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19200" windowHeight="11295" activeTab="0"/>
  </bookViews>
  <sheets>
    <sheet name="Spis tablic" sheetId="29" r:id="rId1"/>
    <sheet name="TABL.III.32" sheetId="17" r:id="rId2"/>
    <sheet name="TABL.III.33" sheetId="18" r:id="rId3"/>
    <sheet name="TABL.III.34" sheetId="19" r:id="rId4"/>
    <sheet name="TABL.III.35" sheetId="21" r:id="rId5"/>
    <sheet name="TABL.III.36" sheetId="20" r:id="rId6"/>
    <sheet name="TABL.III.37" sheetId="22" r:id="rId7"/>
    <sheet name="TABL.III.38" sheetId="23" r:id="rId8"/>
    <sheet name="TABL.III.39" sheetId="24" r:id="rId9"/>
    <sheet name="TABL.III.40" sheetId="25" r:id="rId10"/>
    <sheet name="TABL.III.41" sheetId="26" r:id="rId11"/>
    <sheet name="TABL.III.42" sheetId="27" r:id="rId12"/>
    <sheet name="TABL.III.43" sheetId="28" r:id="rId13"/>
    <sheet name="TABL.III.44" sheetId="4" r:id="rId14"/>
    <sheet name="TABL.III.45" sheetId="5" r:id="rId15"/>
    <sheet name="TABL.III.46" sheetId="6" r:id="rId16"/>
    <sheet name="TABL.III.47" sheetId="7" r:id="rId17"/>
    <sheet name="TABL.III.48" sheetId="8" r:id="rId18"/>
    <sheet name="TABL.III.49" sheetId="9" r:id="rId19"/>
    <sheet name="TABL.III.50" sheetId="10" r:id="rId20"/>
    <sheet name="TABL.III.51" sheetId="11" r:id="rId21"/>
    <sheet name="TABL.III.52" sheetId="12" r:id="rId22"/>
    <sheet name="TABL.III.53" sheetId="13" r:id="rId23"/>
    <sheet name="TABL.III.54" sheetId="14" r:id="rId24"/>
    <sheet name="TABL.III.55" sheetId="15" r:id="rId25"/>
    <sheet name="TABL.III.56" sheetId="16" r:id="rId26"/>
    <sheet name="TABL.III.57" sheetId="30" r:id="rId27"/>
    <sheet name="TABL.III.58" sheetId="31" r:id="rId28"/>
  </sheets>
  <definedNames>
    <definedName name="_xlnm.Print_Titles" localSheetId="1">'TABL.III.32'!$5:$6</definedName>
    <definedName name="_xlnm.Print_Titles" localSheetId="4">'TABL.III.35'!$4:$4</definedName>
    <definedName name="_xlnm.Print_Titles" localSheetId="6">'TABL.III.37'!$5:$5</definedName>
    <definedName name="_xlnm.Print_Titles" localSheetId="9">'TABL.III.40'!$4:$5</definedName>
    <definedName name="_xlnm.Print_Titles" localSheetId="12">'TABL.III.43'!$4:$5</definedName>
    <definedName name="_xlnm.Print_Titles" localSheetId="22">'TABL.III.53'!$3:$5</definedName>
  </definedNames>
  <calcPr calcId="152511"/>
</workbook>
</file>

<file path=xl/sharedStrings.xml><?xml version="1.0" encoding="utf-8"?>
<sst xmlns="http://schemas.openxmlformats.org/spreadsheetml/2006/main" count="3639" uniqueCount="1120">
  <si>
    <t xml:space="preserve">Dolnośląskie  </t>
  </si>
  <si>
    <t xml:space="preserve">Kujawsko-pomorskie  </t>
  </si>
  <si>
    <t xml:space="preserve">Lubelskie  </t>
  </si>
  <si>
    <t xml:space="preserve">Lubuskie  </t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</si>
  <si>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</si>
  <si>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</si>
  <si>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</si>
  <si>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</si>
  <si>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</si>
  <si>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</si>
  <si>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</si>
  <si>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</si>
  <si>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</si>
  <si>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</si>
  <si>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</si>
  <si>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</si>
  <si>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 xml:space="preserve">AMOUNT OF SOCIAL ASSISTANCE BENEFITS GRANTED BY VOIVODSHIPS </t>
  </si>
  <si>
    <t>RECIPIENTS OF MONETARY SOCIAL ASSISTANCE BENEFITS BY VOIVODSHIPS</t>
  </si>
  <si>
    <t>–</t>
  </si>
  <si>
    <t>RECIPIENTS OF NON–MONETARY SOCIAL ASSISTANCE BENEFITS BY VOIVODSHIPS</t>
  </si>
  <si>
    <t xml:space="preserve">Dolnośląskie </t>
  </si>
  <si>
    <t>RECIPIENTS OF SOCIAL ASSISTANCE BENEFITS PER 10 THOUS. POPULATION BY VOIVODSHIPS</t>
  </si>
  <si>
    <t>schronienie shelter</t>
  </si>
  <si>
    <t>posiłek
meal</t>
  </si>
  <si>
    <t>ubranie clothing</t>
  </si>
  <si>
    <t>Opracowanie własne na podstawie sprawozdania MPiPS-03.</t>
  </si>
  <si>
    <t>AMOUNT OF MONETARY SOCIAL ASSISTANCE BENEFITS GRANTED BY VOIVODSHIPS (IN THOUS. ZL)</t>
  </si>
  <si>
    <t>Own elaboration on the basis of the MPiPS-03 survey.</t>
  </si>
  <si>
    <t>AMOUNT OF NON-MONETARY SOCIAL ASSISTANCE BENEFITS GRANTED BY VOIVODSHIPS (IN THOUS. ZL)</t>
  </si>
  <si>
    <t xml:space="preserve">REASONS OF ASSIGNING HELP </t>
  </si>
  <si>
    <t xml:space="preserve">Ubóstwo </t>
  </si>
  <si>
    <t>Poverty</t>
  </si>
  <si>
    <t xml:space="preserve">Bezrobocie </t>
  </si>
  <si>
    <t>Unemployment</t>
  </si>
  <si>
    <t xml:space="preserve">Długotrwała lub ciężka choroba </t>
  </si>
  <si>
    <t>Chronic disease or serious illness</t>
  </si>
  <si>
    <t xml:space="preserve">Niepełnosprawność </t>
  </si>
  <si>
    <t>Disability</t>
  </si>
  <si>
    <t xml:space="preserve">Bezradność w sprawach opiekuńczo-wychowawczych i prowadzenia gospodarstwa domowego </t>
  </si>
  <si>
    <t>Perplexity in care and educational affairs as well as in household duties</t>
  </si>
  <si>
    <t xml:space="preserve">w tym: rodziny niepełne </t>
  </si>
  <si>
    <t>of which one-parent families</t>
  </si>
  <si>
    <t xml:space="preserve">w tym: rodziny wielodzietne </t>
  </si>
  <si>
    <t>of which families with many children</t>
  </si>
  <si>
    <t>Need of a motherhood protection</t>
  </si>
  <si>
    <t xml:space="preserve">w tym: wielodzietność </t>
  </si>
  <si>
    <t>of which: multi-childrenparenthood</t>
  </si>
  <si>
    <t xml:space="preserve">Alkoholizm </t>
  </si>
  <si>
    <t>Alcoholism</t>
  </si>
  <si>
    <t xml:space="preserve">Bezdomność </t>
  </si>
  <si>
    <t>Homelessness</t>
  </si>
  <si>
    <t xml:space="preserve">Trudności w przystosowaniu do życia po zwolnieniu z zakładu karnego </t>
  </si>
  <si>
    <t>Difficulties in adjustability after being released from penal institution</t>
  </si>
  <si>
    <t xml:space="preserve">Przemoc w rodzinie </t>
  </si>
  <si>
    <t>Domestic violence</t>
  </si>
  <si>
    <t xml:space="preserve">Sytuacja kryzysowa </t>
  </si>
  <si>
    <t>Crisis  situation</t>
  </si>
  <si>
    <t xml:space="preserve">Zdarzenie losowe </t>
  </si>
  <si>
    <t>Misfortune of fate</t>
  </si>
  <si>
    <t xml:space="preserve">Sieroctwo </t>
  </si>
  <si>
    <t>Orphanhood</t>
  </si>
  <si>
    <t xml:space="preserve">Narkomania </t>
  </si>
  <si>
    <t>Drug addiction</t>
  </si>
  <si>
    <t xml:space="preserve">Klęska żywiołowa lub ekologiczna </t>
  </si>
  <si>
    <t>Natural or ecological disaster</t>
  </si>
  <si>
    <t xml:space="preserve">Trudności w integracji osób, które otrzymały status uchodźcy lub ochronę uzupełniającą </t>
  </si>
  <si>
    <t>Difficulties in integration of persons who received refugee status or supplement protection</t>
  </si>
  <si>
    <t xml:space="preserve">Potrzeba ochrony ofiar handlu ludźmi </t>
  </si>
  <si>
    <t>Need of human trafficking victims protection</t>
  </si>
  <si>
    <t>Źródło: dane Ministerstwa Rodziny, Pracy i Polityki Społecznej.</t>
  </si>
  <si>
    <t>Source: date from the Ministry of Family, Labour and Social Policy.</t>
  </si>
  <si>
    <t xml:space="preserve">BUDŻET PAŃSTWA OGÓŁEM  </t>
  </si>
  <si>
    <t>x</t>
  </si>
  <si>
    <t>STATE BUDGET IN TOTAL</t>
  </si>
  <si>
    <t xml:space="preserve">Pomoc społeczna  </t>
  </si>
  <si>
    <t>Social assistance   w tym:   of which:</t>
  </si>
  <si>
    <t xml:space="preserve">Domy pomocy społecznej  </t>
  </si>
  <si>
    <t>Social assistance houses</t>
  </si>
  <si>
    <r>
      <t xml:space="preserve">Ośrodki wsparcia </t>
    </r>
  </si>
  <si>
    <t xml:space="preserve">Support centres </t>
  </si>
  <si>
    <t>Health insurance premiums paid for people receiving certain benefits from social assistance and some family allowances, participating in activities at the center of social integration</t>
  </si>
  <si>
    <t xml:space="preserve">Zasiłki stałe  </t>
  </si>
  <si>
    <t>Permanent benefits</t>
  </si>
  <si>
    <t xml:space="preserve">Ośrodki pomocy społecznej  </t>
  </si>
  <si>
    <t>Social assistance centres</t>
  </si>
  <si>
    <t>Usługi opiekuńcze i specjalistyczne usługi opiekuńcze</t>
  </si>
  <si>
    <t xml:space="preserve">Attendance services and specialist attendance services </t>
  </si>
  <si>
    <t xml:space="preserve">Pomoc dla cudzoziemców </t>
  </si>
  <si>
    <t>Assistance for foreigners</t>
  </si>
  <si>
    <t xml:space="preserve">Usuwanie skutków klęsk żywiołowych  </t>
  </si>
  <si>
    <t>Removing the effects of natural disasters</t>
  </si>
  <si>
    <t xml:space="preserve">Pozostałe zadania w zakresie polityki społecznej </t>
  </si>
  <si>
    <t>Others tasks in the sphere of social policy</t>
  </si>
  <si>
    <t xml:space="preserve">Zespoły do spraw orzekania o niepełnosprawności  </t>
  </si>
  <si>
    <t>Teams for the adjudication of disability</t>
  </si>
  <si>
    <t xml:space="preserve">Państwowy Fundusz Kombatantów  </t>
  </si>
  <si>
    <t>State Fund for Veterans</t>
  </si>
  <si>
    <t xml:space="preserve">Państwowy Fundusz Rehabilitacji Osób Niepełnosprawnych </t>
  </si>
  <si>
    <t>National Disabled Persons Rehabilitation Found</t>
  </si>
  <si>
    <t xml:space="preserve">Wojewódzkie urzędy pracy  </t>
  </si>
  <si>
    <t>Voivodship work offices</t>
  </si>
  <si>
    <t xml:space="preserve">Ochotnicze Hufce Pracy </t>
  </si>
  <si>
    <t>Voluntary Labour Corps</t>
  </si>
  <si>
    <t xml:space="preserve">Renta socjalna  </t>
  </si>
  <si>
    <t>Social pension</t>
  </si>
  <si>
    <t>OGÓŁEM BUDŻETY SAMORZĄDÓW TERYTORIALNYCH</t>
  </si>
  <si>
    <t>TOTAL LOCAL SELF-GOVERNMENT BUDGETS</t>
  </si>
  <si>
    <t>Social assistance</t>
  </si>
  <si>
    <t xml:space="preserve">Ośrodki wsparcia  </t>
  </si>
  <si>
    <t>Support centres</t>
  </si>
  <si>
    <t xml:space="preserve">Składki na ubezpieczenie zdrowotne opłacane za osoby pobierające niektóre świadczenia z pomocy społecznej i rodzinne oraz za osoby uczestniczące w zajęciach w centrum integracji społecznej </t>
  </si>
  <si>
    <t xml:space="preserve">Dodatki mieszkaniowe  </t>
  </si>
  <si>
    <t>Housing allowances</t>
  </si>
  <si>
    <t xml:space="preserve">Permanent benefits </t>
  </si>
  <si>
    <t xml:space="preserve">Regionalne ośrodki polityki społecznej  </t>
  </si>
  <si>
    <t>Regional centres of social assistance</t>
  </si>
  <si>
    <t xml:space="preserve">Powiatowe centra pomocy rodzinie  </t>
  </si>
  <si>
    <t>Powiat Family Support Centres</t>
  </si>
  <si>
    <t>Social Assistance Centres</t>
  </si>
  <si>
    <t>Units for specialist counselling, sheltered apartments and crisis intervention centres</t>
  </si>
  <si>
    <t xml:space="preserve">Ośrodki adopcyjno-opiekuńcze  </t>
  </si>
  <si>
    <t>Adoption and care centres</t>
  </si>
  <si>
    <t xml:space="preserve">Usługi opiekuńcze i specjalistyczne usługi opiekuńcze  </t>
  </si>
  <si>
    <t>Attendance services and specialized attendance services</t>
  </si>
  <si>
    <t>-</t>
  </si>
  <si>
    <t>WYSZCZEGÓLNIENIE
SPECIFICATION</t>
  </si>
  <si>
    <t xml:space="preserve">Pozostałe zadania w zakresie polityki społecznej  </t>
  </si>
  <si>
    <t>Others tasks in sphere of social policy</t>
  </si>
  <si>
    <t xml:space="preserve">Rehabilitacja zawodowa i społeczna osób niepełnosprawnych  </t>
  </si>
  <si>
    <t>Professional and social rehabilitation of persons with disabilities</t>
  </si>
  <si>
    <t>Teams for the adjudication of the extent of disability</t>
  </si>
  <si>
    <t xml:space="preserve">Państwowy Fundusz Rehabilitacji Osób Niepełnosprawnych  </t>
  </si>
  <si>
    <t xml:space="preserve">Specjalistyczne ośrodki szkoleniowo-rehabilitacyjne  </t>
  </si>
  <si>
    <t>Specialized training and rehabilitation centres</t>
  </si>
  <si>
    <t xml:space="preserve">Powiatowe urzędy pracy  </t>
  </si>
  <si>
    <t>Powiat work offices</t>
  </si>
  <si>
    <t xml:space="preserve">Pomoc dla repatriantów  </t>
  </si>
  <si>
    <t>Assistance for repatriates</t>
  </si>
  <si>
    <t>Ź r ó d ł o: dane Ministerstwa Finansów.</t>
  </si>
  <si>
    <t>S o u r c e: data of the Ministry of Finance.</t>
  </si>
  <si>
    <t xml:space="preserve">Ź r ó d ł o: dane Ministerstwa Finansów. </t>
  </si>
  <si>
    <t>POLAND</t>
  </si>
  <si>
    <t>Total (excluding branches)</t>
  </si>
  <si>
    <t>1 619</t>
  </si>
  <si>
    <t>1 655</t>
  </si>
  <si>
    <t>Social Assistance Houses</t>
  </si>
  <si>
    <t xml:space="preserve">Pozostałe zakłady  </t>
  </si>
  <si>
    <t>The other facilities</t>
  </si>
  <si>
    <t>97 515</t>
  </si>
  <si>
    <t>70 911</t>
  </si>
  <si>
    <t>26 604</t>
  </si>
  <si>
    <t>Total</t>
  </si>
  <si>
    <t>69 525</t>
  </si>
  <si>
    <t xml:space="preserve"> </t>
  </si>
  <si>
    <t>93 372</t>
  </si>
  <si>
    <t>69 197</t>
  </si>
  <si>
    <t>24 175</t>
  </si>
  <si>
    <t>OGÓŁEM</t>
  </si>
  <si>
    <t>TOTAL</t>
  </si>
  <si>
    <t xml:space="preserve">Dom pomocy społecznej  </t>
  </si>
  <si>
    <t>Social Assistance House</t>
  </si>
  <si>
    <t xml:space="preserve">Rodzinny dom pomocy  </t>
  </si>
  <si>
    <t>Family-based Assistance House</t>
  </si>
  <si>
    <t xml:space="preserve">Placówka zapewniająca całodobową opiekę osobom niepełnosprawnym, przewlekle chorym lub w podeszłym wieku w ramach działalności gospodarczej lub statutowej  </t>
  </si>
  <si>
    <t>Establishment ensuring 24-hour care for disabled persons, chronic patients, or elderly persons within the scope of economic activity or their statutory activity</t>
  </si>
  <si>
    <t xml:space="preserve">Środowiskowy dom samopomocy lub inny ośrodek wsparcia dla osób z zaburzeniami psychicznymi  </t>
  </si>
  <si>
    <t>Community mutual-aid house or other support centre for persons with mental disorders</t>
  </si>
  <si>
    <t xml:space="preserve">Dom dla matek z małoletnimi dziećmi i kobiet w ciąży  </t>
  </si>
  <si>
    <t>House for mothers with children under age and pregnant women</t>
  </si>
  <si>
    <t xml:space="preserve">Noclegownia </t>
  </si>
  <si>
    <t>Night shelter</t>
  </si>
  <si>
    <t xml:space="preserve">Schronisko dla bezdomnych  </t>
  </si>
  <si>
    <t>Shelter  for homeless persons</t>
  </si>
  <si>
    <t xml:space="preserve">Pozostała  </t>
  </si>
  <si>
    <t>Other</t>
  </si>
  <si>
    <t xml:space="preserve">Domy pomocy społecznej </t>
  </si>
  <si>
    <t>Razem
Total</t>
  </si>
  <si>
    <t>STATIONARY SOCIAL WELFARE FACILITIES BY GROUPS OF RESIDENTS</t>
  </si>
  <si>
    <t>STATIONARY SOCIAL WELFARE FACILITIES BY OVNERSHIP SECTOR AND VOIVODSHIPS</t>
  </si>
  <si>
    <t>STATIONARY SOCIAL WELFARE FACILITIES BY VOIVODSHIPS</t>
  </si>
  <si>
    <t>ZAKŁADY</t>
  </si>
  <si>
    <t>FACILITIES</t>
  </si>
  <si>
    <t xml:space="preserve">POLSKA (bez filii) </t>
  </si>
  <si>
    <t xml:space="preserve">POLAND (exluding branches) </t>
  </si>
  <si>
    <t xml:space="preserve">I POWIATÓW </t>
  </si>
  <si>
    <t>Miejsca (łącznie 
z filiami)
Places (including branches)</t>
  </si>
  <si>
    <t>Mieszkańcy (łącznie z filiami)
Residents (including branches)</t>
  </si>
  <si>
    <t xml:space="preserve">Podregion 1 – jeleniogórski </t>
  </si>
  <si>
    <t xml:space="preserve">Powiat bolesławiecki </t>
  </si>
  <si>
    <t xml:space="preserve">Powiat jaworski </t>
  </si>
  <si>
    <t xml:space="preserve">Powiat jeleniogórski </t>
  </si>
  <si>
    <t xml:space="preserve">Powiat kamiennogórski </t>
  </si>
  <si>
    <t xml:space="preserve">Powiat lubański </t>
  </si>
  <si>
    <t xml:space="preserve">Powiat lwówecki </t>
  </si>
  <si>
    <t xml:space="preserve">Powiat zgorzelecki </t>
  </si>
  <si>
    <t xml:space="preserve">Powiat złotoryjski </t>
  </si>
  <si>
    <t xml:space="preserve">Powiat m. Jelenia Góra </t>
  </si>
  <si>
    <t xml:space="preserve">Podregion 2 - legnicko-głogowski </t>
  </si>
  <si>
    <t xml:space="preserve">Powiat głogowski </t>
  </si>
  <si>
    <t xml:space="preserve">Powiat górowski </t>
  </si>
  <si>
    <t xml:space="preserve">Powiat legnicki </t>
  </si>
  <si>
    <t xml:space="preserve">Powiat lubiński </t>
  </si>
  <si>
    <t xml:space="preserve">Powiat polkowicki </t>
  </si>
  <si>
    <t xml:space="preserve">Powiat m. Legnica </t>
  </si>
  <si>
    <t xml:space="preserve">Podregion 3 – wałbrzyski </t>
  </si>
  <si>
    <t xml:space="preserve">Powiat dzierżoniowski </t>
  </si>
  <si>
    <t xml:space="preserve">Powiat kłodzki </t>
  </si>
  <si>
    <t xml:space="preserve">Powiat świdnicki </t>
  </si>
  <si>
    <t xml:space="preserve">Powiat wałbrzyski </t>
  </si>
  <si>
    <t xml:space="preserve">Powiat ząbkowicki </t>
  </si>
  <si>
    <t xml:space="preserve">Powiat m. Wałbrzych </t>
  </si>
  <si>
    <t xml:space="preserve">Podregion 4 – wrocławski </t>
  </si>
  <si>
    <t xml:space="preserve">Powiat milicki </t>
  </si>
  <si>
    <t xml:space="preserve">Powiat oleśnicki </t>
  </si>
  <si>
    <t xml:space="preserve">Powiat oławski </t>
  </si>
  <si>
    <t xml:space="preserve">Powiat strzeliński </t>
  </si>
  <si>
    <t xml:space="preserve">Powiat średzki </t>
  </si>
  <si>
    <t xml:space="preserve">Powiat trzebnicki </t>
  </si>
  <si>
    <t xml:space="preserve">Powiat wołowski </t>
  </si>
  <si>
    <t xml:space="preserve">Powiat wrocławski </t>
  </si>
  <si>
    <t xml:space="preserve">Podregion 5 - m. Wrocław </t>
  </si>
  <si>
    <t xml:space="preserve">Powiat m. Wrocław </t>
  </si>
  <si>
    <t xml:space="preserve">Kujawsko-pomorskie </t>
  </si>
  <si>
    <t xml:space="preserve">Podregion 6 – bydgosko-toruński </t>
  </si>
  <si>
    <t xml:space="preserve">Powiat bydgoski </t>
  </si>
  <si>
    <t xml:space="preserve">Powiat toruński </t>
  </si>
  <si>
    <t xml:space="preserve">Powiat m. Bydgoszcz </t>
  </si>
  <si>
    <t xml:space="preserve">Powiat m. Toruń </t>
  </si>
  <si>
    <t xml:space="preserve">Podregion 7 – grudziądzki </t>
  </si>
  <si>
    <t xml:space="preserve">Powiat brodnicki </t>
  </si>
  <si>
    <t xml:space="preserve">Powiat chełmiński </t>
  </si>
  <si>
    <t xml:space="preserve">Powiat golubsko-dobrzyński </t>
  </si>
  <si>
    <t xml:space="preserve">Powiat grudziądzki </t>
  </si>
  <si>
    <t xml:space="preserve">Powiat rypiński </t>
  </si>
  <si>
    <t xml:space="preserve">Powiat wąbrzeski </t>
  </si>
  <si>
    <t xml:space="preserve">Powiat m. Grudziądz </t>
  </si>
  <si>
    <t xml:space="preserve">Podregion 8 – włocławski </t>
  </si>
  <si>
    <t xml:space="preserve">Powiat aleksandrowski </t>
  </si>
  <si>
    <t xml:space="preserve">Powiat lipnowski </t>
  </si>
  <si>
    <t xml:space="preserve">Powiat radziejowski </t>
  </si>
  <si>
    <t xml:space="preserve">Powiat włocławski </t>
  </si>
  <si>
    <t xml:space="preserve">Powiat m. Włocławek </t>
  </si>
  <si>
    <t xml:space="preserve">Powiat inowrocławski </t>
  </si>
  <si>
    <t xml:space="preserve">Powiat mogileński </t>
  </si>
  <si>
    <t xml:space="preserve">Powiat nakielski </t>
  </si>
  <si>
    <t xml:space="preserve">Powiat żniński </t>
  </si>
  <si>
    <t xml:space="preserve">Powiat sępoleński </t>
  </si>
  <si>
    <t xml:space="preserve">Powiat świecki </t>
  </si>
  <si>
    <t xml:space="preserve">Powiat tucholski </t>
  </si>
  <si>
    <t xml:space="preserve">Lubelskie </t>
  </si>
  <si>
    <t xml:space="preserve">Podregion 9 – bialski </t>
  </si>
  <si>
    <t xml:space="preserve">Powiat bialski </t>
  </si>
  <si>
    <t xml:space="preserve">Powiat parczewski </t>
  </si>
  <si>
    <t xml:space="preserve">Powiat radzyński </t>
  </si>
  <si>
    <t xml:space="preserve">Powiat włodawski </t>
  </si>
  <si>
    <t xml:space="preserve">Powiat m. Biała Podlaska </t>
  </si>
  <si>
    <t xml:space="preserve">Podregion 10 - chełmsko-zamojski </t>
  </si>
  <si>
    <t xml:space="preserve">Powiat biłgorajski </t>
  </si>
  <si>
    <t xml:space="preserve">Powiat chełmski </t>
  </si>
  <si>
    <t xml:space="preserve">Powiat hrubieszowski </t>
  </si>
  <si>
    <t xml:space="preserve">Powiat krasnostawski </t>
  </si>
  <si>
    <t xml:space="preserve">Powiat tomaszowski </t>
  </si>
  <si>
    <t xml:space="preserve">Powiat zamojski </t>
  </si>
  <si>
    <t xml:space="preserve">Powiat m. Chełm </t>
  </si>
  <si>
    <t xml:space="preserve">Powiat m. Zamość </t>
  </si>
  <si>
    <t xml:space="preserve">Podregion 11 – lubelski </t>
  </si>
  <si>
    <t xml:space="preserve">Powiat lubartowski </t>
  </si>
  <si>
    <t xml:space="preserve">Powiat lubelski </t>
  </si>
  <si>
    <t xml:space="preserve">Powiat łęczyński </t>
  </si>
  <si>
    <t xml:space="preserve">Powiat m. Lublin </t>
  </si>
  <si>
    <t xml:space="preserve">Podregion 12 – puławski </t>
  </si>
  <si>
    <t xml:space="preserve">Powiat janowski </t>
  </si>
  <si>
    <t xml:space="preserve">Powiat kraśnicki </t>
  </si>
  <si>
    <t xml:space="preserve">Powiat łukowski </t>
  </si>
  <si>
    <t xml:space="preserve">Powiat opolski </t>
  </si>
  <si>
    <t xml:space="preserve">Powiat puławski </t>
  </si>
  <si>
    <t xml:space="preserve">Powiat rycki </t>
  </si>
  <si>
    <t xml:space="preserve">Lubuskie </t>
  </si>
  <si>
    <t xml:space="preserve">Podregion 13 – gorzowski </t>
  </si>
  <si>
    <t xml:space="preserve">Powiat gorzowski </t>
  </si>
  <si>
    <t xml:space="preserve">Powiat międzyrzecki </t>
  </si>
  <si>
    <t xml:space="preserve">Powiat słubicki </t>
  </si>
  <si>
    <t xml:space="preserve">Powiat strzelecko-drezdenecki </t>
  </si>
  <si>
    <t xml:space="preserve">Powiat sulęciński </t>
  </si>
  <si>
    <t xml:space="preserve">Powiat m. Gorzów Wielkopolski </t>
  </si>
  <si>
    <t xml:space="preserve">Podregion 14 – zielonogórski </t>
  </si>
  <si>
    <t xml:space="preserve">Powiat krośnieński </t>
  </si>
  <si>
    <t xml:space="preserve">Powiat nowosolski </t>
  </si>
  <si>
    <t xml:space="preserve">Powiat świebodziński </t>
  </si>
  <si>
    <t>Powiat wschowski</t>
  </si>
  <si>
    <t>Powiat zielonogórski</t>
  </si>
  <si>
    <t>Powiat żagański</t>
  </si>
  <si>
    <t>Powiat żarski</t>
  </si>
  <si>
    <t xml:space="preserve">Powiat m. Zielona Góra </t>
  </si>
  <si>
    <t xml:space="preserve">Łódzkie </t>
  </si>
  <si>
    <t xml:space="preserve">Podregion 15 – łódzki </t>
  </si>
  <si>
    <t xml:space="preserve">Powiat brzeziński </t>
  </si>
  <si>
    <t xml:space="preserve">Powiat łódzki wschodni </t>
  </si>
  <si>
    <t xml:space="preserve">Powiat pabianicki </t>
  </si>
  <si>
    <t xml:space="preserve">Powiat zgierski </t>
  </si>
  <si>
    <t xml:space="preserve">Podregion 16 - m. Łódź </t>
  </si>
  <si>
    <t xml:space="preserve">Powiat m. Łódź </t>
  </si>
  <si>
    <t xml:space="preserve">Podregion 17 – piotrkowski </t>
  </si>
  <si>
    <t xml:space="preserve">Powiat bełchatowski </t>
  </si>
  <si>
    <t xml:space="preserve">Powiat opoczyński </t>
  </si>
  <si>
    <t xml:space="preserve">Powiat piotrkowski </t>
  </si>
  <si>
    <t xml:space="preserve">Powiat radomszczański </t>
  </si>
  <si>
    <t xml:space="preserve">Powiat m. Piotrków Trybunalski </t>
  </si>
  <si>
    <t xml:space="preserve">Podregion 18 – sieradzki </t>
  </si>
  <si>
    <t xml:space="preserve">Powiat łaski </t>
  </si>
  <si>
    <t xml:space="preserve">Powiat pajęczański </t>
  </si>
  <si>
    <t xml:space="preserve">Powiat poddębicki </t>
  </si>
  <si>
    <t xml:space="preserve">Powiat sieradzki </t>
  </si>
  <si>
    <t xml:space="preserve">Powiat wieluński </t>
  </si>
  <si>
    <t xml:space="preserve">Powiat wieruszowski </t>
  </si>
  <si>
    <t xml:space="preserve">Powiat zduńskowolski </t>
  </si>
  <si>
    <t xml:space="preserve">Podregion 19 – skierniewicki </t>
  </si>
  <si>
    <t xml:space="preserve">Powiat kutnowski </t>
  </si>
  <si>
    <t xml:space="preserve">Powiat łęczycki </t>
  </si>
  <si>
    <t xml:space="preserve">Powiat łowicki </t>
  </si>
  <si>
    <t xml:space="preserve">Powiat rawski </t>
  </si>
  <si>
    <t xml:space="preserve">Powiat skierniewicki </t>
  </si>
  <si>
    <t xml:space="preserve">Powiat m. Skierniewice </t>
  </si>
  <si>
    <t xml:space="preserve">Małopolskie </t>
  </si>
  <si>
    <t xml:space="preserve">Podregion 20 – krakowski </t>
  </si>
  <si>
    <t xml:space="preserve">Powiat bocheński </t>
  </si>
  <si>
    <t xml:space="preserve">Powiat krakowski </t>
  </si>
  <si>
    <t xml:space="preserve">Powiat miechowski </t>
  </si>
  <si>
    <t xml:space="preserve">Powiat myślenicki </t>
  </si>
  <si>
    <t xml:space="preserve">Powiat proszowicki </t>
  </si>
  <si>
    <t xml:space="preserve">Powiat wielicki </t>
  </si>
  <si>
    <t xml:space="preserve">Podregion 21 - m. Kraków </t>
  </si>
  <si>
    <t xml:space="preserve">Powiat m. Kraków </t>
  </si>
  <si>
    <t xml:space="preserve">Podregion 22 – nowosądecki </t>
  </si>
  <si>
    <t xml:space="preserve">Powiat gorlicki </t>
  </si>
  <si>
    <t xml:space="preserve">Powiat limanowski </t>
  </si>
  <si>
    <t xml:space="preserve">Powiat nowosądecki </t>
  </si>
  <si>
    <t xml:space="preserve">Powiat m. Nowy Sącz </t>
  </si>
  <si>
    <t xml:space="preserve">Podregion 23 – oświęcimski </t>
  </si>
  <si>
    <t xml:space="preserve">Powiat chrzanowski </t>
  </si>
  <si>
    <t xml:space="preserve">Powiat olkuski </t>
  </si>
  <si>
    <t xml:space="preserve">Powiat oświęcimski </t>
  </si>
  <si>
    <t xml:space="preserve">Powiat wadowicki </t>
  </si>
  <si>
    <t xml:space="preserve">Podregion 24 – tarnowski </t>
  </si>
  <si>
    <t xml:space="preserve">Powiat brzeski </t>
  </si>
  <si>
    <t xml:space="preserve">Powiat dąbrowski </t>
  </si>
  <si>
    <t xml:space="preserve">Powiat tarnowski </t>
  </si>
  <si>
    <t xml:space="preserve">Powiat m. Tarnów </t>
  </si>
  <si>
    <t xml:space="preserve">Podregion 69 – nowotarski </t>
  </si>
  <si>
    <t xml:space="preserve">Powiat nowotarski </t>
  </si>
  <si>
    <t xml:space="preserve">Powiat suski </t>
  </si>
  <si>
    <t xml:space="preserve">Powiat tatrzański </t>
  </si>
  <si>
    <t xml:space="preserve">Mazowieckie </t>
  </si>
  <si>
    <t xml:space="preserve">Podregion 25 - ciechanowski </t>
  </si>
  <si>
    <t xml:space="preserve">Powiat ciechanowski </t>
  </si>
  <si>
    <t xml:space="preserve">Powiat mławski </t>
  </si>
  <si>
    <t xml:space="preserve">Powiat płoński </t>
  </si>
  <si>
    <t xml:space="preserve">Powiat pułtuski </t>
  </si>
  <si>
    <t xml:space="preserve">Powiat żuromiński </t>
  </si>
  <si>
    <t xml:space="preserve">Podregion 26 - ostrołęcki </t>
  </si>
  <si>
    <t xml:space="preserve">Powiat makowski </t>
  </si>
  <si>
    <t xml:space="preserve">Powiat ostrołęcki </t>
  </si>
  <si>
    <t xml:space="preserve">Powiat ostrowski </t>
  </si>
  <si>
    <t xml:space="preserve">Powiat przasnyski </t>
  </si>
  <si>
    <t xml:space="preserve">Powiat wyszkowki </t>
  </si>
  <si>
    <t xml:space="preserve">Powiat m. Ostrołęka </t>
  </si>
  <si>
    <t xml:space="preserve">Podregion 27 – radomski </t>
  </si>
  <si>
    <t xml:space="preserve">Powiat białobrzeski </t>
  </si>
  <si>
    <t xml:space="preserve">Powiat kozienicki </t>
  </si>
  <si>
    <t xml:space="preserve">Powiat lipski </t>
  </si>
  <si>
    <t xml:space="preserve">Powiat przysuski </t>
  </si>
  <si>
    <t xml:space="preserve">Powiat radomski </t>
  </si>
  <si>
    <t xml:space="preserve">Powiat szydłowiecki </t>
  </si>
  <si>
    <t xml:space="preserve">Powiat zwoleński </t>
  </si>
  <si>
    <t xml:space="preserve">Powiat m. Radom </t>
  </si>
  <si>
    <t xml:space="preserve">Podregion 28 - m. st. Warszawa </t>
  </si>
  <si>
    <t xml:space="preserve">Powiat m. st. Warszawa </t>
  </si>
  <si>
    <t xml:space="preserve">Podregion 29 – warszawski wschodni </t>
  </si>
  <si>
    <t xml:space="preserve">Powiat garwoliński </t>
  </si>
  <si>
    <t xml:space="preserve">Powiat legionowski </t>
  </si>
  <si>
    <t xml:space="preserve">Powiat miński </t>
  </si>
  <si>
    <t xml:space="preserve">Powiat nowodworski </t>
  </si>
  <si>
    <t xml:space="preserve">Powiat otwocki </t>
  </si>
  <si>
    <t xml:space="preserve">Powiat wołomiński </t>
  </si>
  <si>
    <t xml:space="preserve">Podregion 30 - warszawski zachodni </t>
  </si>
  <si>
    <t xml:space="preserve">Powiat grodziski </t>
  </si>
  <si>
    <t xml:space="preserve">Powiat piaseczyński </t>
  </si>
  <si>
    <t xml:space="preserve">Powiat pruszkowski </t>
  </si>
  <si>
    <t xml:space="preserve">Powiat warszawski zachodni </t>
  </si>
  <si>
    <t xml:space="preserve">Podregion 70 - płocki </t>
  </si>
  <si>
    <t xml:space="preserve">Powiat gostyniński </t>
  </si>
  <si>
    <t xml:space="preserve">Powiat płocki </t>
  </si>
  <si>
    <t xml:space="preserve">Powiat sierpecki </t>
  </si>
  <si>
    <t xml:space="preserve">Powiat m. Płock </t>
  </si>
  <si>
    <t xml:space="preserve">Podregion 71 - siedlecki </t>
  </si>
  <si>
    <t xml:space="preserve">Powiat łosicki </t>
  </si>
  <si>
    <t xml:space="preserve">Powiat siedlecki </t>
  </si>
  <si>
    <t xml:space="preserve">Powiat sokołowski </t>
  </si>
  <si>
    <t xml:space="preserve">Powiat węgrowski </t>
  </si>
  <si>
    <t xml:space="preserve">Powiat m. Siedlce </t>
  </si>
  <si>
    <t xml:space="preserve">Opolskie </t>
  </si>
  <si>
    <t xml:space="preserve">Podregion 31 – nyski </t>
  </si>
  <si>
    <t xml:space="preserve">Powiat głubczycki </t>
  </si>
  <si>
    <t xml:space="preserve">Powiat namysłowski </t>
  </si>
  <si>
    <t xml:space="preserve">Powiat nyski </t>
  </si>
  <si>
    <t xml:space="preserve">Powiat prudnicki </t>
  </si>
  <si>
    <t xml:space="preserve">Podregion 32 – opolski </t>
  </si>
  <si>
    <t xml:space="preserve">Powiat kędzierzyńsko-kozielski </t>
  </si>
  <si>
    <t xml:space="preserve">Powiat kluczborski </t>
  </si>
  <si>
    <t xml:space="preserve">Powiat krapkowicki </t>
  </si>
  <si>
    <t xml:space="preserve">Powiat oleski </t>
  </si>
  <si>
    <t xml:space="preserve">Powiat strzelecki </t>
  </si>
  <si>
    <t xml:space="preserve">Powiat m. Opole </t>
  </si>
  <si>
    <t xml:space="preserve">Podkarpackie </t>
  </si>
  <si>
    <t xml:space="preserve">Podregion 33 – krośnieński </t>
  </si>
  <si>
    <t xml:space="preserve">Powiat bieszczadzki </t>
  </si>
  <si>
    <t xml:space="preserve">Powiat brzozowski </t>
  </si>
  <si>
    <t xml:space="preserve">Powiat jasielski </t>
  </si>
  <si>
    <t xml:space="preserve">Powiat leski </t>
  </si>
  <si>
    <t xml:space="preserve">Powiat sanocki </t>
  </si>
  <si>
    <t xml:space="preserve">Powiat m. Krosno </t>
  </si>
  <si>
    <t xml:space="preserve">Podregion 34 – przemyski </t>
  </si>
  <si>
    <t xml:space="preserve">Powiat jarosławski </t>
  </si>
  <si>
    <t xml:space="preserve">Powiat lubaczowski </t>
  </si>
  <si>
    <t xml:space="preserve">Powiat przemyski </t>
  </si>
  <si>
    <t xml:space="preserve">Powiat przeworski </t>
  </si>
  <si>
    <t xml:space="preserve">Powiat m. Przemyśl </t>
  </si>
  <si>
    <t xml:space="preserve">Podregion 35 – rzeszowski </t>
  </si>
  <si>
    <t xml:space="preserve">Powiat kolbuszowski </t>
  </si>
  <si>
    <t xml:space="preserve">Powiat łańcucki </t>
  </si>
  <si>
    <t xml:space="preserve">Powiat ropczycko-sędziszowski </t>
  </si>
  <si>
    <t xml:space="preserve">Powiat rzeszowski </t>
  </si>
  <si>
    <t xml:space="preserve">Powiat strzyżowski </t>
  </si>
  <si>
    <t xml:space="preserve">Powiat m. Rzeszów </t>
  </si>
  <si>
    <t xml:space="preserve">Podregion 36 – tarnobrzeski </t>
  </si>
  <si>
    <t xml:space="preserve">Powiat dębicki </t>
  </si>
  <si>
    <t xml:space="preserve">Powiat leżajski </t>
  </si>
  <si>
    <t xml:space="preserve">Powiat mielecki </t>
  </si>
  <si>
    <t xml:space="preserve">Powiat niżański </t>
  </si>
  <si>
    <t xml:space="preserve">Powiat stalowowolski </t>
  </si>
  <si>
    <t xml:space="preserve">Powiat tarnobrzeski </t>
  </si>
  <si>
    <t xml:space="preserve">Powiat m. Tarnobrzeg </t>
  </si>
  <si>
    <t xml:space="preserve">Podlaskie </t>
  </si>
  <si>
    <t xml:space="preserve">Podregion 37 – białostocki </t>
  </si>
  <si>
    <t xml:space="preserve">Powiat białostocki </t>
  </si>
  <si>
    <t xml:space="preserve">Powiat sokólski </t>
  </si>
  <si>
    <t xml:space="preserve">Powiat m. Białystok </t>
  </si>
  <si>
    <t xml:space="preserve">Podregion 38 – łomżyński </t>
  </si>
  <si>
    <t xml:space="preserve">Powiat bielski </t>
  </si>
  <si>
    <t xml:space="preserve">Powiat hajnowski </t>
  </si>
  <si>
    <t xml:space="preserve">Powiat kolneński </t>
  </si>
  <si>
    <t xml:space="preserve">Powiat łomżyński </t>
  </si>
  <si>
    <t xml:space="preserve">Powiat siemiatycki </t>
  </si>
  <si>
    <t xml:space="preserve">Powiat wysokomazowiecki </t>
  </si>
  <si>
    <t xml:space="preserve">Powiat zambrowski </t>
  </si>
  <si>
    <t xml:space="preserve">Powiat m. Łomża </t>
  </si>
  <si>
    <t xml:space="preserve">Podregion 39 - suwalski </t>
  </si>
  <si>
    <t xml:space="preserve">Powiat augustowski </t>
  </si>
  <si>
    <t xml:space="preserve">Powiat grajewski </t>
  </si>
  <si>
    <t xml:space="preserve">Powiat moniecki </t>
  </si>
  <si>
    <t xml:space="preserve">Powiat sejneński </t>
  </si>
  <si>
    <t xml:space="preserve">Powiat suwalski </t>
  </si>
  <si>
    <t xml:space="preserve">Powiat m. Suwałki </t>
  </si>
  <si>
    <t xml:space="preserve">Pomorskie </t>
  </si>
  <si>
    <t xml:space="preserve">Podregion 40 – gdański </t>
  </si>
  <si>
    <t xml:space="preserve">Powiat gdański </t>
  </si>
  <si>
    <t xml:space="preserve">Powiat kartuski </t>
  </si>
  <si>
    <t xml:space="preserve">Powiat pucki </t>
  </si>
  <si>
    <t xml:space="preserve">Powiat wejherowski </t>
  </si>
  <si>
    <t xml:space="preserve">Podregion 41 – słupski </t>
  </si>
  <si>
    <t xml:space="preserve">Powiat bytowski </t>
  </si>
  <si>
    <t xml:space="preserve">Powiat lęborski </t>
  </si>
  <si>
    <t xml:space="preserve">Powiat słupski </t>
  </si>
  <si>
    <t xml:space="preserve">Powiat m. Słupsk </t>
  </si>
  <si>
    <t xml:space="preserve">Podregion 42 – starogardzki </t>
  </si>
  <si>
    <t xml:space="preserve">Powiat kwidzyński </t>
  </si>
  <si>
    <t xml:space="preserve">Powiat malborski </t>
  </si>
  <si>
    <t xml:space="preserve">Powiat starogardzki </t>
  </si>
  <si>
    <t>Powiat sztumski</t>
  </si>
  <si>
    <t>Powiat tczewski</t>
  </si>
  <si>
    <t xml:space="preserve">Podregion 43 – trójmiejski </t>
  </si>
  <si>
    <t xml:space="preserve">Powiat m. Gdańsk </t>
  </si>
  <si>
    <t xml:space="preserve">Powiat m. Gdynia </t>
  </si>
  <si>
    <t xml:space="preserve">Powiat m. Sopot </t>
  </si>
  <si>
    <t xml:space="preserve">Podregion 72 – chojnicki </t>
  </si>
  <si>
    <t xml:space="preserve">Powiat chojnicki </t>
  </si>
  <si>
    <t xml:space="preserve">Powiat człuchowski </t>
  </si>
  <si>
    <t xml:space="preserve">Powiat kościerski </t>
  </si>
  <si>
    <t xml:space="preserve">Śląskie </t>
  </si>
  <si>
    <t xml:space="preserve">Podregion 44 – bielski </t>
  </si>
  <si>
    <t xml:space="preserve">Powiat cieszyński </t>
  </si>
  <si>
    <t xml:space="preserve">Powiat żywiecki </t>
  </si>
  <si>
    <t xml:space="preserve">Powiat m. Bielsko-Biała </t>
  </si>
  <si>
    <t xml:space="preserve">Podregion 45 – bytomski </t>
  </si>
  <si>
    <t xml:space="preserve">Powiat lubliniecki </t>
  </si>
  <si>
    <t xml:space="preserve">Powiat tarnogórski </t>
  </si>
  <si>
    <t xml:space="preserve">Powiat m. Bytom </t>
  </si>
  <si>
    <t xml:space="preserve">Powiat m. Piekary Śląskie </t>
  </si>
  <si>
    <t xml:space="preserve">Podregion 46 – częstochowski </t>
  </si>
  <si>
    <t xml:space="preserve">Powiat częstochowski </t>
  </si>
  <si>
    <t xml:space="preserve">Powiat kłobucki </t>
  </si>
  <si>
    <t xml:space="preserve">Powiat myszkowski </t>
  </si>
  <si>
    <t xml:space="preserve">Powiat m. Częstochowa </t>
  </si>
  <si>
    <t xml:space="preserve">Podregion 47 – gliwicki </t>
  </si>
  <si>
    <t xml:space="preserve">Powiat gliwicki </t>
  </si>
  <si>
    <t xml:space="preserve">Powiat m. Gliwice </t>
  </si>
  <si>
    <t xml:space="preserve">Powiat m. Zabrze </t>
  </si>
  <si>
    <t xml:space="preserve">Podregion 48 – katowicki </t>
  </si>
  <si>
    <t xml:space="preserve">Powiat m. Chorzów </t>
  </si>
  <si>
    <t xml:space="preserve">Powiat m. Katowice </t>
  </si>
  <si>
    <t xml:space="preserve">Powiat m. Mysłowice </t>
  </si>
  <si>
    <t xml:space="preserve">Powiat m. Ruda Śląska </t>
  </si>
  <si>
    <t xml:space="preserve">Powiat m. Siemianowice Śląskie </t>
  </si>
  <si>
    <t xml:space="preserve">Powiat m. Świętochłowice </t>
  </si>
  <si>
    <t xml:space="preserve">Podregion 49 – rybnicki </t>
  </si>
  <si>
    <t xml:space="preserve">Powiat raciborski </t>
  </si>
  <si>
    <t xml:space="preserve">Powiat rybnicki </t>
  </si>
  <si>
    <t xml:space="preserve">Powiat wodzisławski </t>
  </si>
  <si>
    <t xml:space="preserve">Powiat m. Jastrzębie-Zdrój </t>
  </si>
  <si>
    <t xml:space="preserve">Powiat m. Rybnik </t>
  </si>
  <si>
    <t xml:space="preserve">Powiat m. Żory </t>
  </si>
  <si>
    <t xml:space="preserve">Podregion 50 – sosnowiecki </t>
  </si>
  <si>
    <t xml:space="preserve">Powiat będziński </t>
  </si>
  <si>
    <t xml:space="preserve">Powiat zawierciański </t>
  </si>
  <si>
    <t xml:space="preserve">Powiat m. Dąbrowa Górnicza </t>
  </si>
  <si>
    <t xml:space="preserve">Powiat m. Jaworzno </t>
  </si>
  <si>
    <t xml:space="preserve">Powiat m. Sosnowiec </t>
  </si>
  <si>
    <t xml:space="preserve">Podregion 51 – tyski </t>
  </si>
  <si>
    <t>Powiat bieruńsko-lędziński</t>
  </si>
  <si>
    <t xml:space="preserve">Powiat mikołowski </t>
  </si>
  <si>
    <t xml:space="preserve">Powiat pszczyński </t>
  </si>
  <si>
    <t xml:space="preserve">Powiat m. Tychy </t>
  </si>
  <si>
    <t xml:space="preserve">Świętokrzyskie </t>
  </si>
  <si>
    <t xml:space="preserve">Podregion 52 – kielecki </t>
  </si>
  <si>
    <t xml:space="preserve">Powiat kielecki </t>
  </si>
  <si>
    <t xml:space="preserve">Powiat konecki </t>
  </si>
  <si>
    <t xml:space="preserve">Powiat ostrowiecki </t>
  </si>
  <si>
    <t xml:space="preserve">Powiat skarżyski </t>
  </si>
  <si>
    <t xml:space="preserve">Powiat starachowicki </t>
  </si>
  <si>
    <t xml:space="preserve">Powiat m. Kielce </t>
  </si>
  <si>
    <t xml:space="preserve">Podregion 53 - sandomiersko-jędrzejowski </t>
  </si>
  <si>
    <t xml:space="preserve">Powiat buski </t>
  </si>
  <si>
    <t xml:space="preserve">Powiat jędrzejowski </t>
  </si>
  <si>
    <t xml:space="preserve">Powiat kazimierski </t>
  </si>
  <si>
    <t xml:space="preserve">Powiat opatowski </t>
  </si>
  <si>
    <t xml:space="preserve">Powiat pińczowski </t>
  </si>
  <si>
    <t xml:space="preserve">Powiat sandomierski </t>
  </si>
  <si>
    <t xml:space="preserve">Powiat staszowski </t>
  </si>
  <si>
    <t xml:space="preserve">Powiat włoszczowski </t>
  </si>
  <si>
    <t xml:space="preserve">Warmińsko-mazurskie </t>
  </si>
  <si>
    <t xml:space="preserve">Podregion 54 – elbląski </t>
  </si>
  <si>
    <t xml:space="preserve">Powiat braniewski </t>
  </si>
  <si>
    <t xml:space="preserve">Powiat działdowski </t>
  </si>
  <si>
    <t xml:space="preserve">Powiat elbląski </t>
  </si>
  <si>
    <t xml:space="preserve">Powiat iławski </t>
  </si>
  <si>
    <t xml:space="preserve">Powiat nowomiejski </t>
  </si>
  <si>
    <t xml:space="preserve">Powiat ostródzki </t>
  </si>
  <si>
    <t xml:space="preserve">Powiat m. Elbląg </t>
  </si>
  <si>
    <t xml:space="preserve">Podregion 55 – ełcki </t>
  </si>
  <si>
    <t xml:space="preserve">Powiat ełcki </t>
  </si>
  <si>
    <t xml:space="preserve">Powiat giżycki </t>
  </si>
  <si>
    <t>Powiat gołdapski</t>
  </si>
  <si>
    <t>Powiat olecki</t>
  </si>
  <si>
    <t>Powiat piski</t>
  </si>
  <si>
    <t xml:space="preserve">Powiat węgorzewski </t>
  </si>
  <si>
    <t xml:space="preserve">Podregion 56 – olsztyński </t>
  </si>
  <si>
    <t xml:space="preserve">Powiat bartoszycki </t>
  </si>
  <si>
    <t xml:space="preserve">Powiat kętrzyński </t>
  </si>
  <si>
    <t xml:space="preserve">Powiat lidzbarski </t>
  </si>
  <si>
    <t xml:space="preserve">Powiat mrągowski </t>
  </si>
  <si>
    <t xml:space="preserve">Powiat nidzicki </t>
  </si>
  <si>
    <t xml:space="preserve">Powiat olsztyński </t>
  </si>
  <si>
    <t xml:space="preserve">Powiat szczycieński </t>
  </si>
  <si>
    <t xml:space="preserve">Powiat m. Olsztyn </t>
  </si>
  <si>
    <t xml:space="preserve">Wielkopolskie </t>
  </si>
  <si>
    <t xml:space="preserve">Podregion 57 – kaliski </t>
  </si>
  <si>
    <t xml:space="preserve">Powiat jarociński </t>
  </si>
  <si>
    <t xml:space="preserve">Powiat kaliski </t>
  </si>
  <si>
    <t xml:space="preserve">Powiat kępiński </t>
  </si>
  <si>
    <t xml:space="preserve">Powiat krotoszyński </t>
  </si>
  <si>
    <t xml:space="preserve">Powiat ostrzeszowski </t>
  </si>
  <si>
    <t xml:space="preserve">Powiat pleszewski </t>
  </si>
  <si>
    <t xml:space="preserve">Powiat m. Kalisz </t>
  </si>
  <si>
    <t xml:space="preserve">Podregion 58 – koniński </t>
  </si>
  <si>
    <t xml:space="preserve">Powiat gnieźnieński </t>
  </si>
  <si>
    <t xml:space="preserve">Powiat kolski </t>
  </si>
  <si>
    <t xml:space="preserve">Powiat koniński </t>
  </si>
  <si>
    <t xml:space="preserve">Powiat słupecki </t>
  </si>
  <si>
    <t xml:space="preserve">Powiat turecki </t>
  </si>
  <si>
    <t xml:space="preserve">Powiat wrzesiński </t>
  </si>
  <si>
    <t xml:space="preserve">Powiat m. Konin </t>
  </si>
  <si>
    <t xml:space="preserve">Podregion 59 – leszczyński </t>
  </si>
  <si>
    <t xml:space="preserve">Powiat gostyński </t>
  </si>
  <si>
    <t xml:space="preserve">Powiat kościański </t>
  </si>
  <si>
    <t xml:space="preserve">Powiat leszczyński </t>
  </si>
  <si>
    <t xml:space="preserve">Powiat międzychodzki </t>
  </si>
  <si>
    <t xml:space="preserve">Powiat nowotomyski </t>
  </si>
  <si>
    <t xml:space="preserve">Powiat rawicki </t>
  </si>
  <si>
    <t xml:space="preserve">Powiat wolsztyński </t>
  </si>
  <si>
    <t xml:space="preserve">Powiat m. Leszno </t>
  </si>
  <si>
    <t xml:space="preserve">Podregion 60 – pilski </t>
  </si>
  <si>
    <t xml:space="preserve">Powiat chodzieski </t>
  </si>
  <si>
    <t xml:space="preserve">Powiat czarnkowsko-trzcianecki </t>
  </si>
  <si>
    <t xml:space="preserve">Powiat pilski </t>
  </si>
  <si>
    <t xml:space="preserve">Powiat wągrowiecki </t>
  </si>
  <si>
    <t xml:space="preserve">Powiat złotowski </t>
  </si>
  <si>
    <t xml:space="preserve">Podregion 61 – poznański </t>
  </si>
  <si>
    <t xml:space="preserve">Powiat obornicki </t>
  </si>
  <si>
    <t xml:space="preserve">Powiat poznański </t>
  </si>
  <si>
    <t xml:space="preserve">Powiat szamotulski </t>
  </si>
  <si>
    <t xml:space="preserve">Powiat śremski </t>
  </si>
  <si>
    <t xml:space="preserve">Podregion 62 - m. Poznań </t>
  </si>
  <si>
    <t xml:space="preserve">Powiat m. Poznań </t>
  </si>
  <si>
    <t xml:space="preserve">Zachodniopomorskie </t>
  </si>
  <si>
    <t xml:space="preserve">Podregion 63 – koszaliński </t>
  </si>
  <si>
    <t xml:space="preserve">Powiat białogardzki </t>
  </si>
  <si>
    <t xml:space="preserve">Powiat kołobrzeski </t>
  </si>
  <si>
    <t xml:space="preserve">Powiat koszaliński </t>
  </si>
  <si>
    <t xml:space="preserve">Powiat sławieński </t>
  </si>
  <si>
    <t xml:space="preserve">Powiat m. Koszalin </t>
  </si>
  <si>
    <t xml:space="preserve">Podregion 64 – szczecinecko-pyrzycki </t>
  </si>
  <si>
    <t xml:space="preserve">Powiat choszczeński </t>
  </si>
  <si>
    <t xml:space="preserve">Powiat drawski </t>
  </si>
  <si>
    <t>Powiat łobeski</t>
  </si>
  <si>
    <t xml:space="preserve">Powiat myśliborski </t>
  </si>
  <si>
    <t xml:space="preserve">Powiat pyrzycki </t>
  </si>
  <si>
    <t xml:space="preserve">Powiat szczecinecki </t>
  </si>
  <si>
    <t xml:space="preserve">Powiat świdwiński </t>
  </si>
  <si>
    <t xml:space="preserve">Powiat wałecki </t>
  </si>
  <si>
    <t xml:space="preserve">Podregion 65 - m. Szczecin </t>
  </si>
  <si>
    <t xml:space="preserve">Powiat m. Szczecin </t>
  </si>
  <si>
    <t xml:space="preserve">Podregion 66 – szczeciński </t>
  </si>
  <si>
    <t xml:space="preserve">Powiat goleniowski </t>
  </si>
  <si>
    <t xml:space="preserve">Powiat gryficki </t>
  </si>
  <si>
    <t xml:space="preserve">Powiat gryfiński </t>
  </si>
  <si>
    <t xml:space="preserve">Powiat kamieński </t>
  </si>
  <si>
    <t xml:space="preserve">Powiat policki </t>
  </si>
  <si>
    <t xml:space="preserve">Powiat stargardzki </t>
  </si>
  <si>
    <t xml:space="preserve">Powiat m. Świnoujście </t>
  </si>
  <si>
    <t xml:space="preserve">                  I WOJEWÓDZTW</t>
  </si>
  <si>
    <t xml:space="preserve">                  EMPLOYED PERSONS IN STATIONARY SOCIAL WELFARE FACILITIES BY PROFESSIONS AND VOIVODSHIPS</t>
  </si>
  <si>
    <r>
      <t xml:space="preserve">POLSKA   </t>
    </r>
  </si>
  <si>
    <t xml:space="preserve">POLAND </t>
  </si>
  <si>
    <t xml:space="preserve">                  POMOCY SPOŁECZNEJ WEDŁUG RODZAJU PLACÓWKI </t>
  </si>
  <si>
    <t xml:space="preserve">ADAPTATION FOR DISABLED PEOPLE IN STATIONARY SOCIAL WELFARE FACILITIES BY TYPE </t>
  </si>
  <si>
    <t>RESIDENTS OF STATIONARY SOCIAL WELFARE FACILITIES BY AGE</t>
  </si>
  <si>
    <t>65—74</t>
  </si>
  <si>
    <t>75—79</t>
  </si>
  <si>
    <t xml:space="preserve">Dolnośląskie   </t>
  </si>
  <si>
    <t>NA „ODDZIAŁACH” DLA OSÓB W PODESZŁYM WIEKU</t>
  </si>
  <si>
    <t>IN “WARDS” FOR AGED PERSONS</t>
  </si>
  <si>
    <t>NA „ODDZIAŁACH” DLA OSÓB PRZEWLEKLE SOMATYCZNIE CHORYCH</t>
  </si>
  <si>
    <t>IN “WARDS” FOR CHRONICALLY ILL WITH SOMATIC DISORDERS</t>
  </si>
  <si>
    <t>NA „ODDZIAŁACH” DLA OSÓB PRZEWLEKLE PSYCHICZNIE CHORYCH</t>
  </si>
  <si>
    <t>IN “WARDS” FOR CHRONICALLY MENTALNY ILL</t>
  </si>
  <si>
    <t>NA „ODDZIAŁACH” DLA DOROSŁYCH NIEPEŁNOSPRAWNYCH INTELEKTUALNIE</t>
  </si>
  <si>
    <t>IN “WARDS” FOR MENTALLY RETARDED ADULTS</t>
  </si>
  <si>
    <t>NA „ODDZIAŁACH” DLA DZIECI I MŁODZIEŻY NIEPEŁNOSPRAWNYCH INTELEKTUALNIE</t>
  </si>
  <si>
    <t>IN “WARDS” FOR CHILDREN AND YOUNG MENTALLY RETARDED</t>
  </si>
  <si>
    <t>NA „ODDZIAŁACH” DLA OSÓB NIEPEŁNOSPRAWNYCH FIZYCZNIE</t>
  </si>
  <si>
    <t>IN “WARDS” FOR PHYSICALLY HANDICAPPED</t>
  </si>
  <si>
    <t>W DOMACH DLA MATEK Z MAŁOLETNIMI DZIEĆMI I KOBIET W CIĄŻY</t>
  </si>
  <si>
    <t>IN HOUSES FOR MOTHERS WITH DEPENDENT CHILDREN AND PREGNANT WOMEN</t>
  </si>
  <si>
    <t>OSOBY BEZDOMNE</t>
  </si>
  <si>
    <t>HOMELESS</t>
  </si>
  <si>
    <t>POZOSTAŁE OSOBY</t>
  </si>
  <si>
    <t>OTHER PERSONS</t>
  </si>
  <si>
    <t>1 118</t>
  </si>
  <si>
    <t>1 056</t>
  </si>
  <si>
    <t xml:space="preserve">Dla osób przewlekle somatycznie chorych </t>
  </si>
  <si>
    <t>For persons chronically ill with somatic disorders</t>
  </si>
  <si>
    <t xml:space="preserve">Dla osób przewlekle psychicznie chorych </t>
  </si>
  <si>
    <t>For persons chronically mentally ill</t>
  </si>
  <si>
    <t xml:space="preserve">Dla dorosłych niepełnosprawnych intelektualnie </t>
  </si>
  <si>
    <t>For adults mentally retarded</t>
  </si>
  <si>
    <t xml:space="preserve">Dla dzieci i młodzieży niepełnosprawnych intelektualnie </t>
  </si>
  <si>
    <t>1 052</t>
  </si>
  <si>
    <t>1 014</t>
  </si>
  <si>
    <t xml:space="preserve">For children and young mentally retarded </t>
  </si>
  <si>
    <t xml:space="preserve">Dla osób niepełnosprawnych fizycznie </t>
  </si>
  <si>
    <t>For persons physically handicapped</t>
  </si>
  <si>
    <t xml:space="preserve">WEDŁUG WOJEWÓDZTW </t>
  </si>
  <si>
    <t>RESIDENTS UP TO AGE OF 18 IN STATIONARY SOCIAL ASSISTANCE HOUSES BY VOIVODSHIPS</t>
  </si>
  <si>
    <t>Przebywający w zakładach dla:</t>
  </si>
  <si>
    <t>RESIDENTS OF STATIONARY SOCIAL WELFARE FACILITIES BY RESIDENCE FINANCING SOURCES</t>
  </si>
  <si>
    <t xml:space="preserve">TABL. 32. ZAKŁADY STACJONARNE POMOCY SPOŁECZNEJ WEDŁUG ORGANÓW PROWADZĄCYCH </t>
  </si>
  <si>
    <t>TABL. 33. ZAKŁADY STACJONARNE POMOCY SPOŁECZNEJ WEDŁUG RODZAJU PLACÓWKI</t>
  </si>
  <si>
    <t>TABL.34. ZAKŁADY STACJONARNE POMOCY SPOŁECZNEJ WEDŁUG GRUP MIESZKAŃCÓW</t>
  </si>
  <si>
    <t>TABL.35. ZAKŁADY STACJONARNE POMOCY SPOŁECZNEJ WEDŁUG WOJEWÓDZTW</t>
  </si>
  <si>
    <t>TABL. 36. ZAKŁADY STACJONARNE POMOCY SPOŁECZNEJ WEDŁUG SEKTORA I WOJEWÓDZTW</t>
  </si>
  <si>
    <t xml:space="preserve">TABL. 37. ZAKŁADY STACJONARNE POMOCY SPOŁECZNEJ WEDŁUG WOJEWÓDZTW, PODREGIONÓW </t>
  </si>
  <si>
    <t xml:space="preserve">TABL.38. PRACUJĄCY W ZAKŁADACH STACJONARNYCH POMOCY SPOŁECZNEJ WEDŁUG ZAWODÓW </t>
  </si>
  <si>
    <t xml:space="preserve">TABL. 39. RODZAJE UDOGODNIEŃ DLA OSÓB NIEPEŁNOSPRAWNYCH W ZAKŁADACH STACJONARNYCH </t>
  </si>
  <si>
    <t>TABL. 40. MIESZKAŃCY ZAKŁADÓW STACJONARNYCH POMOCY SPOŁECZNEJ WEDŁUG WIEKU</t>
  </si>
  <si>
    <t>TABL. 41. MIESZKAŃCY DO LAT 18 W STACJONARNYCH DOMACH POMOCY SPOŁECZNEJ</t>
  </si>
  <si>
    <t>TABL.42. MIESZKAŃCY DO LAT 18 W STACJONARNYCH DOMACH POMOCY SPOŁECZNEJ</t>
  </si>
  <si>
    <t>TABL. 43. MIESZKAŃCY ZAKŁADÓW STACJONARNYCH POMOCY SPOŁECZNEJ WEDŁUG ŹRÓDEŁ FINANSOWANIA POBYTU</t>
  </si>
  <si>
    <t>TABL. 44. OSOBY KORZYSTAJĄCE ZE ŚWIADCZEŃ POMOCY SPOŁECZNEJ WEDŁUG WOJEWÓDZTW</t>
  </si>
  <si>
    <t>TABL. 45. KWOTY UDZIELONYCH ŚWIADCZEŃ POMOCY SPOŁECZNEJ WEDŁUG WOJEWÓDZTW</t>
  </si>
  <si>
    <t>TABL.46. OSOBY KORZYSTAJĄCE ZE ŚWIADCZEŃ POMOCY SPOŁECZNEJ W FORMIE PIENIĘŻNEJ WEDŁUG WOJEWÓDZTW</t>
  </si>
  <si>
    <t>TABL. 47. OSOBY KORZYSTAJĄCE ZE ŚWIADCZEŃ POMOCY SPOŁECZNEJ W FORMIE NIEPIENIĘŻNEJ WEDŁUG WOJEWÓDZTW</t>
  </si>
  <si>
    <t>TABL. 48. OSOBY KORZYSTAJĄCE ZE ŚWIADCZEŃ POMOCY SPOŁECZNEJ NA 10 TYS. LUDNOŚCI WEDŁUG WOJEWÓDZTW</t>
  </si>
  <si>
    <t>TABL. 49. KWOTY UDZIELONYCH W FORMIE PIENIĘŻNEJ ŚWIADCZEŃ POMOCY SPOŁECZNEJ WEDŁUG WOJEWÓDZTW (W TYS. ZŁ)</t>
  </si>
  <si>
    <t>TABL. 50. KWOTY UDZIELONYCH W FORMIE NIEPIENIĘŻNEJ ŚWIADCZEŃ POMOCY SPOŁECZNEJ WEDŁUG WOJEWÓDZTW (W TYS. ZŁ)</t>
  </si>
  <si>
    <t>TABL. 51. POWODY PRZYZNANIA POMOCY</t>
  </si>
  <si>
    <t>TABL.III.32</t>
  </si>
  <si>
    <t>TABL.III.33</t>
  </si>
  <si>
    <t>TABL.III.34</t>
  </si>
  <si>
    <t>TABL.III.35</t>
  </si>
  <si>
    <t>TABL.III.36</t>
  </si>
  <si>
    <t>TABL.III.37</t>
  </si>
  <si>
    <t>TABL.III.38</t>
  </si>
  <si>
    <t>TABL.III.39</t>
  </si>
  <si>
    <t>TABL.III.40</t>
  </si>
  <si>
    <t>TABL.III.41</t>
  </si>
  <si>
    <t>TABL.III.42</t>
  </si>
  <si>
    <t>TABL.III.43</t>
  </si>
  <si>
    <t>TABL.III.44</t>
  </si>
  <si>
    <t>TABL.III.45</t>
  </si>
  <si>
    <t>TABL.III.46</t>
  </si>
  <si>
    <t>TABL.III.47</t>
  </si>
  <si>
    <t>TABL.III.48</t>
  </si>
  <si>
    <t>TABL.III.49</t>
  </si>
  <si>
    <t>TABL.III.50</t>
  </si>
  <si>
    <t>TABL.III.51</t>
  </si>
  <si>
    <t>TABL.III.52</t>
  </si>
  <si>
    <t>TABL.III.53</t>
  </si>
  <si>
    <t>TABL.III.54</t>
  </si>
  <si>
    <t>TABL.III.55</t>
  </si>
  <si>
    <t>TABL.III.56</t>
  </si>
  <si>
    <t>CZĘŚĆ III TABLICE - POMOC SPOŁECZNA</t>
  </si>
  <si>
    <t xml:space="preserve">TABL. 37. ZAKŁADY STACJONARNE POMOCY SPOŁECZNEJ WEDŁUG WOJEWÓDZTW, PODREGIONÓW I POWIATÓW </t>
  </si>
  <si>
    <t>TABL.38. PRACUJĄCY W ZAKŁADACH STACJONARNYCH POMOCY SPOŁECZNEJ WEDŁUG ZAWODÓW I WOJEWÓDZTW</t>
  </si>
  <si>
    <t xml:space="preserve">TABL. 39. RODZAJE UDOGODNIEŃ DLA OSÓB NIEPEŁNOSPRAWNYCH W ZAKŁADACH STACJONARNYCH POMOCY SPOŁECZNEJ WEDŁUG RODZAJU PLACÓWKI </t>
  </si>
  <si>
    <t xml:space="preserve">TABL.42. MIESZKAŃCY DO LAT 18 W STACJONARNYCH DOMACH POMOCY SPOŁECZNEJ WEDŁUG WOJEWÓDZTW </t>
  </si>
  <si>
    <t xml:space="preserve">                   RECIPIENTS OF SOCIAL ASSISTANCE BENEFITS BY VOIVODSHIPS</t>
  </si>
  <si>
    <t>TABL. 52.  WYDATKI Z BUDŻETU PAŃSTWA NA POMOC SPOŁECZNĄ ORAZ POZOSTAŁE ZADANIA W ZAKRESIE POLITYKI SPOŁECZNEJ WEDŁUG WYBRANYCH ROZDZIAŁÓW BUDŻETOWYCH</t>
  </si>
  <si>
    <t xml:space="preserve">                  EXPENDITURE OF LOCAL SELF-GOVERNMENT BUDGETS ON SOCIAL ASSISTANCE BY SELECTED BUDGET CHAPTERS</t>
  </si>
  <si>
    <t xml:space="preserve">TABL. 55. WYDATKI BUDŻETÓW SAMORZĄDÓW TERYTORIALNYCH NA POMOC SPOŁECZNĄ I POZOSTAŁE ZADANIA W ZAKRESIE POLITYKI SPOŁECZNEJ </t>
  </si>
  <si>
    <t xml:space="preserve">                  EXPENDITURE OF LOCAL SELF-GOVERNMENT BUDGETS ON SOCIAL ASSISTANCE  AND OTHER TASKS IN SPHERE OF SOCIAL POLICY </t>
  </si>
  <si>
    <t xml:space="preserve">                  EXPENDITURE OF THE STATE BUDGET ON SOCIAL ASSISTANCE AND OTHER TASKS IN SPHERE OF SOCIAL POLICY BY SELECTED BUDGET CHAPTERS</t>
  </si>
  <si>
    <t xml:space="preserve">                  EXPENDITURE OF LOCAL SELF-GOVERNMENT BUDGETS ON OTHER TASKS IN SPHERE OF SOCIAL POLICY BY SELECTED BUDGET CHAPTERS</t>
  </si>
  <si>
    <t>W LATACH 2005–2017</t>
  </si>
  <si>
    <t>STATIONARY SOCIAL WELFARE FACLITIES BY GOVERNING BODIES IN 2005–2017</t>
  </si>
  <si>
    <t>18—39</t>
  </si>
  <si>
    <t>40—59</t>
  </si>
  <si>
    <t>60—64</t>
  </si>
  <si>
    <t>TABL. 32. ZAKŁADY STACJONARNE POMOCY SPOŁECZNEJ WEDŁUG ORGANÓW PROWADZĄCYCH W LATACH 2005–2017</t>
  </si>
  <si>
    <t>TABL. 41. MIESZKAŃCY DO LAT 18 W STACJONARNYCH DOMACH POMOCY SPOŁECZNEJ W LATACH 2005–2017</t>
  </si>
  <si>
    <t>RESIDENTS UP TO AGE OF 18 IN STATIONARY SOCIAL ASSISTANCE HOUSES IN 2005–2017</t>
  </si>
  <si>
    <r>
      <t>STAN W DNIU 31 XII</t>
    </r>
    <r>
      <rPr>
        <b/>
        <sz val="9"/>
        <color theme="1"/>
        <rFont val="Arial"/>
        <family val="2"/>
      </rPr>
      <t xml:space="preserve">   </t>
    </r>
    <r>
      <rPr>
        <i/>
        <sz val="9"/>
        <color theme="1"/>
        <rFont val="Arial"/>
        <family val="2"/>
      </rPr>
      <t>AS OF 31 XII</t>
    </r>
  </si>
  <si>
    <r>
      <t xml:space="preserve">WYSZCZEGÓLNIENIE
</t>
    </r>
    <r>
      <rPr>
        <i/>
        <sz val="8"/>
        <color rgb="FF000000"/>
        <rFont val="Arial"/>
        <family val="2"/>
      </rPr>
      <t>SPECIFICATION</t>
    </r>
  </si>
  <si>
    <r>
      <t xml:space="preserve">Razem
</t>
    </r>
    <r>
      <rPr>
        <i/>
        <sz val="8"/>
        <color rgb="FF000000"/>
        <rFont val="Arial"/>
        <family val="2"/>
      </rPr>
      <t>Total</t>
    </r>
  </si>
  <si>
    <r>
      <t xml:space="preserve">Organ prowadzący   </t>
    </r>
    <r>
      <rPr>
        <i/>
        <sz val="8"/>
        <color rgb="FF000000"/>
        <rFont val="Arial"/>
        <family val="2"/>
      </rPr>
      <t>Governing body</t>
    </r>
  </si>
  <si>
    <r>
      <t xml:space="preserve">publiczny   </t>
    </r>
    <r>
      <rPr>
        <i/>
        <sz val="8"/>
        <color rgb="FF000000"/>
        <rFont val="Arial"/>
        <family val="2"/>
      </rPr>
      <t>public</t>
    </r>
  </si>
  <si>
    <r>
      <t xml:space="preserve">niepubliczny
</t>
    </r>
    <r>
      <rPr>
        <i/>
        <sz val="8"/>
        <color rgb="FF000000"/>
        <rFont val="Arial"/>
        <family val="2"/>
      </rPr>
      <t>non -public</t>
    </r>
    <r>
      <rPr>
        <sz val="8"/>
        <color rgb="FF000000"/>
        <rFont val="Arial"/>
        <family val="2"/>
      </rPr>
      <t xml:space="preserve">  </t>
    </r>
  </si>
  <si>
    <r>
      <t xml:space="preserve">ZAKŁADY   </t>
    </r>
    <r>
      <rPr>
        <i/>
        <sz val="9"/>
        <color rgb="FF000000"/>
        <rFont val="Arial"/>
        <family val="2"/>
      </rPr>
      <t>Facilities</t>
    </r>
  </si>
  <si>
    <r>
      <t xml:space="preserve">OGÓŁEM (bez filii) </t>
    </r>
    <r>
      <rPr>
        <sz val="9"/>
        <color rgb="FF000000"/>
        <rFont val="Arial"/>
        <family val="2"/>
      </rPr>
      <t xml:space="preserve">  </t>
    </r>
  </si>
  <si>
    <r>
      <t>MIEJSCA</t>
    </r>
    <r>
      <rPr>
        <b/>
        <i/>
        <vertAlign val="superscript"/>
        <sz val="9"/>
        <color rgb="FF000000"/>
        <rFont val="Arial"/>
        <family val="2"/>
      </rPr>
      <t xml:space="preserve">b)   </t>
    </r>
    <r>
      <rPr>
        <i/>
        <sz val="9"/>
        <color rgb="FF000000"/>
        <rFont val="Arial"/>
        <family val="2"/>
      </rPr>
      <t>Places</t>
    </r>
    <r>
      <rPr>
        <b/>
        <i/>
        <vertAlign val="superscript"/>
        <sz val="9"/>
        <color rgb="FF000000"/>
        <rFont val="Arial"/>
        <family val="2"/>
      </rPr>
      <t xml:space="preserve"> b) </t>
    </r>
  </si>
  <si>
    <r>
      <t xml:space="preserve">OGÓŁEM </t>
    </r>
    <r>
      <rPr>
        <sz val="9"/>
        <color rgb="FF000000"/>
        <rFont val="Arial"/>
        <family val="2"/>
      </rPr>
      <t xml:space="preserve"> </t>
    </r>
  </si>
  <si>
    <r>
      <t>MIESZKAŃCY</t>
    </r>
    <r>
      <rPr>
        <b/>
        <i/>
        <vertAlign val="superscript"/>
        <sz val="9"/>
        <color rgb="FF000000"/>
        <rFont val="Arial"/>
        <family val="2"/>
      </rPr>
      <t xml:space="preserve">b)   </t>
    </r>
    <r>
      <rPr>
        <i/>
        <sz val="9"/>
        <color rgb="FF000000"/>
        <rFont val="Arial"/>
        <family val="2"/>
      </rPr>
      <t>Residents</t>
    </r>
    <r>
      <rPr>
        <b/>
        <i/>
        <vertAlign val="superscript"/>
        <sz val="9"/>
        <color rgb="FF000000"/>
        <rFont val="Arial"/>
        <family val="2"/>
      </rPr>
      <t xml:space="preserve"> b) </t>
    </r>
  </si>
  <si>
    <r>
      <t>STATIONARY SOCIAL WELFARE FACILITIES</t>
    </r>
    <r>
      <rPr>
        <vertAlign val="superscript"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 BY TYPE </t>
    </r>
  </si>
  <si>
    <r>
      <t xml:space="preserve">STAN W DNIU 31 XII / </t>
    </r>
    <r>
      <rPr>
        <i/>
        <sz val="9"/>
        <color rgb="FF000000"/>
        <rFont val="Arial"/>
        <family val="2"/>
      </rPr>
      <t>AS OF 31 XII</t>
    </r>
  </si>
  <si>
    <r>
      <t xml:space="preserve">Placówki  
</t>
    </r>
    <r>
      <rPr>
        <i/>
        <sz val="8"/>
        <color rgb="FF000000"/>
        <rFont val="Arial"/>
        <family val="2"/>
      </rPr>
      <t>Centres</t>
    </r>
  </si>
  <si>
    <r>
      <t xml:space="preserve">Filie
</t>
    </r>
    <r>
      <rPr>
        <i/>
        <sz val="8"/>
        <color rgb="FF000000"/>
        <rFont val="Arial"/>
        <family val="2"/>
      </rPr>
      <t>Branches</t>
    </r>
  </si>
  <si>
    <r>
      <t xml:space="preserve">Miejsca
</t>
    </r>
    <r>
      <rPr>
        <i/>
        <sz val="8"/>
        <color rgb="FF000000"/>
        <rFont val="Arial"/>
        <family val="2"/>
      </rPr>
      <t>Places</t>
    </r>
  </si>
  <si>
    <r>
      <t xml:space="preserve">Mieszkańcy
</t>
    </r>
    <r>
      <rPr>
        <i/>
        <sz val="8"/>
        <color rgb="FF000000"/>
        <rFont val="Arial"/>
        <family val="2"/>
      </rPr>
      <t>Residents</t>
    </r>
  </si>
  <si>
    <r>
      <t xml:space="preserve">W których przebywają:
</t>
    </r>
    <r>
      <rPr>
        <i/>
        <sz val="8"/>
        <color rgb="FF000000"/>
        <rFont val="Arial"/>
        <family val="2"/>
      </rPr>
      <t>In which there are staying:</t>
    </r>
  </si>
  <si>
    <r>
      <t xml:space="preserve">osoby w podeszłym wieku
</t>
    </r>
    <r>
      <rPr>
        <i/>
        <sz val="8"/>
        <color rgb="FF000000"/>
        <rFont val="Arial"/>
        <family val="2"/>
      </rPr>
      <t>aged persons</t>
    </r>
  </si>
  <si>
    <r>
      <t xml:space="preserve">osoby przewlekle somatycznie chore
</t>
    </r>
    <r>
      <rPr>
        <i/>
        <sz val="8"/>
        <color rgb="FF000000"/>
        <rFont val="Arial"/>
        <family val="2"/>
      </rPr>
      <t>chronically ill with somatic disorders</t>
    </r>
  </si>
  <si>
    <r>
      <t xml:space="preserve">dorośli niepełno-sprawni intelektualnie
</t>
    </r>
    <r>
      <rPr>
        <i/>
        <sz val="8"/>
        <color rgb="FF000000"/>
        <rFont val="Arial"/>
        <family val="2"/>
      </rPr>
      <t>mentally retarded adults</t>
    </r>
  </si>
  <si>
    <r>
      <t xml:space="preserve">osoby przewlekle psychicznie chore
</t>
    </r>
    <r>
      <rPr>
        <i/>
        <sz val="8"/>
        <color rgb="FF000000"/>
        <rFont val="Arial"/>
        <family val="2"/>
      </rPr>
      <t>chronically mentally ill</t>
    </r>
  </si>
  <si>
    <r>
      <t xml:space="preserve">osoby niepełnosprawne fizycznie
</t>
    </r>
    <r>
      <rPr>
        <i/>
        <sz val="8"/>
        <color rgb="FF000000"/>
        <rFont val="Arial"/>
        <family val="2"/>
      </rPr>
      <t>physically handicapped</t>
    </r>
  </si>
  <si>
    <r>
      <t xml:space="preserve">matki z małoletnimi dziećmi i kobiety w ciąży
</t>
    </r>
    <r>
      <rPr>
        <i/>
        <sz val="8"/>
        <color rgb="FF000000"/>
        <rFont val="Arial"/>
        <family val="2"/>
      </rPr>
      <t>mothers with dependent children and pregnant women</t>
    </r>
  </si>
  <si>
    <r>
      <t xml:space="preserve">osoby bezdomne
</t>
    </r>
    <r>
      <rPr>
        <i/>
        <sz val="8"/>
        <color rgb="FF000000"/>
        <rFont val="Arial"/>
        <family val="2"/>
      </rPr>
      <t>homeless persons</t>
    </r>
  </si>
  <si>
    <r>
      <t xml:space="preserve">pozostałe
</t>
    </r>
    <r>
      <rPr>
        <i/>
        <sz val="8"/>
        <color rgb="FF000000"/>
        <rFont val="Arial"/>
        <family val="2"/>
      </rPr>
      <t>other persons</t>
    </r>
  </si>
  <si>
    <r>
      <t>ZAKŁADY</t>
    </r>
    <r>
      <rPr>
        <b/>
        <vertAlign val="superscript"/>
        <sz val="8"/>
        <color rgb="FF000000"/>
        <rFont val="Arial"/>
        <family val="2"/>
      </rPr>
      <t>a)</t>
    </r>
  </si>
  <si>
    <r>
      <t>Facilities</t>
    </r>
    <r>
      <rPr>
        <b/>
        <vertAlign val="superscript"/>
        <sz val="8"/>
        <color rgb="FF000000"/>
        <rFont val="Arial"/>
        <family val="2"/>
      </rPr>
      <t xml:space="preserve"> </t>
    </r>
    <r>
      <rPr>
        <i/>
        <vertAlign val="superscript"/>
        <sz val="8"/>
        <color rgb="FF000000"/>
        <rFont val="Arial"/>
        <family val="2"/>
      </rPr>
      <t>a)</t>
    </r>
  </si>
  <si>
    <r>
      <t>MIESZKAŃCY</t>
    </r>
    <r>
      <rPr>
        <b/>
        <vertAlign val="superscript"/>
        <sz val="8"/>
        <color rgb="FF000000"/>
        <rFont val="Arial"/>
        <family val="2"/>
      </rPr>
      <t>b)</t>
    </r>
  </si>
  <si>
    <r>
      <t>Residents</t>
    </r>
    <r>
      <rPr>
        <b/>
        <vertAlign val="superscript"/>
        <sz val="8"/>
        <color rgb="FF000000"/>
        <rFont val="Arial"/>
        <family val="2"/>
      </rPr>
      <t xml:space="preserve"> </t>
    </r>
    <r>
      <rPr>
        <i/>
        <vertAlign val="superscript"/>
        <sz val="8"/>
        <color rgb="FF000000"/>
        <rFont val="Arial"/>
        <family val="2"/>
      </rPr>
      <t>b)</t>
    </r>
  </si>
  <si>
    <r>
      <t xml:space="preserve">a) </t>
    </r>
    <r>
      <rPr>
        <sz val="8"/>
        <color rgb="FF000000"/>
        <rFont val="Arial"/>
        <family val="2"/>
      </rPr>
      <t xml:space="preserve">Placówki mogą być wykazane kilkakrotnie, gdyż jedna placówka może być przeznaczona dla kilku grup mieszkańców. </t>
    </r>
    <r>
      <rPr>
        <vertAlign val="superscript"/>
        <sz val="8"/>
        <color rgb="FF000000"/>
        <rFont val="Arial"/>
        <family val="2"/>
      </rPr>
      <t>b</t>
    </r>
    <r>
      <rPr>
        <i/>
        <vertAlign val="superscript"/>
        <sz val="8"/>
        <color rgb="FF000000"/>
        <rFont val="Arial"/>
        <family val="2"/>
      </rPr>
      <t>)</t>
    </r>
    <r>
      <rPr>
        <sz val="8"/>
        <color rgb="FF000000"/>
        <rFont val="Arial"/>
        <family val="2"/>
      </rPr>
      <t xml:space="preserve"> Łącznie z filiami. </t>
    </r>
  </si>
  <si>
    <r>
      <t>a)</t>
    </r>
    <r>
      <rPr>
        <sz val="8"/>
        <color rgb="FF000000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 xml:space="preserve">Facilities may be shown several times, because one facility may be for several groups of residents. </t>
    </r>
    <r>
      <rPr>
        <i/>
        <vertAlign val="superscript"/>
        <sz val="8"/>
        <color rgb="FF000000"/>
        <rFont val="Arial"/>
        <family val="2"/>
      </rPr>
      <t>b)</t>
    </r>
    <r>
      <rPr>
        <i/>
        <sz val="8"/>
        <color rgb="FF000000"/>
        <rFont val="Arial"/>
        <family val="2"/>
      </rPr>
      <t>Including branches.</t>
    </r>
  </si>
  <si>
    <r>
      <t xml:space="preserve">WOJEWÓDZTWA
</t>
    </r>
    <r>
      <rPr>
        <i/>
        <sz val="9"/>
        <color rgb="FF000000"/>
        <rFont val="Arial"/>
        <family val="2"/>
      </rPr>
      <t>VOIVODSHIPS</t>
    </r>
  </si>
  <si>
    <r>
      <t xml:space="preserve">W tym prowadzone przez organ niepubliczny
</t>
    </r>
    <r>
      <rPr>
        <i/>
        <sz val="8"/>
        <color rgb="FF000000"/>
        <rFont val="Arial"/>
        <family val="2"/>
      </rPr>
      <t>Of which private</t>
    </r>
  </si>
  <si>
    <r>
      <t xml:space="preserve">Domy pomocy społecznej
</t>
    </r>
    <r>
      <rPr>
        <i/>
        <sz val="8"/>
        <color rgb="FF000000"/>
        <rFont val="Arial"/>
        <family val="2"/>
      </rPr>
      <t>Social Assistance Hauses</t>
    </r>
  </si>
  <si>
    <r>
      <t xml:space="preserve">Pozostałe zakłady
</t>
    </r>
    <r>
      <rPr>
        <i/>
        <sz val="8"/>
        <color rgb="FF000000"/>
        <rFont val="Arial"/>
        <family val="2"/>
      </rPr>
      <t>Other facilities</t>
    </r>
  </si>
  <si>
    <r>
      <t>MIEJSCA</t>
    </r>
    <r>
      <rPr>
        <b/>
        <vertAlign val="superscript"/>
        <sz val="9"/>
        <color rgb="FF000000"/>
        <rFont val="Arial"/>
        <family val="2"/>
      </rPr>
      <t>a</t>
    </r>
    <r>
      <rPr>
        <b/>
        <i/>
        <vertAlign val="superscript"/>
        <sz val="9"/>
        <color rgb="FF000000"/>
        <rFont val="Arial"/>
        <family val="2"/>
      </rPr>
      <t>)</t>
    </r>
  </si>
  <si>
    <r>
      <t>PLACES</t>
    </r>
    <r>
      <rPr>
        <i/>
        <vertAlign val="superscript"/>
        <sz val="9"/>
        <color rgb="FF000000"/>
        <rFont val="Arial"/>
        <family val="2"/>
      </rPr>
      <t>a)</t>
    </r>
  </si>
  <si>
    <r>
      <t>MIESZKAŃCY</t>
    </r>
    <r>
      <rPr>
        <b/>
        <vertAlign val="superscript"/>
        <sz val="9"/>
        <color rgb="FF000000"/>
        <rFont val="Arial"/>
        <family val="2"/>
      </rPr>
      <t>a)</t>
    </r>
  </si>
  <si>
    <r>
      <t>RESIDENTS</t>
    </r>
    <r>
      <rPr>
        <i/>
        <vertAlign val="superscript"/>
        <sz val="9"/>
        <color rgb="FF000000"/>
        <rFont val="Arial"/>
        <family val="2"/>
      </rPr>
      <t>a)</t>
    </r>
  </si>
  <si>
    <r>
      <t xml:space="preserve">WOJEWÓDZTWA
</t>
    </r>
    <r>
      <rPr>
        <i/>
        <sz val="8"/>
        <color rgb="FF000000"/>
        <rFont val="Arial"/>
        <family val="2"/>
      </rPr>
      <t>VOIVODSHIPS</t>
    </r>
  </si>
  <si>
    <r>
      <t xml:space="preserve">Placówki
</t>
    </r>
    <r>
      <rPr>
        <i/>
        <sz val="8"/>
        <color rgb="FF000000"/>
        <rFont val="Arial"/>
        <family val="2"/>
      </rPr>
      <t>Centres</t>
    </r>
  </si>
  <si>
    <r>
      <t xml:space="preserve">Placówki
(łącznie z filiami)
</t>
    </r>
    <r>
      <rPr>
        <i/>
        <sz val="8"/>
        <color rgb="FF000000"/>
        <rFont val="Arial"/>
        <family val="2"/>
      </rPr>
      <t>Centre
(including branches)</t>
    </r>
  </si>
  <si>
    <r>
      <t xml:space="preserve">Miejsca
(łącznie z filiami)
</t>
    </r>
    <r>
      <rPr>
        <i/>
        <sz val="8"/>
        <color rgb="FF000000"/>
        <rFont val="Arial"/>
        <family val="2"/>
      </rPr>
      <t>Places
(including branches)</t>
    </r>
  </si>
  <si>
    <r>
      <t xml:space="preserve">Osoby
</t>
    </r>
    <r>
      <rPr>
        <i/>
        <sz val="8"/>
        <color rgb="FF000000"/>
        <rFont val="Arial"/>
        <family val="2"/>
      </rPr>
      <t>Persons</t>
    </r>
  </si>
  <si>
    <r>
      <t xml:space="preserve">prowadzone przez organ publiczny
</t>
    </r>
    <r>
      <rPr>
        <i/>
        <sz val="8"/>
        <color rgb="FF000000"/>
        <rFont val="Arial"/>
        <family val="2"/>
      </rPr>
      <t xml:space="preserve">public sector </t>
    </r>
  </si>
  <si>
    <r>
      <t xml:space="preserve">prowadzone przez organ niepubliczny
</t>
    </r>
    <r>
      <rPr>
        <i/>
        <sz val="8"/>
        <color rgb="FF000000"/>
        <rFont val="Arial"/>
        <family val="2"/>
      </rPr>
      <t xml:space="preserve">non-public sector </t>
    </r>
  </si>
  <si>
    <r>
      <t xml:space="preserve">w placówkach prowadzonych przez organ publiczny
</t>
    </r>
    <r>
      <rPr>
        <i/>
        <sz val="8"/>
        <color rgb="FF000000"/>
        <rFont val="Arial"/>
        <family val="2"/>
      </rPr>
      <t xml:space="preserve">public sector </t>
    </r>
  </si>
  <si>
    <r>
      <t xml:space="preserve">w placówkach prowadzonych przez organ niepubliczny
</t>
    </r>
    <r>
      <rPr>
        <i/>
        <sz val="8"/>
        <color rgb="FF000000"/>
        <rFont val="Arial"/>
        <family val="2"/>
      </rPr>
      <t>non-public sector</t>
    </r>
  </si>
  <si>
    <r>
      <t xml:space="preserve">umieszczone po raz pierwszy 
(w ciągu roku)
</t>
    </r>
    <r>
      <rPr>
        <i/>
        <sz val="8"/>
        <color rgb="FF000000"/>
        <rFont val="Arial"/>
        <family val="2"/>
      </rPr>
      <t>placed for the first time (during the year)</t>
    </r>
  </si>
  <si>
    <r>
      <t xml:space="preserve">oczekujące na umieszczenie
</t>
    </r>
    <r>
      <rPr>
        <i/>
        <sz val="8"/>
        <color rgb="FF000000"/>
        <rFont val="Arial"/>
        <family val="2"/>
      </rPr>
      <t>awaiting a place</t>
    </r>
  </si>
  <si>
    <r>
      <t xml:space="preserve">POLSKA   </t>
    </r>
    <r>
      <rPr>
        <i/>
        <sz val="9"/>
        <color rgb="FF000000"/>
        <rFont val="Arial"/>
        <family val="2"/>
      </rPr>
      <t>POLAND</t>
    </r>
    <r>
      <rPr>
        <sz val="9"/>
        <color rgb="FF000000"/>
        <rFont val="Arial"/>
        <family val="2"/>
      </rPr>
      <t xml:space="preserve"> </t>
    </r>
  </si>
  <si>
    <r>
      <t xml:space="preserve">Mieszkańcy
w roku sprawozdaw-czym
</t>
    </r>
    <r>
      <rPr>
        <i/>
        <sz val="8"/>
        <color rgb="FF000000"/>
        <rFont val="Arial"/>
        <family val="2"/>
      </rPr>
      <t>Residents in reported year</t>
    </r>
  </si>
  <si>
    <r>
      <t xml:space="preserve">Pracujący ogółem
</t>
    </r>
    <r>
      <rPr>
        <i/>
        <sz val="8"/>
        <color rgb="FF000000"/>
        <rFont val="Arial"/>
        <family val="2"/>
      </rPr>
      <t xml:space="preserve">Employees total </t>
    </r>
  </si>
  <si>
    <r>
      <t xml:space="preserve">POLSKA </t>
    </r>
    <r>
      <rPr>
        <i/>
        <sz val="9"/>
        <color theme="1"/>
        <rFont val="Arial"/>
        <family val="2"/>
      </rPr>
      <t>POLAND</t>
    </r>
    <r>
      <rPr>
        <b/>
        <i/>
        <sz val="9"/>
        <color theme="1"/>
        <rFont val="Arial"/>
        <family val="2"/>
      </rPr>
      <t xml:space="preserve"> </t>
    </r>
  </si>
  <si>
    <r>
      <t xml:space="preserve">Ogółem
</t>
    </r>
    <r>
      <rPr>
        <i/>
        <sz val="8"/>
        <color rgb="FF000000"/>
        <rFont val="Arial"/>
        <family val="2"/>
      </rPr>
      <t>Total</t>
    </r>
  </si>
  <si>
    <r>
      <t xml:space="preserve">W tym lekarze
</t>
    </r>
    <r>
      <rPr>
        <i/>
        <sz val="8"/>
        <color rgb="FF000000"/>
        <rFont val="Arial"/>
        <family val="2"/>
      </rPr>
      <t>Of which doctors</t>
    </r>
  </si>
  <si>
    <r>
      <t xml:space="preserve">Pielęgniarki
</t>
    </r>
    <r>
      <rPr>
        <i/>
        <sz val="8"/>
        <color rgb="FF000000"/>
        <rFont val="Arial"/>
        <family val="2"/>
      </rPr>
      <t>Nurses</t>
    </r>
  </si>
  <si>
    <r>
      <t xml:space="preserve">Fizjoterapeuci
</t>
    </r>
    <r>
      <rPr>
        <i/>
        <sz val="8"/>
        <color rgb="FF000000"/>
        <rFont val="Arial"/>
        <family val="2"/>
      </rPr>
      <t>Physiotherapists</t>
    </r>
  </si>
  <si>
    <r>
      <t xml:space="preserve">Wolontariusze
</t>
    </r>
    <r>
      <rPr>
        <i/>
        <sz val="8"/>
        <color rgb="FF000000"/>
        <rFont val="Arial"/>
        <family val="2"/>
      </rPr>
      <t>Volunteers</t>
    </r>
  </si>
  <si>
    <r>
      <t xml:space="preserve">razem
</t>
    </r>
    <r>
      <rPr>
        <i/>
        <sz val="8"/>
        <color rgb="FF000000"/>
        <rFont val="Arial"/>
        <family val="2"/>
      </rPr>
      <t>total</t>
    </r>
  </si>
  <si>
    <r>
      <t xml:space="preserve">w tym mgr pielęgniarstwa
</t>
    </r>
    <r>
      <rPr>
        <i/>
        <sz val="8"/>
        <color rgb="FF000000"/>
        <rFont val="Arial"/>
        <family val="2"/>
      </rPr>
      <t>of which master of nursing</t>
    </r>
  </si>
  <si>
    <r>
      <t xml:space="preserve">w tym mgr fizjoterapii
</t>
    </r>
    <r>
      <rPr>
        <i/>
        <sz val="8"/>
        <color rgb="FF000000"/>
        <rFont val="Arial"/>
        <family val="2"/>
      </rPr>
      <t>of which master of physiotherapy</t>
    </r>
  </si>
  <si>
    <r>
      <t xml:space="preserve">W TYM W DOMACH POMOCY SPOŁECZNEJ
</t>
    </r>
    <r>
      <rPr>
        <i/>
        <sz val="8"/>
        <color rgb="FF000000"/>
        <rFont val="Arial"/>
        <family val="2"/>
      </rPr>
      <t>OF WHICH IN SOCIAL ASSISTANCE HOUSES</t>
    </r>
  </si>
  <si>
    <r>
      <t xml:space="preserve">Pochylnia/ podjazd/ platforma
</t>
    </r>
    <r>
      <rPr>
        <i/>
        <sz val="8"/>
        <color rgb="FF000000"/>
        <rFont val="Arial"/>
        <family val="2"/>
      </rPr>
      <t>Entry ramp</t>
    </r>
  </si>
  <si>
    <r>
      <t xml:space="preserve">Winda
</t>
    </r>
    <r>
      <rPr>
        <i/>
        <sz val="8"/>
        <color rgb="FF000000"/>
        <rFont val="Arial"/>
        <family val="2"/>
      </rPr>
      <t>Lift</t>
    </r>
  </si>
  <si>
    <r>
      <t xml:space="preserve">Inne
</t>
    </r>
    <r>
      <rPr>
        <i/>
        <sz val="8"/>
        <color rgb="FF000000"/>
        <rFont val="Arial"/>
        <family val="2"/>
      </rPr>
      <t>Others</t>
    </r>
  </si>
  <si>
    <r>
      <t xml:space="preserve">Brak udogodnień
</t>
    </r>
    <r>
      <rPr>
        <i/>
        <sz val="8"/>
        <color rgb="FF000000"/>
        <rFont val="Arial"/>
        <family val="2"/>
      </rPr>
      <t>Lack of adaptations</t>
    </r>
  </si>
  <si>
    <r>
      <t xml:space="preserve">OGÓŁEM   </t>
    </r>
    <r>
      <rPr>
        <i/>
        <sz val="9"/>
        <color rgb="FF000000"/>
        <rFont val="Arial"/>
        <family val="2"/>
      </rPr>
      <t>TOTAL</t>
    </r>
    <r>
      <rPr>
        <sz val="9"/>
        <color rgb="FF000000"/>
        <rFont val="Arial"/>
        <family val="2"/>
      </rPr>
      <t xml:space="preserve"> </t>
    </r>
  </si>
  <si>
    <r>
      <t xml:space="preserve">Dom pomocy społecznej
</t>
    </r>
    <r>
      <rPr>
        <i/>
        <sz val="9"/>
        <color rgb="FF000000"/>
        <rFont val="Arial"/>
        <family val="2"/>
      </rPr>
      <t xml:space="preserve">Social Assistance House  </t>
    </r>
  </si>
  <si>
    <r>
      <t xml:space="preserve">Rodzinny dom pomocy 
</t>
    </r>
    <r>
      <rPr>
        <i/>
        <sz val="9"/>
        <color rgb="FF000000"/>
        <rFont val="Arial"/>
        <family val="2"/>
      </rPr>
      <t xml:space="preserve">Family-based Assistance House </t>
    </r>
  </si>
  <si>
    <r>
      <t xml:space="preserve">Placówka zapewniająca całodobową opiekę osobom niepełnosprawnym, przewlekle chorym lub w podeszłym wieku w ramach działalności gospodarczej lub statutowej  
</t>
    </r>
    <r>
      <rPr>
        <i/>
        <sz val="9"/>
        <color rgb="FF000000"/>
        <rFont val="Arial"/>
        <family val="2"/>
      </rPr>
      <t>Establishment ensuring 24-hour care for disabled persons, chronic patients, or elderly persons within the scope of economic activity or their statutory activity</t>
    </r>
  </si>
  <si>
    <r>
      <t xml:space="preserve">Środowiskowy dom samopomocy lub inny ośrodek wsparcia dla osób z zaburzeniami psychicznymi
</t>
    </r>
    <r>
      <rPr>
        <i/>
        <sz val="9"/>
        <color rgb="FF000000"/>
        <rFont val="Arial"/>
        <family val="2"/>
      </rPr>
      <t xml:space="preserve">Community mutual-aid house or other support centre for persons with mental disorders  </t>
    </r>
  </si>
  <si>
    <r>
      <t xml:space="preserve">Dom dla matek z małoletnimi dziećmi i kobiet w ciąży
</t>
    </r>
    <r>
      <rPr>
        <i/>
        <sz val="9"/>
        <color rgb="FF000000"/>
        <rFont val="Arial"/>
        <family val="2"/>
      </rPr>
      <t xml:space="preserve">House for mothers with children under age and pregnant women  </t>
    </r>
  </si>
  <si>
    <r>
      <t xml:space="preserve">Noclegownia
</t>
    </r>
    <r>
      <rPr>
        <i/>
        <sz val="9"/>
        <color rgb="FF000000"/>
        <rFont val="Arial"/>
        <family val="2"/>
      </rPr>
      <t xml:space="preserve">Night shelter  </t>
    </r>
  </si>
  <si>
    <r>
      <t xml:space="preserve">Schronisko dla bezdomnych
</t>
    </r>
    <r>
      <rPr>
        <i/>
        <sz val="9"/>
        <color rgb="FF000000"/>
        <rFont val="Arial"/>
        <family val="2"/>
      </rPr>
      <t xml:space="preserve">Shelter for homeless persons  </t>
    </r>
  </si>
  <si>
    <r>
      <t xml:space="preserve">Pozostałe
</t>
    </r>
    <r>
      <rPr>
        <i/>
        <sz val="9"/>
        <color rgb="FF000000"/>
        <rFont val="Arial"/>
        <family val="2"/>
      </rPr>
      <t xml:space="preserve">Others  </t>
    </r>
  </si>
  <si>
    <r>
      <t xml:space="preserve">Liczba miesz-kańców ogółem
</t>
    </r>
    <r>
      <rPr>
        <i/>
        <sz val="8"/>
        <color rgb="FF000000"/>
        <rFont val="Arial"/>
        <family val="2"/>
      </rPr>
      <t xml:space="preserve">Number of residents </t>
    </r>
  </si>
  <si>
    <r>
      <t xml:space="preserve">W tym kobiety
</t>
    </r>
    <r>
      <rPr>
        <i/>
        <sz val="8"/>
        <color rgb="FF000000"/>
        <rFont val="Arial"/>
        <family val="2"/>
      </rPr>
      <t xml:space="preserve">Of which women </t>
    </r>
  </si>
  <si>
    <r>
      <t xml:space="preserve">Osoby nie opuszczające łóżek
</t>
    </r>
    <r>
      <rPr>
        <i/>
        <sz val="8"/>
        <color rgb="FF000000"/>
        <rFont val="Arial"/>
        <family val="2"/>
      </rPr>
      <t>Persons not leaving beds</t>
    </r>
  </si>
  <si>
    <r>
      <t xml:space="preserve">do 18 lat
</t>
    </r>
    <r>
      <rPr>
        <i/>
        <sz val="8"/>
        <color rgb="FF000000"/>
        <rFont val="Arial"/>
        <family val="2"/>
      </rPr>
      <t>up to age 18</t>
    </r>
  </si>
  <si>
    <r>
      <t xml:space="preserve">80 lat i więcej
</t>
    </r>
    <r>
      <rPr>
        <i/>
        <sz val="8"/>
        <color rgb="FF000000"/>
        <rFont val="Arial"/>
        <family val="2"/>
      </rPr>
      <t xml:space="preserve">80 years and more </t>
    </r>
  </si>
  <si>
    <r>
      <t xml:space="preserve">POLSKA </t>
    </r>
    <r>
      <rPr>
        <sz val="9"/>
        <color rgb="FF000000"/>
        <rFont val="Arial"/>
        <family val="2"/>
      </rPr>
      <t xml:space="preserve"> </t>
    </r>
  </si>
  <si>
    <r>
      <t xml:space="preserve">OGÓŁEM   </t>
    </r>
    <r>
      <rPr>
        <i/>
        <sz val="9"/>
        <color rgb="FF000000"/>
        <rFont val="Arial"/>
        <family val="2"/>
      </rPr>
      <t>TOTAL</t>
    </r>
  </si>
  <si>
    <r>
      <t xml:space="preserve">osób przewlekle somatycznie chorych
</t>
    </r>
    <r>
      <rPr>
        <i/>
        <sz val="8"/>
        <color rgb="FF000000"/>
        <rFont val="Arial"/>
        <family val="2"/>
      </rPr>
      <t>chronically ill with somatic disorders</t>
    </r>
  </si>
  <si>
    <r>
      <t xml:space="preserve">osób przewlekle psychicznie chorych
</t>
    </r>
    <r>
      <rPr>
        <i/>
        <sz val="8"/>
        <color rgb="FF000000"/>
        <rFont val="Arial"/>
        <family val="2"/>
      </rPr>
      <t>chronically mentally ill</t>
    </r>
  </si>
  <si>
    <r>
      <t xml:space="preserve">dorosłych niepełno-sprawnych intelektualnie
</t>
    </r>
    <r>
      <rPr>
        <i/>
        <sz val="8"/>
        <color rgb="FF000000"/>
        <rFont val="Arial"/>
        <family val="2"/>
      </rPr>
      <t>mentally retarded adults</t>
    </r>
  </si>
  <si>
    <r>
      <t xml:space="preserve">dzieci
i młodzieży niepełno-sprawnych intelektualnie
</t>
    </r>
    <r>
      <rPr>
        <i/>
        <sz val="8"/>
        <color rgb="FF000000"/>
        <rFont val="Arial"/>
        <family val="2"/>
      </rPr>
      <t>children and young mentally retarded</t>
    </r>
  </si>
  <si>
    <r>
      <t xml:space="preserve">osób niepełno-sprawnych fizycznie
</t>
    </r>
    <r>
      <rPr>
        <i/>
        <sz val="8"/>
        <color rgb="FF000000"/>
        <rFont val="Arial"/>
        <family val="2"/>
      </rPr>
      <t>physically handicapped</t>
    </r>
  </si>
  <si>
    <r>
      <t xml:space="preserve">Liczba mieszkańców ogółem
</t>
    </r>
    <r>
      <rPr>
        <i/>
        <sz val="8"/>
        <color rgb="FF000000"/>
        <rFont val="Arial"/>
        <family val="2"/>
      </rPr>
      <t>Number of residents</t>
    </r>
  </si>
  <si>
    <r>
      <t xml:space="preserve">Mieszkańcy opłacający pobyt
</t>
    </r>
    <r>
      <rPr>
        <i/>
        <sz val="8"/>
        <color rgb="FF000000"/>
        <rFont val="Arial"/>
        <family val="2"/>
      </rPr>
      <t xml:space="preserve">Residents paying stay </t>
    </r>
  </si>
  <si>
    <r>
      <t xml:space="preserve">Pełna odpłatność członków rodziny
</t>
    </r>
    <r>
      <rPr>
        <i/>
        <sz val="8"/>
        <color rgb="FF000000"/>
        <rFont val="Arial"/>
        <family val="2"/>
      </rPr>
      <t>Total payment by members of the family</t>
    </r>
  </si>
  <si>
    <r>
      <t xml:space="preserve">Pełna odpłatność gminy/budżetu państwa
</t>
    </r>
    <r>
      <rPr>
        <i/>
        <sz val="8"/>
        <color rgb="FF000000"/>
        <rFont val="Arial"/>
        <family val="2"/>
      </rPr>
      <t>Total payment by gmina, state budget</t>
    </r>
  </si>
  <si>
    <r>
      <t xml:space="preserve">Zwolnieni
z odpłatności
</t>
    </r>
    <r>
      <rPr>
        <i/>
        <sz val="8"/>
        <color rgb="FF000000"/>
        <rFont val="Arial"/>
        <family val="2"/>
      </rPr>
      <t>Free of charge</t>
    </r>
  </si>
  <si>
    <r>
      <t xml:space="preserve">Osobodni pobytu
w tys.
</t>
    </r>
    <r>
      <rPr>
        <i/>
        <sz val="8"/>
        <color rgb="FF000000"/>
        <rFont val="Arial"/>
        <family val="2"/>
      </rPr>
      <t>Beddays in thous.</t>
    </r>
  </si>
  <si>
    <r>
      <t xml:space="preserve">Przynajmniej w części z dochodów własnych (np. emerytury, renty, renty socjalnej, zasiłku stałego)
</t>
    </r>
    <r>
      <rPr>
        <i/>
        <sz val="8"/>
        <color rgb="FF000000"/>
        <rFont val="Arial"/>
        <family val="2"/>
      </rPr>
      <t xml:space="preserve">at least in part from the own income (e.g. retirement other pension, social pension, permanent benefit) </t>
    </r>
  </si>
  <si>
    <r>
      <t xml:space="preserve">w tym opłacający pobyt w pełnej wysokości
</t>
    </r>
    <r>
      <rPr>
        <i/>
        <sz val="8"/>
        <color rgb="FF000000"/>
        <rFont val="Arial"/>
        <family val="2"/>
      </rPr>
      <t>of which paying stay in full amount</t>
    </r>
  </si>
  <si>
    <r>
      <t xml:space="preserve">OGÓŁEM
</t>
    </r>
    <r>
      <rPr>
        <i/>
        <sz val="9"/>
        <color rgb="FF000000"/>
        <rFont val="Arial"/>
        <family val="2"/>
      </rPr>
      <t>TOTAL</t>
    </r>
  </si>
  <si>
    <r>
      <t xml:space="preserve">NA „ODDZIAŁACH” DLA OSÓB W PODESZŁYM WIEKU
</t>
    </r>
    <r>
      <rPr>
        <i/>
        <sz val="9"/>
        <color rgb="FF000000"/>
        <rFont val="Arial"/>
        <family val="2"/>
      </rPr>
      <t>IN ”WARDS” FOR AGED PERSONS</t>
    </r>
  </si>
  <si>
    <r>
      <t xml:space="preserve">NA „ODDZIAŁACH” DLA OSÓB PRZEWLEKLE SOMATYCZNIE CHORYCH
</t>
    </r>
    <r>
      <rPr>
        <i/>
        <sz val="9"/>
        <color rgb="FF000000"/>
        <rFont val="Arial"/>
        <family val="2"/>
      </rPr>
      <t>IN “WARDS” FOR CHRONICALLY ILL WITH SOMATIC DISORDERS</t>
    </r>
  </si>
  <si>
    <r>
      <t xml:space="preserve">NA „ODDZIAŁACH” DLA PRZEWLEKLE PSYCHICZNIE CHORYCH
</t>
    </r>
    <r>
      <rPr>
        <i/>
        <sz val="9"/>
        <color rgb="FF000000"/>
        <rFont val="Arial"/>
        <family val="2"/>
      </rPr>
      <t>IN ”WARDS” FOR CHRONICALLY MENTALNY ILL</t>
    </r>
  </si>
  <si>
    <r>
      <t xml:space="preserve">NA „ODDZIAŁACH” DLA DOROSŁYCH NIEPEŁNOSPRAWNYCH INTELEKTUALNIE
</t>
    </r>
    <r>
      <rPr>
        <i/>
        <sz val="9"/>
        <color rgb="FF000000"/>
        <rFont val="Arial"/>
        <family val="2"/>
      </rPr>
      <t>IN “WARDS” FOR MENTALLY RETARDED ADULTS</t>
    </r>
  </si>
  <si>
    <r>
      <t xml:space="preserve">NA „ODDZIAŁACH” DLA DZIECI I MŁODZIEŻY NIEPEŁNOSPRAWNYCH INTELEKTUALNIE
</t>
    </r>
    <r>
      <rPr>
        <i/>
        <sz val="9"/>
        <color rgb="FF000000"/>
        <rFont val="Arial"/>
        <family val="2"/>
      </rPr>
      <t>IN “WARDS” FOR CHILDREN AND YOUNG MENTALLY RETARDED</t>
    </r>
  </si>
  <si>
    <r>
      <t xml:space="preserve">NA „ODDZIAŁACH” DLA OSÓB NIEPEŁNOSPRAWNYCH FIZYCZNIE
</t>
    </r>
    <r>
      <rPr>
        <i/>
        <sz val="9"/>
        <color rgb="FF000000"/>
        <rFont val="Arial"/>
        <family val="2"/>
      </rPr>
      <t>IN “WARDS” FOR PHYSICALLY HANDICAPPED</t>
    </r>
  </si>
  <si>
    <r>
      <t xml:space="preserve">NA „ODDZIAŁACH” DLA OSÓB UZALEŻNIONYCH OD ALKOHOLU
</t>
    </r>
    <r>
      <rPr>
        <i/>
        <sz val="9"/>
        <color rgb="FF000000"/>
        <rFont val="Arial"/>
        <family val="2"/>
      </rPr>
      <t>IN “WARDS” FOR ALCOHOL ADDICTED</t>
    </r>
  </si>
  <si>
    <r>
      <t xml:space="preserve">W DOMACH DLA MATEK Z MAŁOLETNIMI DZIEĆMI I KOBIET W CIĄŻY
</t>
    </r>
    <r>
      <rPr>
        <i/>
        <sz val="9"/>
        <color rgb="FF000000"/>
        <rFont val="Arial"/>
        <family val="2"/>
      </rPr>
      <t>IN HOUSES FOR MOTHERS WITH DEPENDENT CHILDREN AND PREGNANT WOMEN</t>
    </r>
  </si>
  <si>
    <r>
      <t xml:space="preserve">OSOBY BEZDOMNE
</t>
    </r>
    <r>
      <rPr>
        <i/>
        <sz val="9"/>
        <color rgb="FF000000"/>
        <rFont val="Arial"/>
        <family val="2"/>
      </rPr>
      <t>HOMELESS</t>
    </r>
  </si>
  <si>
    <r>
      <t xml:space="preserve">POZOSTAŁE OSOBY
  </t>
    </r>
    <r>
      <rPr>
        <i/>
        <sz val="9"/>
        <color rgb="FF000000"/>
        <rFont val="Arial"/>
        <family val="2"/>
      </rPr>
      <t>OTHER PERSONS</t>
    </r>
  </si>
  <si>
    <r>
      <t xml:space="preserve">Rzeczywista liczba osób objętych pomocą
</t>
    </r>
    <r>
      <rPr>
        <i/>
        <sz val="9"/>
        <color rgb="FF000000"/>
        <rFont val="Arial"/>
        <family val="2"/>
      </rPr>
      <t>Real number of recipients</t>
    </r>
    <r>
      <rPr>
        <sz val="9"/>
        <color rgb="FF000000"/>
        <rFont val="Arial"/>
        <family val="2"/>
      </rPr>
      <t xml:space="preserve">  </t>
    </r>
  </si>
  <si>
    <r>
      <t>Razem</t>
    </r>
    <r>
      <rPr>
        <vertAlign val="superscript"/>
        <sz val="9"/>
        <color rgb="FF000000"/>
        <rFont val="Arial"/>
        <family val="2"/>
      </rPr>
      <t xml:space="preserve">a)
</t>
    </r>
    <r>
      <rPr>
        <i/>
        <sz val="9"/>
        <color rgb="FF000000"/>
        <rFont val="Arial"/>
        <family val="2"/>
      </rPr>
      <t>Total</t>
    </r>
    <r>
      <rPr>
        <i/>
        <vertAlign val="superscript"/>
        <sz val="9"/>
        <color rgb="FF000000"/>
        <rFont val="Arial"/>
        <family val="2"/>
      </rPr>
      <t>a)</t>
    </r>
    <r>
      <rPr>
        <i/>
        <sz val="9"/>
        <color rgb="FF000000"/>
        <rFont val="Arial"/>
        <family val="2"/>
      </rPr>
      <t xml:space="preserve"> </t>
    </r>
  </si>
  <si>
    <r>
      <t>Pomoc pieniężna</t>
    </r>
    <r>
      <rPr>
        <vertAlign val="superscript"/>
        <sz val="9"/>
        <color rgb="FF000000"/>
        <rFont val="Arial"/>
        <family val="2"/>
      </rPr>
      <t xml:space="preserve">a)
</t>
    </r>
    <r>
      <rPr>
        <i/>
        <sz val="9"/>
        <color rgb="FF000000"/>
        <rFont val="Arial"/>
        <family val="2"/>
      </rPr>
      <t>Monetary assistance</t>
    </r>
    <r>
      <rPr>
        <i/>
        <vertAlign val="superscript"/>
        <sz val="9"/>
        <color rgb="FF000000"/>
        <rFont val="Arial"/>
        <family val="2"/>
      </rPr>
      <t>a)</t>
    </r>
  </si>
  <si>
    <r>
      <t>Pomoc niepieniężna</t>
    </r>
    <r>
      <rPr>
        <vertAlign val="superscript"/>
        <sz val="9"/>
        <color rgb="FF000000"/>
        <rFont val="Arial"/>
        <family val="2"/>
      </rPr>
      <t>a)</t>
    </r>
    <r>
      <rPr>
        <sz val="9"/>
        <color rgb="FF000000"/>
        <rFont val="Arial"/>
        <family val="2"/>
      </rPr>
      <t xml:space="preserve">           </t>
    </r>
    <r>
      <rPr>
        <i/>
        <sz val="9"/>
        <color rgb="FF000000"/>
        <rFont val="Arial"/>
        <family val="2"/>
      </rPr>
      <t>Non-monetary assistance</t>
    </r>
    <r>
      <rPr>
        <i/>
        <vertAlign val="superscript"/>
        <sz val="9"/>
        <color rgb="FF000000"/>
        <rFont val="Arial"/>
        <family val="2"/>
      </rPr>
      <t>a)</t>
    </r>
  </si>
  <si>
    <r>
      <t xml:space="preserve">POLSKA                                       </t>
    </r>
    <r>
      <rPr>
        <sz val="9"/>
        <rFont val="Arial"/>
        <family val="2"/>
      </rPr>
      <t>2016</t>
    </r>
  </si>
  <si>
    <r>
      <t xml:space="preserve">POLAND                     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2017</t>
    </r>
  </si>
  <si>
    <r>
      <t xml:space="preserve">a) </t>
    </r>
    <r>
      <rPr>
        <sz val="8"/>
        <color rgb="FF000000"/>
        <rFont val="Arial"/>
        <family val="2"/>
      </rPr>
      <t xml:space="preserve"> W podziale według form świadczeń korzystający mogą być wykazani kilkakrotnie. </t>
    </r>
  </si>
  <si>
    <r>
      <t>a)</t>
    </r>
    <r>
      <rPr>
        <i/>
        <sz val="8"/>
        <color rgb="FF000000"/>
        <rFont val="Arial"/>
        <family val="2"/>
      </rPr>
      <t xml:space="preserve"> Under the item benefits, recipients may be shown several times.</t>
    </r>
  </si>
  <si>
    <r>
      <t xml:space="preserve">Ogółem
</t>
    </r>
    <r>
      <rPr>
        <i/>
        <sz val="9"/>
        <color rgb="FF000000"/>
        <rFont val="Arial"/>
        <family val="2"/>
      </rPr>
      <t>Total</t>
    </r>
  </si>
  <si>
    <r>
      <t xml:space="preserve">Pomoc pieniężna </t>
    </r>
    <r>
      <rPr>
        <i/>
        <sz val="9"/>
        <color rgb="FF000000"/>
        <rFont val="Arial"/>
        <family val="2"/>
      </rPr>
      <t xml:space="preserve">
Monetary assistance </t>
    </r>
  </si>
  <si>
    <r>
      <t xml:space="preserve">Pomoc niepieniężna 
</t>
    </r>
    <r>
      <rPr>
        <i/>
        <sz val="9"/>
        <color rgb="FF000000"/>
        <rFont val="Arial"/>
        <family val="2"/>
      </rPr>
      <t>Non-monetary assistance</t>
    </r>
  </si>
  <si>
    <r>
      <t>POLAND</t>
    </r>
    <r>
      <rPr>
        <sz val="9"/>
        <rFont val="Arial"/>
        <family val="2"/>
      </rPr>
      <t xml:space="preserve">                                          </t>
    </r>
    <r>
      <rPr>
        <b/>
        <sz val="9"/>
        <rFont val="Arial"/>
        <family val="2"/>
      </rPr>
      <t>2017</t>
    </r>
  </si>
  <si>
    <r>
      <t xml:space="preserve">POLSKA                                            </t>
    </r>
    <r>
      <rPr>
        <sz val="9"/>
        <rFont val="Arial"/>
        <family val="2"/>
      </rPr>
      <t>2016</t>
    </r>
  </si>
  <si>
    <r>
      <t xml:space="preserve">Ogółem </t>
    </r>
    <r>
      <rPr>
        <i/>
        <sz val="8"/>
        <color rgb="FF000000"/>
        <rFont val="Arial"/>
        <family val="2"/>
      </rPr>
      <t>Total</t>
    </r>
  </si>
  <si>
    <r>
      <t xml:space="preserve">Pomoc pieniężna </t>
    </r>
    <r>
      <rPr>
        <i/>
        <sz val="8"/>
        <color rgb="FF000000"/>
        <rFont val="Arial"/>
        <family val="2"/>
      </rPr>
      <t>Monetary assistance</t>
    </r>
  </si>
  <si>
    <r>
      <t xml:space="preserve">w tym zasiłki
</t>
    </r>
    <r>
      <rPr>
        <i/>
        <sz val="8"/>
        <color rgb="FF000000"/>
        <rFont val="Arial"/>
        <family val="2"/>
      </rPr>
      <t>of which benefits</t>
    </r>
  </si>
  <si>
    <r>
      <t xml:space="preserve">wynagro-dzenie należne opiekunowi </t>
    </r>
    <r>
      <rPr>
        <i/>
        <sz val="8"/>
        <color rgb="FF000000"/>
        <rFont val="Arial"/>
        <family val="2"/>
      </rPr>
      <t>salaries receivable for guardian</t>
    </r>
  </si>
  <si>
    <r>
      <t xml:space="preserve">pomoc na ekonomiczne usamodziel-nienie </t>
    </r>
    <r>
      <rPr>
        <i/>
        <sz val="8"/>
        <color rgb="FF000000"/>
        <rFont val="Arial"/>
        <family val="2"/>
      </rPr>
      <t>assistance to reach financial self-dependence</t>
    </r>
  </si>
  <si>
    <r>
      <t xml:space="preserve">pomoc na usamodzielnienie i kontynuowanie nauki dla opuszczających:                                                                         </t>
    </r>
    <r>
      <rPr>
        <i/>
        <sz val="8"/>
        <color rgb="FF000000"/>
        <rFont val="Arial"/>
        <family val="2"/>
      </rPr>
      <t>assistance to reach self-dependence and to continue education for leaving:</t>
    </r>
  </si>
  <si>
    <r>
      <t xml:space="preserve">pozostała pomoc dla cudzo-ziemców </t>
    </r>
    <r>
      <rPr>
        <i/>
        <sz val="8"/>
        <color rgb="FF000000"/>
        <rFont val="Arial"/>
        <family val="2"/>
      </rPr>
      <t>other assistance for foreigners</t>
    </r>
  </si>
  <si>
    <r>
      <t xml:space="preserve">stałe  </t>
    </r>
    <r>
      <rPr>
        <i/>
        <sz val="8"/>
        <color rgb="FF000000"/>
        <rFont val="Arial"/>
        <family val="2"/>
      </rPr>
      <t>permanent</t>
    </r>
  </si>
  <si>
    <r>
      <t xml:space="preserve">okresowe </t>
    </r>
    <r>
      <rPr>
        <i/>
        <sz val="8"/>
        <color rgb="FF000000"/>
        <rFont val="Arial"/>
        <family val="2"/>
      </rPr>
      <t>temporary</t>
    </r>
  </si>
  <si>
    <r>
      <t xml:space="preserve">celowe
i w naturze, inne celowe </t>
    </r>
    <r>
      <rPr>
        <i/>
        <sz val="8"/>
        <color rgb="FF000000"/>
        <rFont val="Arial"/>
        <family val="2"/>
      </rPr>
      <t>appropriated and in kind, others appropriated</t>
    </r>
  </si>
  <si>
    <r>
      <t xml:space="preserve">specjalne ośrodki wycho-wawcze
i szkolno-wych. </t>
    </r>
    <r>
      <rPr>
        <i/>
        <sz val="8"/>
        <color rgb="FF000000"/>
        <rFont val="Arial"/>
        <family val="2"/>
      </rPr>
      <t>education centres and special education care centres</t>
    </r>
  </si>
  <si>
    <r>
      <t xml:space="preserve">młodzieżowe ośrodki wycho-wawcze i socjoterapii </t>
    </r>
    <r>
      <rPr>
        <i/>
        <sz val="8"/>
        <color rgb="FF000000"/>
        <rFont val="Arial"/>
        <family val="2"/>
      </rPr>
      <t>youth education centres and youth social-therapy centres</t>
    </r>
  </si>
  <si>
    <r>
      <t xml:space="preserve">domy pomocy społecznej dla dzieci
i młodzieży </t>
    </r>
    <r>
      <rPr>
        <i/>
        <sz val="8"/>
        <color rgb="FF000000"/>
        <rFont val="Arial"/>
        <family val="2"/>
      </rPr>
      <t>social assistance houses for children and young people</t>
    </r>
  </si>
  <si>
    <r>
      <t xml:space="preserve">domy dla matek z dziećmi i kobiet w ciąży </t>
    </r>
    <r>
      <rPr>
        <i/>
        <sz val="8"/>
        <color rgb="FF000000"/>
        <rFont val="Arial"/>
        <family val="2"/>
      </rPr>
      <t>houses for mothers with children and pregnant women</t>
    </r>
  </si>
  <si>
    <r>
      <t xml:space="preserve">schroniska dla nieletnich
i zakłady poprawcze </t>
    </r>
    <r>
      <rPr>
        <i/>
        <sz val="8"/>
        <color rgb="FF000000"/>
        <rFont val="Arial"/>
        <family val="2"/>
      </rPr>
      <t>detention centres and correctional centres</t>
    </r>
  </si>
  <si>
    <r>
      <t xml:space="preserve">POLAND          </t>
    </r>
    <r>
      <rPr>
        <b/>
        <sz val="9"/>
        <color rgb="FF000000"/>
        <rFont val="Arial"/>
        <family val="2"/>
      </rPr>
      <t>2017</t>
    </r>
  </si>
  <si>
    <r>
      <t>Opracowanie własne na podstawie sprawozdania MPiPS-03.</t>
    </r>
    <r>
      <rPr>
        <i/>
        <sz val="8"/>
        <color rgb="FF000000"/>
        <rFont val="Arial"/>
        <family val="2"/>
      </rPr>
      <t>Own elaboration on the basis of the MPiPS-03 survey.</t>
    </r>
  </si>
  <si>
    <r>
      <t xml:space="preserve">WOJEWÓDZTWA           </t>
    </r>
    <r>
      <rPr>
        <i/>
        <sz val="8"/>
        <color rgb="FF000000"/>
        <rFont val="Arial"/>
        <family val="2"/>
      </rPr>
      <t>VOIVODSHIPS</t>
    </r>
  </si>
  <si>
    <r>
      <t xml:space="preserve">Pomoc niepieniężna  </t>
    </r>
    <r>
      <rPr>
        <i/>
        <sz val="8"/>
        <color rgb="FF000000"/>
        <rFont val="Arial"/>
        <family val="2"/>
      </rPr>
      <t>Non-monetary assistance</t>
    </r>
  </si>
  <si>
    <r>
      <t xml:space="preserve">zasiłek celowy w formie biletu kredyto-wanego </t>
    </r>
    <r>
      <rPr>
        <i/>
        <sz val="8"/>
        <color rgb="FF000000"/>
        <rFont val="Arial"/>
        <family val="2"/>
      </rPr>
      <t>appropriated benefit in form of credited ticket</t>
    </r>
  </si>
  <si>
    <r>
      <t xml:space="preserve">sprawienie pogrzebu </t>
    </r>
    <r>
      <rPr>
        <i/>
        <sz val="8"/>
        <color rgb="FF000000"/>
        <rFont val="Arial"/>
        <family val="2"/>
      </rPr>
      <t>burial</t>
    </r>
  </si>
  <si>
    <r>
      <t xml:space="preserve">posiłek </t>
    </r>
    <r>
      <rPr>
        <i/>
        <sz val="8"/>
        <color rgb="FF000000"/>
        <rFont val="Arial"/>
        <family val="2"/>
      </rPr>
      <t>meal</t>
    </r>
  </si>
  <si>
    <r>
      <t xml:space="preserve">ubranie </t>
    </r>
    <r>
      <rPr>
        <i/>
        <sz val="8"/>
        <color rgb="FF000000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</si>
  <si>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                                                           </t>
    </r>
    <r>
      <rPr>
        <i/>
        <sz val="8"/>
        <color rgb="FF000000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</si>
  <si>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pomoc dla cudzo-ziemców  </t>
    </r>
    <r>
      <rPr>
        <i/>
        <sz val="8"/>
        <color rgb="FF000000"/>
        <rFont val="Arial"/>
        <family val="2"/>
      </rPr>
      <t xml:space="preserve">assistance for foreigners </t>
    </r>
  </si>
  <si>
    <r>
      <t xml:space="preserve">domy pomocy społecznej dla dzieci i młodzieży </t>
    </r>
    <r>
      <rPr>
        <i/>
        <sz val="8"/>
        <color rgb="FF000000"/>
        <rFont val="Arial"/>
        <family val="2"/>
      </rPr>
      <t>social assistance houses for children and young people</t>
    </r>
  </si>
  <si>
    <r>
      <t xml:space="preserve">POLAND </t>
    </r>
    <r>
      <rPr>
        <b/>
        <sz val="9"/>
        <color rgb="FF000000"/>
        <rFont val="Arial"/>
        <family val="2"/>
      </rPr>
      <t xml:space="preserve">              2017</t>
    </r>
  </si>
  <si>
    <r>
      <t>Rzeczywi-sta liczba osób objętych pomocą</t>
    </r>
    <r>
      <rPr>
        <vertAlign val="superscript"/>
        <sz val="8"/>
        <color rgb="FF000000"/>
        <rFont val="Arial"/>
        <family val="2"/>
      </rPr>
      <t xml:space="preserve">a) </t>
    </r>
    <r>
      <rPr>
        <i/>
        <sz val="8"/>
        <color rgb="FF000000"/>
        <rFont val="Arial"/>
        <family val="2"/>
      </rPr>
      <t>Real number of recipients</t>
    </r>
    <r>
      <rPr>
        <i/>
        <vertAlign val="superscript"/>
        <sz val="8"/>
        <color rgb="FF000000"/>
        <rFont val="Arial"/>
        <family val="2"/>
      </rPr>
      <t>a)</t>
    </r>
  </si>
  <si>
    <r>
      <t xml:space="preserve">Pomoc pieniężna
</t>
    </r>
    <r>
      <rPr>
        <i/>
        <sz val="8"/>
        <color rgb="FF000000"/>
        <rFont val="Arial"/>
        <family val="2"/>
      </rPr>
      <t>Monetary assistance</t>
    </r>
  </si>
  <si>
    <r>
      <t xml:space="preserve">Pomoc niepieniężna
</t>
    </r>
    <r>
      <rPr>
        <i/>
        <sz val="8"/>
        <color rgb="FF000000"/>
        <rFont val="Arial"/>
        <family val="2"/>
      </rPr>
      <t>Non-monetary assistance</t>
    </r>
  </si>
  <si>
    <r>
      <t xml:space="preserve">razem             </t>
    </r>
    <r>
      <rPr>
        <i/>
        <sz val="8"/>
        <color rgb="FF000000"/>
        <rFont val="Arial"/>
        <family val="2"/>
      </rPr>
      <t>total</t>
    </r>
  </si>
  <si>
    <r>
      <t xml:space="preserve">w tym
</t>
    </r>
    <r>
      <rPr>
        <i/>
        <sz val="8"/>
        <color rgb="FF000000"/>
        <rFont val="Arial"/>
        <family val="2"/>
      </rPr>
      <t>of wchich</t>
    </r>
  </si>
  <si>
    <r>
      <t xml:space="preserve">stałe </t>
    </r>
    <r>
      <rPr>
        <i/>
        <sz val="8"/>
        <color rgb="FF000000"/>
        <rFont val="Arial"/>
        <family val="2"/>
      </rPr>
      <t>permanent</t>
    </r>
  </si>
  <si>
    <r>
      <t xml:space="preserve">celowe </t>
    </r>
    <r>
      <rPr>
        <i/>
        <sz val="8"/>
        <color rgb="FF000000"/>
        <rFont val="Arial"/>
        <family val="2"/>
      </rPr>
      <t>appropriated</t>
    </r>
  </si>
  <si>
    <r>
      <t xml:space="preserve">POLAND                                     </t>
    </r>
    <r>
      <rPr>
        <b/>
        <sz val="9"/>
        <rFont val="Arial"/>
        <family val="2"/>
      </rPr>
      <t>2017</t>
    </r>
  </si>
  <si>
    <r>
      <t>a)</t>
    </r>
    <r>
      <rPr>
        <sz val="7"/>
        <color rgb="FF000000"/>
        <rFont val="Arial"/>
        <family val="2"/>
      </rPr>
      <t xml:space="preserve"> W podziale według form świadczeń korzystający mogą być wykazani kilkakrotnie.</t>
    </r>
  </si>
  <si>
    <r>
      <t>a)</t>
    </r>
    <r>
      <rPr>
        <vertAlign val="superscript"/>
        <sz val="7"/>
        <color rgb="FF000000"/>
        <rFont val="Arial"/>
        <family val="2"/>
      </rPr>
      <t xml:space="preserve"> </t>
    </r>
    <r>
      <rPr>
        <i/>
        <sz val="7"/>
        <color rgb="FF000000"/>
        <rFont val="Arial"/>
        <family val="2"/>
      </rPr>
      <t>Under the item benefits, recipients may be shown several times.</t>
    </r>
  </si>
  <si>
    <r>
      <t>Own elaboration on the basis of the MPiPS-03 survey</t>
    </r>
    <r>
      <rPr>
        <i/>
        <sz val="8"/>
        <color rgb="FF000000"/>
        <rFont val="Arial"/>
        <family val="2"/>
      </rPr>
      <t>.</t>
    </r>
  </si>
  <si>
    <r>
      <t xml:space="preserve">POLSKA                                      </t>
    </r>
    <r>
      <rPr>
        <sz val="9"/>
        <rFont val="Arial"/>
        <family val="2"/>
      </rPr>
      <t>2016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</si>
  <si>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pomoc na usamodzielnienie i kontynuowanie nauki dla opuszczających:
</t>
    </r>
    <r>
      <rPr>
        <i/>
        <sz val="8"/>
        <color rgb="FF000000"/>
        <rFont val="Arial"/>
        <family val="2"/>
      </rPr>
      <t>assistance to reach self-dependence and to continue education for leaving:</t>
    </r>
  </si>
  <si>
    <r>
      <t xml:space="preserve">pozostała pomoc dla cudzoziemców </t>
    </r>
    <r>
      <rPr>
        <i/>
        <sz val="8"/>
        <color rgb="FF000000"/>
        <rFont val="Arial"/>
        <family val="2"/>
      </rPr>
      <t>other assistance for foreigners</t>
    </r>
  </si>
  <si>
    <r>
      <t xml:space="preserve">stałe
</t>
    </r>
    <r>
      <rPr>
        <i/>
        <sz val="8"/>
        <color rgb="FF000000"/>
        <rFont val="Arial"/>
        <family val="2"/>
      </rPr>
      <t xml:space="preserve">permanent </t>
    </r>
  </si>
  <si>
    <r>
      <t xml:space="preserve">specjalne ośrodki wycho-wawcze i szkolno-wych. </t>
    </r>
    <r>
      <rPr>
        <i/>
        <sz val="8"/>
        <color rgb="FF000000"/>
        <rFont val="Arial"/>
        <family val="2"/>
      </rPr>
      <t>education centres and special education care centres</t>
    </r>
  </si>
  <si>
    <r>
      <t xml:space="preserve">schroniska dla nieletnich
i zakłady poprawcze </t>
    </r>
    <r>
      <rPr>
        <i/>
        <sz val="8"/>
        <color rgb="FF000000"/>
        <rFont val="Arial"/>
        <family val="2"/>
      </rPr>
      <t>detention centres and correctional centre</t>
    </r>
    <r>
      <rPr>
        <sz val="8"/>
        <color rgb="FF000000"/>
        <rFont val="Arial"/>
        <family val="2"/>
      </rPr>
      <t>s</t>
    </r>
  </si>
  <si>
    <r>
      <t xml:space="preserve">POLAND                                    </t>
    </r>
    <r>
      <rPr>
        <b/>
        <sz val="9"/>
        <color rgb="FF000000"/>
        <rFont val="Arial"/>
        <family val="2"/>
      </rPr>
      <t xml:space="preserve"> 2017</t>
    </r>
  </si>
  <si>
    <r>
      <t xml:space="preserve">sprawienie pogrzebu
</t>
    </r>
    <r>
      <rPr>
        <i/>
        <sz val="8"/>
        <color rgb="FF000000"/>
        <rFont val="Arial"/>
        <family val="2"/>
      </rPr>
      <t>burial</t>
    </r>
  </si>
  <si>
    <r>
      <t xml:space="preserve">schronienie </t>
    </r>
    <r>
      <rPr>
        <i/>
        <sz val="8"/>
        <color rgb="FF000000"/>
        <rFont val="Arial"/>
        <family val="2"/>
      </rPr>
      <t>shelter</t>
    </r>
  </si>
  <si>
    <r>
      <t xml:space="preserve">posiłek
</t>
    </r>
    <r>
      <rPr>
        <i/>
        <sz val="8"/>
        <color rgb="FF000000"/>
        <rFont val="Arial"/>
        <family val="2"/>
      </rPr>
      <t>meal</t>
    </r>
  </si>
  <si>
    <r>
      <t xml:space="preserve">ubranie
</t>
    </r>
    <r>
      <rPr>
        <i/>
        <sz val="8"/>
        <color rgb="FF000000"/>
        <rFont val="Arial"/>
        <family val="2"/>
      </rPr>
      <t>clothing</t>
    </r>
  </si>
  <si>
    <r>
      <t xml:space="preserve">pomoc w uzyskaniu odpowiednich warunków mieszkaniowych, na zagospodarowanie, w uzyskaniu zatrudnienia i w formie pracy socjalnej dla opuszczających:
</t>
    </r>
    <r>
      <rPr>
        <i/>
        <sz val="8"/>
        <color rgb="FF000000"/>
        <rFont val="Arial"/>
        <family val="2"/>
      </rPr>
      <t>assistance in gaining adequate housing conditions, running own household, gaining employment and in form of social work for leaving:</t>
    </r>
  </si>
  <si>
    <r>
      <t xml:space="preserve">usługi opiekuńcze, specjalistyczne usługi opiekuńcze </t>
    </r>
    <r>
      <rPr>
        <i/>
        <sz val="8"/>
        <color rgb="FF000000"/>
        <rFont val="Arial"/>
        <family val="2"/>
      </rPr>
      <t>attendance services, specialized attendance services</t>
    </r>
  </si>
  <si>
    <r>
      <t xml:space="preserve">pomoc dla cudzo-ziemców </t>
    </r>
    <r>
      <rPr>
        <i/>
        <sz val="8"/>
        <color rgb="FF000000"/>
        <rFont val="Arial"/>
        <family val="2"/>
      </rPr>
      <t>assistance for foreigners</t>
    </r>
  </si>
  <si>
    <r>
      <t xml:space="preserve">specjalne ośrodki wy-chowawcze
  i szkolno-wych. </t>
    </r>
    <r>
      <rPr>
        <i/>
        <sz val="8"/>
        <color rgb="FF000000"/>
        <rFont val="Arial"/>
        <family val="2"/>
      </rPr>
      <t>education centres and special education care centres</t>
    </r>
  </si>
  <si>
    <r>
      <t>młodzieżowe ośrodki wycho-wawcze i socjoterapii</t>
    </r>
    <r>
      <rPr>
        <i/>
        <sz val="8"/>
        <color rgb="FF000000"/>
        <rFont val="Arial"/>
        <family val="2"/>
      </rPr>
      <t>youth education centres and youth social-therapy centres</t>
    </r>
  </si>
  <si>
    <r>
      <t xml:space="preserve">POLAND                                     </t>
    </r>
    <r>
      <rPr>
        <b/>
        <sz val="9"/>
        <color rgb="FF000000"/>
        <rFont val="Arial"/>
        <family val="2"/>
      </rPr>
      <t>2017</t>
    </r>
  </si>
  <si>
    <r>
      <t xml:space="preserve">POLSKA </t>
    </r>
    <r>
      <rPr>
        <sz val="9"/>
        <color rgb="FF000000"/>
        <rFont val="Arial"/>
        <family val="2"/>
      </rPr>
      <t xml:space="preserve">                                      2016</t>
    </r>
  </si>
  <si>
    <r>
      <rPr>
        <b/>
        <sz val="9"/>
        <color rgb="FF000000"/>
        <rFont val="Arial"/>
        <family val="2"/>
      </rPr>
      <t>POLSKA</t>
    </r>
    <r>
      <rPr>
        <sz val="9"/>
        <color rgb="FF000000"/>
        <rFont val="Arial"/>
        <family val="2"/>
      </rPr>
      <t xml:space="preserve">                                      2016  </t>
    </r>
  </si>
  <si>
    <r>
      <t xml:space="preserve">WYSZCZEGÓLNIENIE </t>
    </r>
    <r>
      <rPr>
        <i/>
        <sz val="8.5"/>
        <color rgb="FF000000"/>
        <rFont val="Arial"/>
        <family val="2"/>
      </rPr>
      <t>SPECIFICATION</t>
    </r>
  </si>
  <si>
    <r>
      <t xml:space="preserve">Liczba rodzin
</t>
    </r>
    <r>
      <rPr>
        <i/>
        <sz val="8.5"/>
        <color rgb="FF000000"/>
        <rFont val="Arial"/>
        <family val="2"/>
      </rPr>
      <t>Number of families</t>
    </r>
  </si>
  <si>
    <r>
      <t xml:space="preserve">Liczba osób
w rodzinach
</t>
    </r>
    <r>
      <rPr>
        <i/>
        <sz val="8.5"/>
        <color rgb="FF000000"/>
        <rFont val="Arial"/>
        <family val="2"/>
      </rPr>
      <t>Number of persons
in families</t>
    </r>
  </si>
  <si>
    <r>
      <t xml:space="preserve">ogółem
</t>
    </r>
    <r>
      <rPr>
        <i/>
        <sz val="8.5"/>
        <color rgb="FF000000"/>
        <rFont val="Arial"/>
        <family val="2"/>
      </rPr>
      <t>total</t>
    </r>
  </si>
  <si>
    <r>
      <t xml:space="preserve">w tym na wsi
</t>
    </r>
    <r>
      <rPr>
        <i/>
        <sz val="8.5"/>
        <color rgb="FF000000"/>
        <rFont val="Arial"/>
        <family val="2"/>
      </rPr>
      <t>of which at the countryside</t>
    </r>
  </si>
  <si>
    <r>
      <t>Potrzeba ochrony macierzyństwa</t>
    </r>
    <r>
      <rPr>
        <sz val="9"/>
        <color rgb="FF000000"/>
        <rFont val="Arial"/>
        <family val="2"/>
      </rPr>
      <t xml:space="preserve"> </t>
    </r>
  </si>
  <si>
    <t>Jednostki specjalistycznego poradnictwa, mieszkania chronione i ośrodki interwencji kryzysowej</t>
  </si>
  <si>
    <t>a Od 2017 r. ujęte w dziale 855 Rodzina.</t>
  </si>
  <si>
    <t>b Zmiana nazwy (Dz. U. z 2016 r., poz. 1121).</t>
  </si>
  <si>
    <t>c Wprowadzony od 1 stycznia 2017 r. (Dz.U. z 2016 r., poz.1121).</t>
  </si>
  <si>
    <t xml:space="preserve">
                   WEDŁUG WYBRANYCH ROZDZIAŁÓW BUDŻETOWYCH</t>
  </si>
  <si>
    <t xml:space="preserve">TABL. 54. WYDATKI BUDŻETÓW SAMORZĄDÓW TERYTORIALNYCH W DZIALE POZOSTAŁE ZADANIA W ZAKRESIE POLITYKI SPOŁECZNEJ </t>
  </si>
  <si>
    <t xml:space="preserve">                   POZOSTAŁE ZADANIA W ZAKRESIE POLITYKI SPOŁECZNEJ ORAZ RODZINA </t>
  </si>
  <si>
    <t xml:space="preserve">                   EXPENDITURE OF LOCAL SELF-GOVERNMENT BUDGETS  IN SECTORS: SOCIAL ASSISTANCE, OTHER TASKS</t>
  </si>
  <si>
    <t xml:space="preserve">                  IN SPHERE OF SOCIAL POLICY AND FAMILY </t>
  </si>
  <si>
    <t>TABL. 53.  WYDATKI BUDŻETÓW SAMORZĄDÓW TERYTORIALNYCH W DZIALE POMOC SPOŁECZNA WEDŁUG WYBRANYCH ROZDZIAŁÓW BUDŻETOWYCH</t>
  </si>
  <si>
    <t xml:space="preserve">                  ZADANIA W ZAKRESIE POLITYKI SPOŁECZNEJ ORAZ RODZINA WEDŁUG WYBRANYCH ROZDZIAŁÓW</t>
  </si>
  <si>
    <t xml:space="preserve">                 BUDŻETOWYCH </t>
  </si>
  <si>
    <t xml:space="preserve">                 EXPENDITURE OF LOCAL SELF-GOVERNMENT BUDGETS  IN SECTORS: SOCIAL ASSISTANCE, OTHER TASKS</t>
  </si>
  <si>
    <t xml:space="preserve">                IN SPHERE OF SOCIAL POLICY AND FAMILY BY SELECTED BUDGET CHAPTERS</t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</si>
  <si>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VOIVODSHIPS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</si>
  <si>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</si>
  <si>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W tym:     </t>
    </r>
    <r>
      <rPr>
        <i/>
        <sz val="9"/>
        <rFont val="Arial"/>
        <family val="2"/>
      </rPr>
      <t>Of which:</t>
    </r>
  </si>
  <si>
    <r>
      <t xml:space="preserve">domy pomocy społecznej
</t>
    </r>
    <r>
      <rPr>
        <i/>
        <sz val="9"/>
        <rFont val="Arial"/>
        <family val="2"/>
      </rPr>
      <t>social assistance  houses</t>
    </r>
  </si>
  <si>
    <r>
      <t xml:space="preserve">zasiłki okresowe, celowe
 i pomoc w naturze oraz składki na ubezpieczenie emerytalne
 i rentowe
</t>
    </r>
    <r>
      <rPr>
        <i/>
        <sz val="9"/>
        <rFont val="Arial"/>
        <family val="2"/>
      </rPr>
      <t>allowances  and  assistance in kind as well
 as old age insurance and pension premiums</t>
    </r>
  </si>
  <si>
    <r>
      <t xml:space="preserve">rehabilitacja zawodowa
 i społeczna osób niepełnosprawnych  </t>
    </r>
    <r>
      <rPr>
        <i/>
        <sz val="9"/>
        <rFont val="Arial"/>
        <family val="2"/>
      </rPr>
      <t>Professional and social rehabilitation of persons with disabilities</t>
    </r>
  </si>
  <si>
    <r>
      <t xml:space="preserve">świadczenie wychowawcze           </t>
    </r>
    <r>
      <rPr>
        <i/>
        <sz val="9"/>
        <rFont val="Arial"/>
        <family val="2"/>
      </rPr>
      <t xml:space="preserve"> Child-raising benefit</t>
    </r>
  </si>
  <si>
    <r>
      <t xml:space="preserve">tworzenie
 i funkcjonowanie żłobków
</t>
    </r>
    <r>
      <rPr>
        <i/>
        <sz val="9"/>
        <rFont val="Arial"/>
        <family val="2"/>
      </rPr>
      <t>nurseries</t>
    </r>
  </si>
  <si>
    <r>
      <t xml:space="preserve">działalność placówek opiekuńczo – wychowawczych
</t>
    </r>
    <r>
      <rPr>
        <i/>
        <sz val="9"/>
        <rFont val="Arial"/>
        <family val="2"/>
      </rPr>
      <t>care and educational centres for children and young people</t>
    </r>
  </si>
  <si>
    <r>
      <t xml:space="preserve">w tysiącach złotych          </t>
    </r>
    <r>
      <rPr>
        <i/>
        <sz val="9"/>
        <rFont val="Arial"/>
        <family val="2"/>
      </rPr>
      <t>in thous. zl</t>
    </r>
  </si>
  <si>
    <r>
      <t>POLSKA</t>
    </r>
    <r>
      <rPr>
        <sz val="9"/>
        <rFont val="Arial"/>
        <family val="2"/>
      </rPr>
      <t xml:space="preserve"> </t>
    </r>
  </si>
  <si>
    <t>TABL. 56. WYDATKI BUDŻETÓW SAMORZĄDÓW TERYTORIALNYCH W DZIAŁACH:  POMOC SPOŁECZNA, POZOSTAŁE</t>
  </si>
  <si>
    <r>
      <t xml:space="preserve">TABL. 55. </t>
    </r>
    <r>
      <rPr>
        <b/>
        <sz val="9"/>
        <rFont val="Arial"/>
        <family val="2"/>
      </rPr>
      <t>WYDATKI BUDŻETÓW SAMORZĄDÓW TERYTORIALNYCH W DZIAŁACH: POMOC SPOŁECZNA,</t>
    </r>
  </si>
  <si>
    <r>
      <t xml:space="preserve">WOJEWÓDZTWA
</t>
    </r>
    <r>
      <rPr>
        <i/>
        <sz val="9"/>
        <color theme="1"/>
        <rFont val="Arial"/>
        <family val="2"/>
      </rPr>
      <t>VOIVODSHIPS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</si>
  <si>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</si>
  <si>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Gminy
</t>
    </r>
    <r>
      <rPr>
        <i/>
        <sz val="9"/>
        <color theme="1"/>
        <rFont val="Arial"/>
        <family val="2"/>
      </rPr>
      <t>Gminas</t>
    </r>
  </si>
  <si>
    <r>
      <t xml:space="preserve">Powiaty
</t>
    </r>
    <r>
      <rPr>
        <i/>
        <sz val="9"/>
        <color theme="1"/>
        <rFont val="Arial"/>
        <family val="2"/>
      </rPr>
      <t>Powiats</t>
    </r>
  </si>
  <si>
    <r>
      <t xml:space="preserve">Miasta na prawach powiatu
</t>
    </r>
    <r>
      <rPr>
        <i/>
        <sz val="9"/>
        <color theme="1"/>
        <rFont val="Arial"/>
        <family val="2"/>
      </rPr>
      <t>Cities with powiat status</t>
    </r>
  </si>
  <si>
    <r>
      <t xml:space="preserve">Województwa
</t>
    </r>
    <r>
      <rPr>
        <i/>
        <sz val="9"/>
        <color theme="1"/>
        <rFont val="Arial"/>
        <family val="2"/>
      </rPr>
      <t>Voivodships</t>
    </r>
  </si>
  <si>
    <r>
      <t xml:space="preserve">w tysiącach złotych       </t>
    </r>
    <r>
      <rPr>
        <i/>
        <sz val="9"/>
        <color theme="1"/>
        <rFont val="Arial"/>
        <family val="2"/>
      </rPr>
      <t>in thous. zl</t>
    </r>
  </si>
  <si>
    <r>
      <t>POLSKA</t>
    </r>
    <r>
      <rPr>
        <sz val="9"/>
        <color theme="1"/>
        <rFont val="Arial"/>
        <family val="2"/>
      </rPr>
      <t xml:space="preserve"> </t>
    </r>
  </si>
  <si>
    <r>
      <t xml:space="preserve">Gminy
</t>
    </r>
    <r>
      <rPr>
        <i/>
        <sz val="9"/>
        <color rgb="FF000000"/>
        <rFont val="Arial"/>
        <family val="2"/>
      </rPr>
      <t>Gminas</t>
    </r>
  </si>
  <si>
    <r>
      <t xml:space="preserve">Powiaty
</t>
    </r>
    <r>
      <rPr>
        <i/>
        <sz val="9"/>
        <color rgb="FF000000"/>
        <rFont val="Arial"/>
        <family val="2"/>
      </rPr>
      <t>Powiats</t>
    </r>
  </si>
  <si>
    <r>
      <t xml:space="preserve">Miasta na prawach powiatu
</t>
    </r>
    <r>
      <rPr>
        <i/>
        <sz val="9"/>
        <color rgb="FF000000"/>
        <rFont val="Arial"/>
        <family val="2"/>
      </rPr>
      <t xml:space="preserve">Cities with powiat status </t>
    </r>
  </si>
  <si>
    <r>
      <t xml:space="preserve">Województwa
</t>
    </r>
    <r>
      <rPr>
        <i/>
        <sz val="9"/>
        <color rgb="FF000000"/>
        <rFont val="Arial"/>
        <family val="2"/>
      </rPr>
      <t>Voivodships</t>
    </r>
  </si>
  <si>
    <r>
      <t xml:space="preserve">w tysiącach złotych    </t>
    </r>
    <r>
      <rPr>
        <i/>
        <sz val="9"/>
        <color rgb="FF000000"/>
        <rFont val="Arial"/>
        <family val="2"/>
      </rPr>
      <t>in thous. zl</t>
    </r>
  </si>
  <si>
    <r>
      <t xml:space="preserve">w tym:   </t>
    </r>
    <r>
      <rPr>
        <i/>
        <sz val="9"/>
        <color theme="1"/>
        <rFont val="Arial"/>
        <family val="2"/>
      </rPr>
      <t>of which</t>
    </r>
    <r>
      <rPr>
        <i/>
        <sz val="9"/>
        <color rgb="FF008000"/>
        <rFont val="Arial"/>
        <family val="2"/>
      </rPr>
      <t>:</t>
    </r>
  </si>
  <si>
    <r>
      <t>Żłobki</t>
    </r>
    <r>
      <rPr>
        <vertAlign val="superscript"/>
        <sz val="9"/>
        <rFont val="Arial"/>
        <family val="2"/>
      </rPr>
      <t>a</t>
    </r>
  </si>
  <si>
    <r>
      <t>Nurseries</t>
    </r>
    <r>
      <rPr>
        <i/>
        <vertAlign val="superscript"/>
        <sz val="9"/>
        <rFont val="Arial"/>
        <family val="2"/>
      </rPr>
      <t>a</t>
    </r>
  </si>
  <si>
    <t>a Od 2017 r. ujęte w dziale Rodzina.</t>
  </si>
  <si>
    <r>
      <t xml:space="preserve"> </t>
    </r>
    <r>
      <rPr>
        <i/>
        <sz val="8"/>
        <color theme="1"/>
        <rFont val="Arial"/>
        <family val="2"/>
      </rPr>
      <t>S o u r c e: data of the Ministry of Finance</t>
    </r>
  </si>
  <si>
    <r>
      <t xml:space="preserve">WYSZCZEGÓLNIENIE
</t>
    </r>
    <r>
      <rPr>
        <i/>
        <sz val="9"/>
        <color theme="1"/>
        <rFont val="Arial"/>
        <family val="2"/>
      </rPr>
      <t>SPECIFICATION</t>
    </r>
  </si>
  <si>
    <r>
      <t xml:space="preserve">Miasta na prawach powiatu
</t>
    </r>
    <r>
      <rPr>
        <i/>
        <sz val="9"/>
        <color rgb="FF000000"/>
        <rFont val="Arial"/>
        <family val="2"/>
      </rPr>
      <t>Cities with powiat status</t>
    </r>
  </si>
  <si>
    <r>
      <t xml:space="preserve">  w tym:    </t>
    </r>
    <r>
      <rPr>
        <i/>
        <sz val="9"/>
        <color rgb="FF000000"/>
        <rFont val="Arial"/>
        <family val="2"/>
      </rPr>
      <t>of which:</t>
    </r>
  </si>
  <si>
    <r>
      <t>Placówki opiekuńczo-wychowawcze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 xml:space="preserve"> </t>
    </r>
  </si>
  <si>
    <r>
      <t>Care and educational centres for children and   young people</t>
    </r>
    <r>
      <rPr>
        <i/>
        <vertAlign val="superscript"/>
        <sz val="9"/>
        <rFont val="Arial"/>
        <family val="2"/>
      </rPr>
      <t>a</t>
    </r>
  </si>
  <si>
    <r>
      <t>Rodziny zastępcze</t>
    </r>
    <r>
      <rPr>
        <vertAlign val="superscript"/>
        <sz val="9"/>
        <rFont val="Arial"/>
        <family val="2"/>
      </rPr>
      <t>a</t>
    </r>
  </si>
  <si>
    <r>
      <t>Foster families</t>
    </r>
    <r>
      <rPr>
        <i/>
        <vertAlign val="superscript"/>
        <sz val="9"/>
        <rFont val="Arial"/>
        <family val="2"/>
      </rPr>
      <t>a</t>
    </r>
  </si>
  <si>
    <r>
      <t>Świadczenie wychowawcze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</si>
  <si>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>Child-raising benefit</t>
    </r>
    <r>
      <rPr>
        <i/>
        <vertAlign val="superscript"/>
        <sz val="9"/>
        <rFont val="Arial"/>
        <family val="2"/>
      </rPr>
      <t>a</t>
    </r>
  </si>
  <si>
    <r>
      <t>Świadczenia rodzinne, świadczenie z funduszu alimentacyjnego oraz składki na ubezpieczenie emerytalne i rentowe z ubezpieczenia społecznego</t>
    </r>
    <r>
      <rPr>
        <vertAlign val="superscript"/>
        <sz val="9"/>
        <rFont val="Arial"/>
        <family val="2"/>
      </rPr>
      <t>a</t>
    </r>
  </si>
  <si>
    <r>
      <t>Family allowances, alimony fund benefit and old age insurance and disability pension insurance from social security</t>
    </r>
    <r>
      <rPr>
        <i/>
        <vertAlign val="superscript"/>
        <sz val="9"/>
        <rFont val="Arial"/>
        <family val="2"/>
      </rPr>
      <t>a</t>
    </r>
  </si>
  <si>
    <t xml:space="preserve">TABL. 53.  WYDATKI BUDŻETÓW SAMORZĄDÓW TERYTORIALNYCH W DZIALE POMOC SPOŁECZNA WEDŁUG WYBRANYCH ROZDZIAŁÓW BUDŻETOWYCH </t>
  </si>
  <si>
    <t>TABL. 54. WYDATKI BUDŻETÓW SAMORZĄDÓW TERYTORIALNYCH W DZIALE POZOSTAŁE ZADANIA W ZAKRESIE POLITYKI SPOŁECZNEJ WEDŁUG WYBRANYCH ROZDZIAŁÓW BUDŻETOWYCH</t>
  </si>
  <si>
    <t xml:space="preserve">TABL. 56. WYDATKI BUDŻETÓW SAMORZĄDÓW TERYTORIALNYCHW DZIAŁACH: POMOC SPOŁECZNA, POZOSTAŁE ZADANIA W ZAKRESIE POLITYKI SPOŁECZNEJ ORAZ RODZINA </t>
  </si>
  <si>
    <t xml:space="preserve">                  EXPENDITURE OF LOCAL SELF-GOVERNMENT BUDGETS ON SOCIAL ASSISTANCE AND ON OTHER TASKS IN SPHERE OF SOCIAL POLICY AND FAMILY</t>
  </si>
  <si>
    <t xml:space="preserve">                   WYBRANYCH ROZDZIAŁÓW BUDŻETOWYCH</t>
  </si>
  <si>
    <t xml:space="preserve">                  BUDGET CHAPTERS</t>
  </si>
  <si>
    <t>w tys. zł / in thous. zl</t>
  </si>
  <si>
    <t>w % / in percent</t>
  </si>
  <si>
    <t>Rodzina</t>
  </si>
  <si>
    <t xml:space="preserve">Family   </t>
  </si>
  <si>
    <t>a Dział 855 Rodzina wprowadzony z dniem 1 stycznia 2017 r. (Dz. U. z 2016 r., poz. 1121).</t>
  </si>
  <si>
    <t>b Do 2017 r. ujęte w dziale 852 Pomoc społeczna, od 1.01.2017 r. w dziale 855 Rodzina.</t>
  </si>
  <si>
    <t xml:space="preserve">d Do 2017 r. ujęte w dziale 753 Obowiązkowe ubezpieczenia społeczne, od 1.01.2017 r. </t>
  </si>
  <si>
    <t>w dziale 855 Rodzina.</t>
  </si>
  <si>
    <r>
      <t>TABL. 57.  WYDATKI Z BUDŻETU PAŃSTWA  W DZIALE RODZINA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WEDŁUG</t>
    </r>
  </si>
  <si>
    <r>
      <t xml:space="preserve">                  EXPENDITURE OF THE STATE BUDGET IN SECTOR  FAMILY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BY SELECTED</t>
    </r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</si>
  <si>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</si>
  <si>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w tym: </t>
    </r>
    <r>
      <rPr>
        <i/>
        <sz val="9"/>
        <rFont val="Arial"/>
        <family val="2"/>
      </rPr>
      <t>of which</t>
    </r>
  </si>
  <si>
    <r>
      <t>Świadczenie wychowawcze</t>
    </r>
    <r>
      <rPr>
        <vertAlign val="superscript"/>
        <sz val="9"/>
        <rFont val="Arial"/>
        <family val="2"/>
      </rPr>
      <t xml:space="preserve">b </t>
    </r>
  </si>
  <si>
    <r>
      <t>Child-raising benefit</t>
    </r>
    <r>
      <rPr>
        <i/>
        <vertAlign val="superscript"/>
        <sz val="9"/>
        <rFont val="Arial"/>
        <family val="2"/>
      </rPr>
      <t>b</t>
    </r>
  </si>
  <si>
    <r>
      <t>Świadczenia rodzinne, świadczenie z funduszu alimentacyjnego oraz składki na ubezpieczenia emerytalne i rentowe z ubezpieczenia społecznego</t>
    </r>
    <r>
      <rPr>
        <vertAlign val="superscript"/>
        <sz val="9"/>
        <rFont val="Arial"/>
        <family val="2"/>
      </rPr>
      <t>b</t>
    </r>
  </si>
  <si>
    <r>
      <t>Family allowances, alimony fund benefit and old age insurance and disability pension insurance from social security</t>
    </r>
    <r>
      <rPr>
        <i/>
        <vertAlign val="superscript"/>
        <sz val="9"/>
        <rFont val="Arial"/>
        <family val="2"/>
      </rPr>
      <t>b</t>
    </r>
  </si>
  <si>
    <r>
      <t>Tworzenie i funkcjonowanie żłobków</t>
    </r>
    <r>
      <rPr>
        <vertAlign val="superscript"/>
        <sz val="9"/>
        <rFont val="Arial"/>
        <family val="2"/>
      </rPr>
      <t>c</t>
    </r>
  </si>
  <si>
    <r>
      <t>Creation and functioning of nurseries</t>
    </r>
    <r>
      <rPr>
        <i/>
        <vertAlign val="superscript"/>
        <sz val="9"/>
        <rFont val="Arial"/>
        <family val="2"/>
      </rPr>
      <t>c</t>
    </r>
  </si>
  <si>
    <r>
      <t>Rodziny zastępcze</t>
    </r>
    <r>
      <rPr>
        <vertAlign val="superscript"/>
        <sz val="9"/>
        <rFont val="Arial"/>
        <family val="2"/>
      </rPr>
      <t>b</t>
    </r>
  </si>
  <si>
    <r>
      <t>Foster families</t>
    </r>
    <r>
      <rPr>
        <i/>
        <vertAlign val="superscript"/>
        <sz val="9"/>
        <rFont val="Arial"/>
        <family val="2"/>
      </rPr>
      <t>b</t>
    </r>
  </si>
  <si>
    <r>
      <t>Działalność placówek opiekuńczo-wychowawczych</t>
    </r>
    <r>
      <rPr>
        <vertAlign val="superscript"/>
        <sz val="9"/>
        <rFont val="Arial"/>
        <family val="2"/>
      </rPr>
      <t>b</t>
    </r>
  </si>
  <si>
    <r>
      <t>Activities of care and educational centres for children and young people</t>
    </r>
    <r>
      <rPr>
        <i/>
        <vertAlign val="superscript"/>
        <sz val="9"/>
        <rFont val="Arial"/>
        <family val="2"/>
      </rPr>
      <t>b</t>
    </r>
  </si>
  <si>
    <r>
      <t>Składki na ubezpieczenia społeczne, w tym za osoby przebywające na urlopach wychowawczych, za osoby pobierające zasiłek macierzyński oraz za osoby zatrudnione jako nianie</t>
    </r>
    <r>
      <rPr>
        <vertAlign val="superscript"/>
        <sz val="9"/>
        <rFont val="Arial"/>
        <family val="2"/>
      </rPr>
      <t>d</t>
    </r>
  </si>
  <si>
    <r>
      <t>Social security contributions, including those on parental leave, for persons receiving maternity allowance and for persons employed as nanny</t>
    </r>
    <r>
      <rPr>
        <i/>
        <vertAlign val="superscript"/>
        <sz val="9"/>
        <rFont val="Arial"/>
        <family val="2"/>
      </rPr>
      <t>d</t>
    </r>
  </si>
  <si>
    <t>c Do 2017 r. ujęte w dziale Pozostałe zadania w zakresie polityki społecznej.</t>
  </si>
  <si>
    <r>
      <t xml:space="preserve"> </t>
    </r>
    <r>
      <rPr>
        <i/>
        <sz val="8"/>
        <rFont val="Arial"/>
        <family val="2"/>
      </rPr>
      <t>S o u r c e: data of the Ministry of Finance</t>
    </r>
  </si>
  <si>
    <t xml:space="preserve">                   BUDGET CHAPTERS</t>
  </si>
  <si>
    <t>Powiaty
Powiats</t>
  </si>
  <si>
    <t xml:space="preserve">Miasta na prawach powiatu
Cities with powiat status </t>
  </si>
  <si>
    <t>Województwa
Voivodships</t>
  </si>
  <si>
    <t>Ogółem
Total</t>
  </si>
  <si>
    <t>w tysiącach zł / in thous. zl</t>
  </si>
  <si>
    <t xml:space="preserve">Rodzina  </t>
  </si>
  <si>
    <t>Family</t>
  </si>
  <si>
    <t>a Do 2017 r. ujęte w dziale Pomoc społeczna.</t>
  </si>
  <si>
    <t>TABL. 58. WYDATKI BUDŻETÓW SAMORZĄDÓW TERYTORIALNYCH W DZIALE RODZINA WEDŁUG</t>
  </si>
  <si>
    <r>
      <t xml:space="preserve">Gminy
</t>
    </r>
    <r>
      <rPr>
        <i/>
        <sz val="9"/>
        <rFont val="Arial"/>
        <family val="2"/>
      </rPr>
      <t>Gminas</t>
    </r>
  </si>
  <si>
    <r>
      <t xml:space="preserve">  w tym:    </t>
    </r>
    <r>
      <rPr>
        <i/>
        <sz val="9"/>
        <rFont val="Arial"/>
        <family val="2"/>
      </rPr>
      <t>of which:</t>
    </r>
  </si>
  <si>
    <r>
      <t>Świadczenie wychowawcze</t>
    </r>
    <r>
      <rPr>
        <vertAlign val="superscript"/>
        <sz val="8"/>
        <rFont val="Arial"/>
        <family val="2"/>
      </rPr>
      <t>a</t>
    </r>
  </si>
  <si>
    <r>
      <t>Child-raising benefit</t>
    </r>
    <r>
      <rPr>
        <i/>
        <vertAlign val="superscript"/>
        <sz val="8"/>
        <rFont val="Arial"/>
        <family val="2"/>
      </rPr>
      <t>a</t>
    </r>
  </si>
  <si>
    <r>
      <t>Świadczenia rodzinne, świadczenie z funduszu alimentacyjnego oraz składki na ubezpieczenia emerytalne i rentowe z ubezpieczenia społecznego</t>
    </r>
    <r>
      <rPr>
        <vertAlign val="superscript"/>
        <sz val="8"/>
        <rFont val="Arial"/>
        <family val="2"/>
      </rPr>
      <t>a</t>
    </r>
  </si>
  <si>
    <r>
      <t>Family allowances, alimony fund benefit and old age insurance and disability pension insurance from social security</t>
    </r>
    <r>
      <rPr>
        <i/>
        <vertAlign val="superscript"/>
        <sz val="8"/>
        <rFont val="Arial"/>
        <family val="2"/>
      </rPr>
      <t>a</t>
    </r>
  </si>
  <si>
    <r>
      <t>Tworzenie i funkcjonowanie żłobków</t>
    </r>
    <r>
      <rPr>
        <vertAlign val="superscript"/>
        <sz val="8"/>
        <rFont val="Arial"/>
        <family val="2"/>
      </rPr>
      <t>b</t>
    </r>
  </si>
  <si>
    <r>
      <t>Działalność placówek opiekuńczo-wychowawczych</t>
    </r>
    <r>
      <rPr>
        <vertAlign val="superscript"/>
        <sz val="8"/>
        <rFont val="Arial"/>
        <family val="2"/>
      </rPr>
      <t>a</t>
    </r>
  </si>
  <si>
    <t>b Do 2017 r. ujęte w dziale Pozostałe zadania w zakresie polityki społecznej.</t>
  </si>
  <si>
    <t>TABL.III.57</t>
  </si>
  <si>
    <t>TABL. 57. WYDATKI Z BUDŻETU PAŃSTWA  W DZIALE RODZINAa WEDŁUG WYBRANYCH ROZDZIAŁÓW BUDŻETOWYCH</t>
  </si>
  <si>
    <t>TABL.III.58</t>
  </si>
  <si>
    <t>TABL. 58. WYDATKI BUDŻETÓW SAMORZĄDÓW TERYTORIALNYCH W DZIALE RODZINA WEDŁUG WYBRANYCH ROZDZIAŁÓW BUDŻETOWYCH</t>
  </si>
  <si>
    <t>EXPENDITURE OF LOCAL SELF-GOVERNMENT BUDGETS IN SECTORS FAMILY BY SELECTED  BUDGET CHAPTERS</t>
  </si>
  <si>
    <r>
      <t xml:space="preserve">dzieci i młodzieź niepełno-sprawna intelektualnie
</t>
    </r>
    <r>
      <rPr>
        <i/>
        <sz val="8"/>
        <color rgb="FF000000"/>
        <rFont val="Arial"/>
        <family val="2"/>
      </rPr>
      <t>children and young mentally retarded</t>
    </r>
  </si>
  <si>
    <r>
      <t xml:space="preserve">osoby uzależnione od alkoholu
</t>
    </r>
    <r>
      <rPr>
        <i/>
        <sz val="8"/>
        <color rgb="FF000000"/>
        <rFont val="Arial"/>
        <family val="2"/>
      </rPr>
      <t>alcohol addicted</t>
    </r>
  </si>
  <si>
    <t>Dla osób uzależnionych od alkoholu</t>
  </si>
  <si>
    <t>For alcohol addicted persons</t>
  </si>
  <si>
    <r>
      <t>979</t>
    </r>
    <r>
      <rPr>
        <b/>
        <i/>
        <vertAlign val="superscript"/>
        <sz val="9"/>
        <color rgb="FF000000"/>
        <rFont val="Arial"/>
        <family val="2"/>
      </rPr>
      <t xml:space="preserve">a) </t>
    </r>
  </si>
  <si>
    <r>
      <t xml:space="preserve">a) </t>
    </r>
    <r>
      <rPr>
        <sz val="8"/>
        <color rgb="FF000000"/>
        <rFont val="Arial"/>
        <family val="2"/>
      </rPr>
      <t>Organy prowadzące: stowarzyszenia – 281, organizacje społeczne – 9, kościoły i związki wyznaniowe – 290, fundacje – 72, osoby fizyczne i prawne – 327</t>
    </r>
    <r>
      <rPr>
        <vertAlign val="superscript"/>
        <sz val="8"/>
        <color rgb="FF000000"/>
        <rFont val="Arial"/>
        <family val="2"/>
      </rPr>
      <t xml:space="preserve"> b) </t>
    </r>
    <r>
      <rPr>
        <sz val="8"/>
        <color rgb="FF000000"/>
        <rFont val="Arial"/>
        <family val="2"/>
      </rPr>
      <t>Łącznie z filiami.</t>
    </r>
  </si>
  <si>
    <r>
      <t>a)</t>
    </r>
    <r>
      <rPr>
        <sz val="8"/>
        <color rgb="FF000000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Governing body: associations –281, social organizations –9, churches and religious unions – 290, fundations – 72, natural or legal persons –</t>
    </r>
    <r>
      <rPr>
        <sz val="8"/>
        <color theme="1"/>
        <rFont val="Arial"/>
        <family val="2"/>
      </rPr>
      <t>327</t>
    </r>
    <r>
      <rPr>
        <i/>
        <sz val="8"/>
        <color rgb="FF000000"/>
        <rFont val="Arial"/>
        <family val="2"/>
      </rPr>
      <t xml:space="preserve">. </t>
    </r>
    <r>
      <rPr>
        <vertAlign val="superscript"/>
        <sz val="8"/>
        <color rgb="FF000000"/>
        <rFont val="Arial"/>
        <family val="2"/>
      </rPr>
      <t>b)</t>
    </r>
    <r>
      <rPr>
        <sz val="8"/>
        <color rgb="FF000000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Including branches.</t>
    </r>
  </si>
  <si>
    <t>POLSKA</t>
  </si>
  <si>
    <t>NA „ODDZIAŁACH” DLA OSÓB UZALEŻNIONYCH OD ALKOHOLU</t>
  </si>
  <si>
    <t>IN “WARDS” FOR ALCOHOL ADDICTEDN</t>
  </si>
  <si>
    <t xml:space="preserve">Podregion 67 - inowrocławski </t>
  </si>
  <si>
    <t xml:space="preserve">Podregion 68 - świecki </t>
  </si>
  <si>
    <r>
      <t>Powiat nowodworski</t>
    </r>
    <r>
      <rPr>
        <i/>
        <sz val="10"/>
        <color rgb="FF000000"/>
        <rFont val="Arial"/>
        <family val="2"/>
      </rPr>
      <t xml:space="preserve"> </t>
    </r>
  </si>
  <si>
    <t>Podregion 73 - żyrardowski</t>
  </si>
  <si>
    <r>
      <t>Powiat grójecki</t>
    </r>
    <r>
      <rPr>
        <i/>
        <sz val="10"/>
        <color rgb="FF000000"/>
        <rFont val="Arial"/>
        <family val="2"/>
      </rPr>
      <t xml:space="preserve"> </t>
    </r>
  </si>
  <si>
    <r>
      <t>Powiat sochaczewski</t>
    </r>
    <r>
      <rPr>
        <i/>
        <sz val="10"/>
        <color rgb="FF000000"/>
        <rFont val="Arial"/>
        <family val="2"/>
      </rPr>
      <t xml:space="preserve"> </t>
    </r>
  </si>
  <si>
    <r>
      <t>Powiat żyrardowski</t>
    </r>
    <r>
      <rPr>
        <i/>
        <sz val="10"/>
        <color rgb="FF000000"/>
        <rFont val="Arial"/>
        <family val="2"/>
      </rPr>
      <t xml:space="preserve"> </t>
    </r>
  </si>
  <si>
    <r>
      <t xml:space="preserve">Udogodnienia dla osób słabowizących i niewidomych
</t>
    </r>
    <r>
      <rPr>
        <i/>
        <sz val="8"/>
        <color rgb="FF000000"/>
        <rFont val="Arial"/>
        <family val="2"/>
      </rPr>
      <t>Adaptation for blind people</t>
    </r>
  </si>
  <si>
    <r>
      <t xml:space="preserve">Udogodnienia dla osób  niedosłyszą-cych 
i niesłyszących
</t>
    </r>
    <r>
      <rPr>
        <i/>
        <sz val="8"/>
        <color rgb="FF000000"/>
        <rFont val="Arial"/>
        <family val="2"/>
      </rPr>
      <t>Adaptation for the hearing-impaired people</t>
    </r>
  </si>
  <si>
    <r>
      <t xml:space="preserve">Posadzki antypoślizgowe
</t>
    </r>
    <r>
      <rPr>
        <i/>
        <sz val="8"/>
        <color rgb="FF000000"/>
        <rFont val="Arial"/>
        <family val="2"/>
      </rPr>
      <t>Non-slip floors</t>
    </r>
  </si>
  <si>
    <r>
      <t xml:space="preserve">Łazienki przystosowane dla osób niepełnospraw-nych
</t>
    </r>
    <r>
      <rPr>
        <i/>
        <sz val="8"/>
        <color rgb="FF000000"/>
        <rFont val="Arial"/>
        <family val="2"/>
      </rPr>
      <t>Bathrooms adapted for  disabled people</t>
    </r>
  </si>
  <si>
    <r>
      <t xml:space="preserve">Drzwi automaty-cznie otwierane
</t>
    </r>
    <r>
      <rPr>
        <i/>
        <sz val="8"/>
        <color rgb="FF000000"/>
        <rFont val="Arial"/>
        <family val="2"/>
      </rPr>
      <t>Automatically open door</t>
    </r>
  </si>
  <si>
    <r>
      <t>Z liczby ogółem w wieku</t>
    </r>
    <r>
      <rPr>
        <vertAlign val="superscript"/>
        <sz val="10"/>
        <color rgb="FF000000"/>
        <rFont val="Arial"/>
        <family val="2"/>
      </rPr>
      <t>a)</t>
    </r>
    <r>
      <rPr>
        <sz val="8"/>
        <color rgb="FF000000"/>
        <rFont val="Arial"/>
        <family val="2"/>
      </rPr>
      <t xml:space="preserve">
</t>
    </r>
    <r>
      <rPr>
        <i/>
        <sz val="8"/>
        <color rgb="FF000000"/>
        <rFont val="Arial"/>
        <family val="2"/>
      </rPr>
      <t>Of total — aged</t>
    </r>
    <r>
      <rPr>
        <i/>
        <vertAlign val="superscript"/>
        <sz val="9"/>
        <color rgb="FF000000"/>
        <rFont val="Arial"/>
        <family val="2"/>
      </rPr>
      <t>a)</t>
    </r>
  </si>
  <si>
    <r>
      <t xml:space="preserve">POLSKA           </t>
    </r>
    <r>
      <rPr>
        <sz val="9"/>
        <color rgb="FF000000"/>
        <rFont val="Arial"/>
        <family val="2"/>
      </rPr>
      <t xml:space="preserve">2016  </t>
    </r>
  </si>
  <si>
    <r>
      <t xml:space="preserve">POLSKA                </t>
    </r>
    <r>
      <rPr>
        <sz val="9"/>
        <color rgb="FF000000"/>
        <rFont val="Arial"/>
        <family val="2"/>
      </rPr>
      <t xml:space="preserve">2016  </t>
    </r>
  </si>
  <si>
    <r>
      <rPr>
        <vertAlign val="superscript"/>
        <sz val="8"/>
        <color theme="1"/>
        <rFont val="Arial"/>
        <family val="2"/>
      </rPr>
      <t xml:space="preserve">a) </t>
    </r>
    <r>
      <rPr>
        <sz val="8"/>
        <color theme="1"/>
        <rFont val="Arial"/>
        <family val="2"/>
      </rPr>
      <t>W 2016 r. z liczby ogółem: do 18 lat, 18—40, 41—60, 61—64, 65—74, 75—79, 80 lat i więcej.</t>
    </r>
  </si>
  <si>
    <r>
      <rPr>
        <i/>
        <vertAlign val="superscript"/>
        <sz val="8"/>
        <color theme="1"/>
        <rFont val="Arial"/>
        <family val="2"/>
      </rPr>
      <t xml:space="preserve">a) </t>
    </r>
    <r>
      <rPr>
        <i/>
        <sz val="8"/>
        <color theme="1"/>
        <rFont val="Arial"/>
        <family val="2"/>
      </rPr>
      <t>In 2016, of which up to age 18, 18—40, 41—60, 61—64, 65—74, 75—79, 80 years and more.</t>
    </r>
  </si>
  <si>
    <r>
      <t>W tym windy dostosowane dla osób poruszajacych się na wózkach inwalidzkich</t>
    </r>
    <r>
      <rPr>
        <i/>
        <sz val="8"/>
        <color rgb="FF000000"/>
        <rFont val="Arial"/>
        <family val="2"/>
      </rPr>
      <t xml:space="preserve">
Of which lifts adapted for people in wheelchairs</t>
    </r>
  </si>
  <si>
    <r>
      <t>Pokoje/pokoje z łazienkami przystosowane dla osób niepełnospraw-nych</t>
    </r>
    <r>
      <rPr>
        <i/>
        <sz val="8"/>
        <color rgb="FF000000"/>
        <rFont val="Arial"/>
        <family val="2"/>
      </rPr>
      <t xml:space="preserve">
Rooms / rooms with bathrooms adapted for disabled people</t>
    </r>
  </si>
  <si>
    <r>
      <t xml:space="preserve">a) </t>
    </r>
    <r>
      <rPr>
        <sz val="8"/>
        <color rgb="FF000000"/>
        <rFont val="Arial"/>
        <family val="2"/>
      </rPr>
      <t>Łącznie z filiami.</t>
    </r>
  </si>
  <si>
    <r>
      <t>a)</t>
    </r>
    <r>
      <rPr>
        <sz val="8"/>
        <color rgb="FF000000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Including branches.</t>
    </r>
  </si>
  <si>
    <t>.</t>
  </si>
  <si>
    <r>
      <t xml:space="preserve">osób uzależnionych od alkoholu
</t>
    </r>
    <r>
      <rPr>
        <i/>
        <sz val="8"/>
        <color rgb="FF000000"/>
        <rFont val="Arial"/>
        <family val="2"/>
      </rPr>
      <t>alcohol addicted</t>
    </r>
  </si>
  <si>
    <r>
      <t xml:space="preserve">schronienie
</t>
    </r>
    <r>
      <rPr>
        <i/>
        <sz val="8"/>
        <color rgb="FF000000"/>
        <rFont val="Arial"/>
        <family val="2"/>
      </rPr>
      <t>shelter</t>
    </r>
  </si>
  <si>
    <t>TABL. 52.  WYDATKI Z BUDŻETU PAŃSTWA W DZIAŁACH: POMOC SPOŁECZNA ORAZ  POZOSTAŁE ZADANIA</t>
  </si>
  <si>
    <t xml:space="preserve">                    W ZAKRESIE POLITYKI   SPOŁECZNEJ WEDŁUG WYBRANYCH ROZDZIAŁÓW BUDŻETOWYCH</t>
  </si>
  <si>
    <t xml:space="preserve">                   </t>
  </si>
  <si>
    <t>Składki na ubezpieczenie zdrowotne opłacane za osoby pobierające niektóre świadczenia z pomocy społecznej i rodzinne oraz za osoby uczestniczące
 w zajęciach w centrum integracji społecznej</t>
  </si>
  <si>
    <t>a Do 2017 r.  ujęte w dziale 852 Pomoc społeczna, od 1.01.2017 r. w dziale 855 Rodzina.</t>
  </si>
  <si>
    <t xml:space="preserve">                    EXPENDITURE OF THE STATE BUDGET IN SECTORS: SOCIAL ASSISTANCE AND OTHER TASKS IN SPHERE OF SOCIAL POLICY  BY SELECTED BUDGET CHAPTERS</t>
  </si>
  <si>
    <r>
      <t xml:space="preserve">WYSZCZEGÓLNIENIE
</t>
    </r>
    <r>
      <rPr>
        <i/>
        <sz val="9"/>
        <color rgb="FF000000"/>
        <rFont val="Arial"/>
        <family val="2"/>
      </rPr>
      <t>SPECIFICATION</t>
    </r>
  </si>
  <si>
    <r>
      <t xml:space="preserve">w tys. zł / </t>
    </r>
    <r>
      <rPr>
        <i/>
        <sz val="9"/>
        <color rgb="FF000000"/>
        <rFont val="Arial"/>
        <family val="2"/>
      </rPr>
      <t>in thous. zl</t>
    </r>
  </si>
  <si>
    <r>
      <t xml:space="preserve">w % / </t>
    </r>
    <r>
      <rPr>
        <i/>
        <sz val="9"/>
        <color rgb="FF000000"/>
        <rFont val="Arial"/>
        <family val="2"/>
      </rPr>
      <t>in percent</t>
    </r>
  </si>
  <si>
    <r>
      <t>Placówki opiekuńczo-wychowawcze</t>
    </r>
    <r>
      <rPr>
        <vertAlign val="superscript"/>
        <sz val="9"/>
        <rFont val="Arial"/>
        <family val="2"/>
      </rPr>
      <t>a</t>
    </r>
  </si>
  <si>
    <r>
      <t>Care and educational centres for children and young people</t>
    </r>
    <r>
      <rPr>
        <i/>
        <vertAlign val="superscript"/>
        <sz val="9"/>
        <color rgb="FF000000"/>
        <rFont val="Arial"/>
        <family val="2"/>
      </rPr>
      <t>a</t>
    </r>
  </si>
  <si>
    <r>
      <t>Świadczenie wychowawcze</t>
    </r>
    <r>
      <rPr>
        <vertAlign val="superscript"/>
        <sz val="9"/>
        <rFont val="Arial"/>
        <family val="2"/>
      </rPr>
      <t>a</t>
    </r>
  </si>
  <si>
    <r>
      <t>Child-raising benefit</t>
    </r>
    <r>
      <rPr>
        <i/>
        <vertAlign val="superscript"/>
        <sz val="9"/>
        <color theme="1"/>
        <rFont val="Arial"/>
        <family val="2"/>
      </rPr>
      <t>a</t>
    </r>
  </si>
  <si>
    <r>
      <t>Świadczenia rodzinne, świadczenie z funduszu alimentacyjnego oraz składki na ubezpieczenia emerytalne i rentowe z ubezpieczenia społecznego</t>
    </r>
    <r>
      <rPr>
        <vertAlign val="superscript"/>
        <sz val="9"/>
        <color rgb="FF000000"/>
        <rFont val="Arial"/>
        <family val="2"/>
      </rPr>
      <t>a</t>
    </r>
  </si>
  <si>
    <r>
      <t>Family allowances, alimony fund benefit and old age insurance and disability pension insurance from social security</t>
    </r>
    <r>
      <rPr>
        <i/>
        <vertAlign val="superscript"/>
        <sz val="9"/>
        <color rgb="FF000000"/>
        <rFont val="Arial"/>
        <family val="2"/>
      </rPr>
      <t>a</t>
    </r>
  </si>
  <si>
    <r>
      <t xml:space="preserve">w tym: </t>
    </r>
    <r>
      <rPr>
        <i/>
        <sz val="9"/>
        <color rgb="FF000000"/>
        <rFont val="Arial"/>
        <family val="2"/>
      </rPr>
      <t>of which</t>
    </r>
  </si>
  <si>
    <t>a Until 2017 included in 852 Social Assistance.</t>
  </si>
  <si>
    <t>b Until 2017 included in other tasks in sphere of social policy.</t>
  </si>
  <si>
    <t xml:space="preserve">a 855 Family Sector was introduced on 1 I 2017 (Journal of Laws 2016, item 1121). </t>
  </si>
  <si>
    <t>b Until 2017 included in 852 Social Assistance Sector, since 1 I 2017 included in 855 Family Sector.</t>
  </si>
  <si>
    <t>c Until 2017 included in other tasks in sphere of social policy.</t>
  </si>
  <si>
    <t>d Until 2017 included in sector 753 Compulsory Social Securities, since 1 I 2017 included in 855 Family Sector.</t>
  </si>
  <si>
    <t>a Until 2017 included in 852 Social Assistance Sector, since 1 I 2017 included in 855 Family Sector.</t>
  </si>
  <si>
    <t xml:space="preserve">b Change of name (Journal of Laws 2016, item 1121). </t>
  </si>
  <si>
    <r>
      <t>Zasiłki okresowe, celowe i pomoc w naturze oraz składki na ubezpieczenia emerytalne i rentowe</t>
    </r>
    <r>
      <rPr>
        <vertAlign val="superscript"/>
        <sz val="9"/>
        <rFont val="Arial"/>
        <family val="2"/>
      </rPr>
      <t>b</t>
    </r>
  </si>
  <si>
    <r>
      <t>Allowances and assistance in kind as well as old age insurance and pension premiums</t>
    </r>
    <r>
      <rPr>
        <i/>
        <vertAlign val="superscript"/>
        <sz val="9"/>
        <rFont val="Arial"/>
        <family val="2"/>
      </rPr>
      <t xml:space="preserve">b </t>
    </r>
  </si>
  <si>
    <r>
      <t>Activity of care and education facilities</t>
    </r>
    <r>
      <rPr>
        <i/>
        <vertAlign val="superscript"/>
        <sz val="8"/>
        <rFont val="Arial"/>
        <family val="2"/>
      </rPr>
      <t>a</t>
    </r>
  </si>
  <si>
    <r>
      <t>Formation and functioning of nurseries</t>
    </r>
    <r>
      <rPr>
        <i/>
        <vertAlign val="superscript"/>
        <sz val="9"/>
        <rFont val="Arial"/>
        <family val="2"/>
      </rPr>
      <t>b</t>
    </r>
  </si>
  <si>
    <t xml:space="preserve">                   EXPENDITURE OF LOCAL SELF-GOVERNMENT BUDGETS IN SECTOR FAMILY BY SELECTED </t>
  </si>
  <si>
    <t xml:space="preserve">STATIONARY SOCIAL WELFARE FACILITIES BY VOIVODSHIPS, SUBREGIONS AND POVIATS </t>
  </si>
  <si>
    <t>EXPENDITURE OF THE STATE BUDGET IN SECTOR  FAMILY BY SELECTED BUDGET CHAPTERS</t>
  </si>
  <si>
    <t>b Change of name (Journal of Laws 2016, item 1121).</t>
  </si>
  <si>
    <t>c Introduced since 1 January 2017 (Journal of Laws 2016, item 1121).</t>
  </si>
  <si>
    <t>a Since 2017 included in the section 855 Family.</t>
  </si>
  <si>
    <t>a Since 2017 included in the section Family.</t>
  </si>
  <si>
    <r>
      <t>Zasiłki okresowe, celowe i pomoc w naturze oraz składki na ubezpieczenia emerytalne i rentowe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</si>
  <si>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>Periodic and targeted allowances, assistance in kind and old age and disability social contributions</t>
    </r>
    <r>
      <rPr>
        <i/>
        <vertAlign val="superscript"/>
        <sz val="9"/>
        <rFont val="Arial"/>
        <family val="2"/>
      </rPr>
      <t>b</t>
    </r>
  </si>
  <si>
    <r>
      <t>Pomoc w zakresie dożywiania</t>
    </r>
    <r>
      <rPr>
        <vertAlign val="superscript"/>
        <sz val="9"/>
        <rFont val="Arial"/>
        <family val="2"/>
      </rPr>
      <t>c</t>
    </r>
  </si>
  <si>
    <r>
      <t>Assistance in the scope of nutrition</t>
    </r>
    <r>
      <rPr>
        <i/>
        <vertAlign val="superscript"/>
        <sz val="9"/>
        <rFont val="Arial"/>
        <family val="2"/>
      </rPr>
      <t>c</t>
    </r>
  </si>
  <si>
    <t xml:space="preserve">                   EXPENDITURE OF LOCAL SELF-GOVERNMENT BUDGETS ON OTHER TASKS IN SPHERE OF SOCIAL POLICY BY SELECTED BUDGET CHAPTERS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</si>
</sst>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#,##0.0"/>
    <numFmt numFmtId="168" formatCode="0.00_]"/>
    <numFmt numFmtId="169" formatCode="0.0%"/>
    <numFmt numFmtId="170" formatCode="_-* #,##0.0\ _z_ł_-;\-* #,##0.0\ _z_ł_-;_-* &quot;-&quot;?\ _z_ł_-;_-@_-"/>
    <numFmt numFmtId="171" formatCode="#,##0_ ;\-#,##0\ 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Times New Roman CE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4"/>
      <color rgb="FF000000"/>
      <name val="Arial"/>
      <family val="2"/>
    </font>
    <font>
      <i/>
      <vertAlign val="superscript"/>
      <sz val="9"/>
      <color rgb="FF000000"/>
      <name val="Arial"/>
      <family val="2"/>
    </font>
    <font>
      <b/>
      <i/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8"/>
      <color rgb="FF000000"/>
      <name val="Arial"/>
      <family val="2"/>
    </font>
    <font>
      <sz val="10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i/>
      <vertAlign val="superscript"/>
      <sz val="8"/>
      <color rgb="FF000000"/>
      <name val="Arial"/>
      <family val="2"/>
    </font>
    <font>
      <sz val="11"/>
      <color rgb="FFFF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vertAlign val="superscript"/>
      <sz val="7"/>
      <color rgb="FF000000"/>
      <name val="Arial"/>
      <family val="2"/>
    </font>
    <font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7"/>
      <color rgb="FF000000"/>
      <name val="Arial"/>
      <family val="2"/>
    </font>
    <font>
      <sz val="8.5"/>
      <color rgb="FF000000"/>
      <name val="Arial"/>
      <family val="2"/>
    </font>
    <font>
      <i/>
      <sz val="8.5"/>
      <color rgb="FF00000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color rgb="FF008000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Arial"/>
      <family val="2"/>
    </font>
    <font>
      <sz val="10"/>
      <color rgb="FF000000"/>
      <name val="Segoe UI"/>
      <family val="2"/>
    </font>
    <font>
      <vertAlign val="superscript"/>
      <sz val="10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i/>
      <vertAlign val="superscript"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D3D3D3"/>
      </top>
      <bottom style="thin">
        <color rgb="FFD3D3D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34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0" fillId="2" borderId="1">
      <alignment horizontal="left" vertical="center"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</cellStyleXfs>
  <cellXfs count="667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left" vertical="center" indent="6"/>
    </xf>
    <xf numFmtId="0" fontId="13" fillId="0" borderId="0" xfId="0" applyFont="1" applyAlignment="1">
      <alignment horizontal="left" vertical="center" indent="6"/>
    </xf>
    <xf numFmtId="0" fontId="14" fillId="0" borderId="0" xfId="0" applyFont="1" applyAlignment="1">
      <alignment horizontal="left" vertical="center" indent="6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right" vertical="center" wrapText="1"/>
    </xf>
    <xf numFmtId="0" fontId="12" fillId="0" borderId="0" xfId="0" applyFont="1" applyBorder="1"/>
    <xf numFmtId="0" fontId="14" fillId="0" borderId="5" xfId="0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12" fillId="0" borderId="0" xfId="0" applyFont="1" applyFill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6"/>
    </xf>
    <xf numFmtId="0" fontId="14" fillId="0" borderId="0" xfId="0" applyFont="1" applyBorder="1" applyAlignment="1">
      <alignment horizontal="left" vertical="center" indent="6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6" fillId="0" borderId="4" xfId="0" applyFont="1" applyBorder="1" applyAlignment="1">
      <alignment horizontal="right" vertical="center" wrapText="1"/>
    </xf>
    <xf numFmtId="3" fontId="26" fillId="0" borderId="4" xfId="0" applyNumberFormat="1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2" fillId="0" borderId="0" xfId="0" applyNumberFormat="1" applyFont="1"/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0" fillId="0" borderId="0" xfId="0" applyFont="1" applyFill="1"/>
    <xf numFmtId="3" fontId="32" fillId="0" borderId="4" xfId="0" applyNumberFormat="1" applyFont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 wrapText="1"/>
    </xf>
    <xf numFmtId="3" fontId="33" fillId="0" borderId="4" xfId="0" applyNumberFormat="1" applyFont="1" applyBorder="1" applyAlignment="1">
      <alignment horizontal="righ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/>
    <xf numFmtId="3" fontId="1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 indent="6"/>
    </xf>
    <xf numFmtId="3" fontId="14" fillId="0" borderId="0" xfId="0" applyNumberFormat="1" applyFont="1" applyAlignment="1">
      <alignment horizontal="left" vertical="center" indent="6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0" borderId="4" xfId="0" applyNumberFormat="1" applyFont="1" applyFill="1" applyBorder="1" applyAlignment="1">
      <alignment horizontal="right" vertical="top" wrapText="1" readingOrder="1"/>
    </xf>
    <xf numFmtId="3" fontId="14" fillId="0" borderId="5" xfId="0" applyNumberFormat="1" applyFont="1" applyFill="1" applyBorder="1" applyAlignment="1">
      <alignment horizontal="right" vertical="top" wrapText="1" readingOrder="1"/>
    </xf>
    <xf numFmtId="3" fontId="35" fillId="0" borderId="0" xfId="0" applyNumberFormat="1" applyFont="1" applyBorder="1"/>
    <xf numFmtId="3" fontId="35" fillId="0" borderId="0" xfId="0" applyNumberFormat="1" applyFont="1"/>
    <xf numFmtId="3" fontId="11" fillId="0" borderId="4" xfId="0" applyNumberFormat="1" applyFont="1" applyFill="1" applyBorder="1" applyAlignment="1">
      <alignment horizontal="right" vertical="top" wrapText="1" readingOrder="1"/>
    </xf>
    <xf numFmtId="3" fontId="11" fillId="0" borderId="5" xfId="0" applyNumberFormat="1" applyFont="1" applyFill="1" applyBorder="1" applyAlignment="1">
      <alignment horizontal="right" vertical="top" wrapText="1" readingOrder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7" fillId="0" borderId="6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wrapText="1" readingOrder="1"/>
    </xf>
    <xf numFmtId="3" fontId="11" fillId="0" borderId="5" xfId="0" applyNumberFormat="1" applyFont="1" applyFill="1" applyBorder="1" applyAlignment="1">
      <alignment horizontal="right" wrapText="1" readingOrder="1"/>
    </xf>
    <xf numFmtId="0" fontId="26" fillId="0" borderId="0" xfId="0" applyFont="1" applyBorder="1"/>
    <xf numFmtId="169" fontId="11" fillId="0" borderId="4" xfId="0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 wrapText="1"/>
    </xf>
    <xf numFmtId="0" fontId="14" fillId="0" borderId="4" xfId="0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4" fillId="0" borderId="4" xfId="0" applyNumberFormat="1" applyFont="1" applyFill="1" applyBorder="1" applyAlignment="1">
      <alignment horizontal="right" wrapText="1" readingOrder="1"/>
    </xf>
    <xf numFmtId="0" fontId="14" fillId="0" borderId="5" xfId="0" applyNumberFormat="1" applyFont="1" applyFill="1" applyBorder="1" applyAlignment="1">
      <alignment horizontal="right" wrapText="1" readingOrder="1"/>
    </xf>
    <xf numFmtId="3" fontId="26" fillId="0" borderId="0" xfId="0" applyNumberFormat="1" applyFont="1" applyBorder="1"/>
    <xf numFmtId="169" fontId="14" fillId="0" borderId="4" xfId="0" applyNumberFormat="1" applyFont="1" applyFill="1" applyBorder="1" applyAlignment="1">
      <alignment horizontal="right" wrapText="1" readingOrder="1"/>
    </xf>
    <xf numFmtId="0" fontId="36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Font="1" applyBorder="1" applyAlignment="1">
      <alignment wrapText="1"/>
    </xf>
    <xf numFmtId="169" fontId="14" fillId="0" borderId="4" xfId="0" applyNumberFormat="1" applyFont="1" applyFill="1" applyBorder="1" applyAlignment="1">
      <alignment horizontal="right" vertical="top" wrapText="1" readingOrder="1"/>
    </xf>
    <xf numFmtId="0" fontId="13" fillId="0" borderId="0" xfId="0" applyFont="1" applyBorder="1" applyAlignment="1">
      <alignment/>
    </xf>
    <xf numFmtId="0" fontId="36" fillId="0" borderId="10" xfId="0" applyNumberFormat="1" applyFont="1" applyFill="1" applyBorder="1" applyAlignment="1">
      <alignment horizontal="right" vertical="top" wrapText="1" readingOrder="1"/>
    </xf>
    <xf numFmtId="0" fontId="36" fillId="0" borderId="11" xfId="0" applyNumberFormat="1" applyFont="1" applyFill="1" applyBorder="1" applyAlignment="1">
      <alignment horizontal="right" vertical="top" wrapText="1" readingOrder="1"/>
    </xf>
    <xf numFmtId="0" fontId="13" fillId="0" borderId="0" xfId="0" applyFont="1" applyBorder="1" applyAlignment="1">
      <alignment horizontal="justify" wrapText="1"/>
    </xf>
    <xf numFmtId="169" fontId="26" fillId="0" borderId="4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7" fontId="14" fillId="0" borderId="5" xfId="0" applyNumberFormat="1" applyFont="1" applyBorder="1" applyAlignment="1">
      <alignment horizontal="right" vertical="center" wrapText="1"/>
    </xf>
    <xf numFmtId="167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165" fontId="12" fillId="0" borderId="0" xfId="0" applyNumberFormat="1" applyFont="1"/>
    <xf numFmtId="0" fontId="26" fillId="0" borderId="0" xfId="0" applyFont="1"/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12" fillId="0" borderId="0" xfId="0" applyNumberFormat="1" applyFont="1"/>
    <xf numFmtId="164" fontId="32" fillId="0" borderId="5" xfId="20" applyNumberFormat="1" applyFont="1" applyBorder="1" applyAlignment="1">
      <alignment horizontal="right" wrapText="1"/>
    </xf>
    <xf numFmtId="166" fontId="12" fillId="0" borderId="0" xfId="0" applyNumberFormat="1" applyFont="1"/>
    <xf numFmtId="164" fontId="33" fillId="0" borderId="0" xfId="20" applyNumberFormat="1" applyFont="1" applyAlignment="1">
      <alignment horizontal="right" wrapText="1"/>
    </xf>
    <xf numFmtId="164" fontId="33" fillId="0" borderId="5" xfId="20" applyNumberFormat="1" applyFont="1" applyBorder="1" applyAlignment="1">
      <alignment horizontal="right" wrapText="1"/>
    </xf>
    <xf numFmtId="164" fontId="33" fillId="0" borderId="4" xfId="20" applyNumberFormat="1" applyFont="1" applyBorder="1" applyAlignment="1">
      <alignment horizontal="right" wrapText="1"/>
    </xf>
    <xf numFmtId="164" fontId="33" fillId="0" borderId="5" xfId="2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9" fillId="0" borderId="0" xfId="0" applyFont="1"/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40" fillId="0" borderId="5" xfId="0" applyFont="1" applyBorder="1"/>
    <xf numFmtId="0" fontId="33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right" vertical="center" wrapText="1"/>
    </xf>
    <xf numFmtId="164" fontId="32" fillId="0" borderId="4" xfId="20" applyNumberFormat="1" applyFont="1" applyBorder="1" applyAlignment="1">
      <alignment horizontal="right" vertical="center" wrapText="1"/>
    </xf>
    <xf numFmtId="164" fontId="11" fillId="0" borderId="5" xfId="20" applyNumberFormat="1" applyFont="1" applyBorder="1" applyAlignment="1">
      <alignment horizontal="right" vertical="center" wrapText="1"/>
    </xf>
    <xf numFmtId="0" fontId="40" fillId="0" borderId="4" xfId="0" applyFont="1" applyBorder="1"/>
    <xf numFmtId="164" fontId="40" fillId="0" borderId="0" xfId="20" applyNumberFormat="1" applyFont="1" applyAlignment="1">
      <alignment horizontal="right" wrapText="1"/>
    </xf>
    <xf numFmtId="0" fontId="40" fillId="0" borderId="0" xfId="0" applyFont="1"/>
    <xf numFmtId="0" fontId="12" fillId="0" borderId="5" xfId="0" applyFont="1" applyBorder="1"/>
    <xf numFmtId="0" fontId="33" fillId="0" borderId="4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164" fontId="33" fillId="0" borderId="0" xfId="20" applyNumberFormat="1" applyFont="1" applyAlignment="1">
      <alignment horizontal="right" vertical="center" wrapText="1"/>
    </xf>
    <xf numFmtId="1" fontId="33" fillId="0" borderId="4" xfId="0" applyNumberFormat="1" applyFont="1" applyFill="1" applyBorder="1" applyAlignment="1">
      <alignment horizontal="right" vertical="center" wrapText="1"/>
    </xf>
    <xf numFmtId="1" fontId="33" fillId="0" borderId="4" xfId="0" applyNumberFormat="1" applyFont="1" applyBorder="1" applyAlignment="1">
      <alignment horizontal="right" vertical="center" wrapText="1"/>
    </xf>
    <xf numFmtId="0" fontId="33" fillId="0" borderId="4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26" fillId="0" borderId="5" xfId="0" applyFont="1" applyBorder="1"/>
    <xf numFmtId="0" fontId="26" fillId="0" borderId="4" xfId="0" applyFont="1" applyBorder="1"/>
    <xf numFmtId="0" fontId="22" fillId="0" borderId="4" xfId="0" applyFont="1" applyFill="1" applyBorder="1"/>
    <xf numFmtId="0" fontId="26" fillId="0" borderId="4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165" fontId="33" fillId="0" borderId="5" xfId="0" applyNumberFormat="1" applyFont="1" applyBorder="1" applyAlignment="1">
      <alignment horizontal="right" vertical="center" wrapText="1"/>
    </xf>
    <xf numFmtId="165" fontId="26" fillId="0" borderId="5" xfId="0" applyNumberFormat="1" applyFont="1" applyBorder="1" applyAlignment="1">
      <alignment horizontal="right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2" fillId="0" borderId="5" xfId="0" applyNumberFormat="1" applyFont="1" applyBorder="1" applyAlignment="1">
      <alignment vertical="center" wrapText="1"/>
    </xf>
    <xf numFmtId="165" fontId="11" fillId="0" borderId="5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0" borderId="7" xfId="0" applyFont="1" applyBorder="1" applyAlignment="1">
      <alignment horizontal="right" vertical="center" wrapText="1"/>
    </xf>
    <xf numFmtId="166" fontId="14" fillId="0" borderId="4" xfId="20" applyNumberFormat="1" applyFont="1" applyBorder="1" applyAlignment="1">
      <alignment horizontal="right" vertical="center" wrapText="1"/>
    </xf>
    <xf numFmtId="166" fontId="14" fillId="0" borderId="5" xfId="20" applyNumberFormat="1" applyFont="1" applyBorder="1" applyAlignment="1">
      <alignment horizontal="right" vertical="center" wrapText="1"/>
    </xf>
    <xf numFmtId="166" fontId="26" fillId="0" borderId="5" xfId="20" applyNumberFormat="1" applyFont="1" applyBorder="1" applyAlignment="1">
      <alignment horizontal="right" vertical="center" wrapText="1"/>
    </xf>
    <xf numFmtId="166" fontId="33" fillId="0" borderId="5" xfId="20" applyNumberFormat="1" applyFont="1" applyBorder="1" applyAlignment="1">
      <alignment horizontal="right" vertical="center" wrapText="1"/>
    </xf>
    <xf numFmtId="170" fontId="12" fillId="0" borderId="0" xfId="0" applyNumberFormat="1" applyFont="1"/>
    <xf numFmtId="166" fontId="32" fillId="0" borderId="4" xfId="20" applyNumberFormat="1" applyFont="1" applyBorder="1" applyAlignment="1">
      <alignment horizontal="right" vertical="center" wrapText="1"/>
    </xf>
    <xf numFmtId="166" fontId="11" fillId="0" borderId="4" xfId="20" applyNumberFormat="1" applyFont="1" applyBorder="1" applyAlignment="1">
      <alignment horizontal="right" vertical="center" wrapText="1"/>
    </xf>
    <xf numFmtId="166" fontId="11" fillId="0" borderId="5" xfId="20" applyNumberFormat="1" applyFont="1" applyBorder="1" applyAlignment="1">
      <alignment horizontal="right" vertical="center" wrapText="1"/>
    </xf>
    <xf numFmtId="166" fontId="40" fillId="0" borderId="4" xfId="20" applyNumberFormat="1" applyFont="1" applyBorder="1"/>
    <xf numFmtId="166" fontId="40" fillId="0" borderId="0" xfId="20" applyNumberFormat="1" applyFont="1"/>
    <xf numFmtId="166" fontId="40" fillId="0" borderId="0" xfId="0" applyNumberFormat="1" applyFont="1"/>
    <xf numFmtId="166" fontId="12" fillId="0" borderId="4" xfId="20" applyNumberFormat="1" applyFont="1" applyBorder="1"/>
    <xf numFmtId="166" fontId="12" fillId="0" borderId="0" xfId="20" applyNumberFormat="1" applyFont="1" applyAlignment="1">
      <alignment horizontal="right"/>
    </xf>
    <xf numFmtId="166" fontId="12" fillId="0" borderId="0" xfId="20" applyNumberFormat="1" applyFont="1"/>
    <xf numFmtId="166" fontId="33" fillId="0" borderId="4" xfId="2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67" fontId="33" fillId="0" borderId="5" xfId="0" applyNumberFormat="1" applyFont="1" applyBorder="1" applyAlignment="1">
      <alignment horizontal="right" vertical="center" wrapText="1"/>
    </xf>
    <xf numFmtId="167" fontId="15" fillId="0" borderId="5" xfId="20" applyNumberFormat="1" applyFont="1" applyBorder="1" applyAlignment="1">
      <alignment horizontal="right" vertical="center" wrapText="1"/>
    </xf>
    <xf numFmtId="167" fontId="15" fillId="0" borderId="5" xfId="0" applyNumberFormat="1" applyFont="1" applyBorder="1"/>
    <xf numFmtId="167" fontId="15" fillId="0" borderId="5" xfId="20" applyNumberFormat="1" applyFont="1" applyBorder="1" applyAlignment="1">
      <alignment horizontal="right" wrapText="1"/>
    </xf>
    <xf numFmtId="167" fontId="26" fillId="0" borderId="5" xfId="20" applyNumberFormat="1" applyFont="1" applyBorder="1" applyAlignment="1">
      <alignment horizontal="right" wrapText="1"/>
    </xf>
    <xf numFmtId="43" fontId="26" fillId="0" borderId="0" xfId="20" applyNumberFormat="1" applyFont="1" applyAlignment="1">
      <alignment horizontal="right" wrapText="1"/>
    </xf>
    <xf numFmtId="43" fontId="26" fillId="0" borderId="0" xfId="20" applyNumberFormat="1" applyFont="1" applyBorder="1" applyAlignment="1">
      <alignment horizontal="right" wrapText="1"/>
    </xf>
    <xf numFmtId="0" fontId="12" fillId="0" borderId="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36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47" fillId="0" borderId="13" xfId="0" applyFont="1" applyBorder="1" applyAlignment="1">
      <alignment wrapText="1"/>
    </xf>
    <xf numFmtId="0" fontId="36" fillId="0" borderId="4" xfId="0" applyFont="1" applyBorder="1" applyAlignment="1">
      <alignment horizontal="right" vertical="center" wrapText="1"/>
    </xf>
    <xf numFmtId="0" fontId="36" fillId="0" borderId="5" xfId="0" applyFont="1" applyBorder="1" applyAlignment="1">
      <alignment horizontal="right" vertical="center" wrapText="1"/>
    </xf>
    <xf numFmtId="0" fontId="47" fillId="0" borderId="0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13" fillId="0" borderId="0" xfId="0" applyFont="1" applyAlignment="1">
      <alignment horizontal="left" vertical="center" indent="6"/>
    </xf>
    <xf numFmtId="0" fontId="40" fillId="0" borderId="0" xfId="0" applyFont="1" applyAlignment="1">
      <alignment/>
    </xf>
    <xf numFmtId="0" fontId="33" fillId="0" borderId="2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0" fillId="0" borderId="0" xfId="0" applyFont="1" applyBorder="1"/>
    <xf numFmtId="0" fontId="32" fillId="0" borderId="0" xfId="0" applyNumberFormat="1" applyFont="1" applyFill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171" fontId="32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Alignment="1">
      <alignment vertical="center" wrapText="1"/>
    </xf>
    <xf numFmtId="3" fontId="32" fillId="0" borderId="0" xfId="0" applyNumberFormat="1" applyFont="1"/>
    <xf numFmtId="3" fontId="32" fillId="0" borderId="4" xfId="0" applyNumberFormat="1" applyFont="1" applyBorder="1"/>
    <xf numFmtId="3" fontId="32" fillId="0" borderId="5" xfId="0" applyNumberFormat="1" applyFont="1" applyBorder="1"/>
    <xf numFmtId="171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/>
    <xf numFmtId="3" fontId="33" fillId="0" borderId="4" xfId="0" applyNumberFormat="1" applyFont="1" applyBorder="1"/>
    <xf numFmtId="3" fontId="33" fillId="0" borderId="5" xfId="0" applyNumberFormat="1" applyFont="1" applyBorder="1"/>
    <xf numFmtId="3" fontId="40" fillId="0" borderId="0" xfId="0" applyNumberFormat="1" applyFont="1"/>
    <xf numFmtId="0" fontId="48" fillId="0" borderId="0" xfId="0" applyFont="1" applyFill="1" applyAlignment="1">
      <alignment vertical="center"/>
    </xf>
    <xf numFmtId="0" fontId="40" fillId="0" borderId="0" xfId="0" applyFont="1" applyFill="1"/>
    <xf numFmtId="0" fontId="33" fillId="0" borderId="0" xfId="0" applyFont="1" applyFill="1"/>
    <xf numFmtId="3" fontId="40" fillId="0" borderId="0" xfId="0" applyNumberFormat="1" applyFont="1" applyBorder="1"/>
    <xf numFmtId="0" fontId="33" fillId="0" borderId="0" xfId="0" applyFont="1" applyFill="1" applyBorder="1"/>
    <xf numFmtId="3" fontId="33" fillId="0" borderId="0" xfId="0" applyNumberFormat="1" applyFont="1" applyFill="1"/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 wrapText="1"/>
    </xf>
    <xf numFmtId="0" fontId="15" fillId="0" borderId="5" xfId="0" applyNumberFormat="1" applyFont="1" applyFill="1" applyBorder="1" applyAlignment="1">
      <alignment horizontal="right" wrapText="1"/>
    </xf>
    <xf numFmtId="3" fontId="15" fillId="0" borderId="4" xfId="0" applyNumberFormat="1" applyFont="1" applyBorder="1"/>
    <xf numFmtId="3" fontId="15" fillId="0" borderId="0" xfId="0" applyNumberFormat="1" applyFont="1"/>
    <xf numFmtId="3" fontId="15" fillId="0" borderId="5" xfId="0" applyNumberFormat="1" applyFont="1" applyBorder="1"/>
    <xf numFmtId="171" fontId="15" fillId="0" borderId="0" xfId="0" applyNumberFormat="1" applyFont="1" applyFill="1" applyBorder="1" applyAlignment="1">
      <alignment horizontal="right"/>
    </xf>
    <xf numFmtId="171" fontId="12" fillId="0" borderId="0" xfId="0" applyNumberFormat="1" applyFont="1" applyBorder="1"/>
    <xf numFmtId="3" fontId="26" fillId="0" borderId="4" xfId="0" applyNumberFormat="1" applyFont="1" applyBorder="1"/>
    <xf numFmtId="3" fontId="26" fillId="0" borderId="0" xfId="0" applyNumberFormat="1" applyFont="1"/>
    <xf numFmtId="3" fontId="26" fillId="0" borderId="5" xfId="0" applyNumberFormat="1" applyFont="1" applyBorder="1"/>
    <xf numFmtId="171" fontId="2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0" fontId="26" fillId="0" borderId="0" xfId="0" applyFont="1" applyFill="1"/>
    <xf numFmtId="0" fontId="12" fillId="0" borderId="0" xfId="0" applyFont="1" applyFill="1" applyBorder="1"/>
    <xf numFmtId="3" fontId="12" fillId="0" borderId="0" xfId="0" applyNumberFormat="1" applyFont="1" applyFill="1"/>
    <xf numFmtId="0" fontId="18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Alignment="1">
      <alignment horizontal="right"/>
    </xf>
    <xf numFmtId="0" fontId="15" fillId="0" borderId="0" xfId="0" applyNumberFormat="1" applyFont="1" applyFill="1" applyBorder="1" applyAlignment="1">
      <alignment vertical="top" wrapText="1"/>
    </xf>
    <xf numFmtId="171" fontId="15" fillId="0" borderId="0" xfId="0" applyNumberFormat="1" applyFont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26" fillId="0" borderId="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right"/>
    </xf>
    <xf numFmtId="0" fontId="33" fillId="0" borderId="0" xfId="0" applyNumberFormat="1" applyFont="1" applyFill="1" applyBorder="1" applyAlignment="1">
      <alignment vertical="top" wrapText="1"/>
    </xf>
    <xf numFmtId="43" fontId="26" fillId="0" borderId="4" xfId="0" applyNumberFormat="1" applyFont="1" applyFill="1" applyBorder="1" applyAlignment="1">
      <alignment horizontal="right"/>
    </xf>
    <xf numFmtId="3" fontId="26" fillId="0" borderId="5" xfId="0" applyNumberFormat="1" applyFont="1" applyFill="1" applyBorder="1" applyAlignment="1">
      <alignment horizontal="right"/>
    </xf>
    <xf numFmtId="43" fontId="12" fillId="0" borderId="0" xfId="0" applyNumberFormat="1" applyFont="1" applyBorder="1"/>
    <xf numFmtId="0" fontId="37" fillId="0" borderId="0" xfId="0" applyNumberFormat="1" applyFont="1" applyFill="1" applyBorder="1" applyAlignment="1">
      <alignment vertical="top" wrapText="1"/>
    </xf>
    <xf numFmtId="171" fontId="26" fillId="0" borderId="0" xfId="0" applyNumberFormat="1" applyFont="1" applyAlignment="1">
      <alignment horizontal="right"/>
    </xf>
    <xf numFmtId="0" fontId="53" fillId="0" borderId="0" xfId="0" applyNumberFormat="1" applyFon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5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 wrapText="1"/>
    </xf>
    <xf numFmtId="171" fontId="15" fillId="0" borderId="0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>
      <alignment vertical="center" wrapText="1"/>
    </xf>
    <xf numFmtId="43" fontId="33" fillId="0" borderId="0" xfId="0" applyNumberFormat="1" applyFont="1" applyBorder="1"/>
    <xf numFmtId="0" fontId="33" fillId="0" borderId="0" xfId="0" applyNumberFormat="1" applyFont="1" applyFill="1" applyBorder="1" applyAlignment="1">
      <alignment horizontal="left" wrapText="1"/>
    </xf>
    <xf numFmtId="43" fontId="26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wrapText="1"/>
    </xf>
    <xf numFmtId="17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3" fontId="26" fillId="0" borderId="5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/>
    </xf>
    <xf numFmtId="3" fontId="33" fillId="0" borderId="4" xfId="0" applyNumberFormat="1" applyFont="1" applyFill="1" applyBorder="1" applyAlignment="1">
      <alignment horizontal="right" wrapText="1"/>
    </xf>
    <xf numFmtId="0" fontId="37" fillId="0" borderId="0" xfId="0" applyNumberFormat="1" applyFont="1" applyFill="1" applyBorder="1" applyAlignment="1">
      <alignment wrapText="1"/>
    </xf>
    <xf numFmtId="0" fontId="33" fillId="0" borderId="13" xfId="0" applyNumberFormat="1" applyFont="1" applyFill="1" applyBorder="1" applyAlignment="1">
      <alignment wrapText="1"/>
    </xf>
    <xf numFmtId="0" fontId="37" fillId="0" borderId="13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right" wrapText="1"/>
    </xf>
    <xf numFmtId="3" fontId="33" fillId="0" borderId="0" xfId="0" applyNumberFormat="1" applyFont="1" applyBorder="1"/>
    <xf numFmtId="0" fontId="53" fillId="0" borderId="0" xfId="0" applyFont="1"/>
    <xf numFmtId="168" fontId="32" fillId="0" borderId="5" xfId="0" applyNumberFormat="1" applyFont="1" applyFill="1" applyBorder="1"/>
    <xf numFmtId="3" fontId="33" fillId="0" borderId="4" xfId="0" applyNumberFormat="1" applyFont="1" applyFill="1" applyBorder="1" applyAlignment="1">
      <alignment/>
    </xf>
    <xf numFmtId="43" fontId="33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justify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/>
    <xf numFmtId="3" fontId="32" fillId="0" borderId="4" xfId="0" applyNumberFormat="1" applyFont="1" applyFill="1" applyBorder="1" applyAlignment="1">
      <alignment/>
    </xf>
    <xf numFmtId="43" fontId="32" fillId="0" borderId="0" xfId="0" applyNumberFormat="1" applyFont="1" applyFill="1" applyBorder="1" applyAlignment="1">
      <alignment horizontal="right"/>
    </xf>
    <xf numFmtId="0" fontId="32" fillId="0" borderId="5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justify" vertical="top" wrapText="1"/>
    </xf>
    <xf numFmtId="3" fontId="32" fillId="0" borderId="4" xfId="0" applyNumberFormat="1" applyFont="1" applyFill="1" applyBorder="1"/>
    <xf numFmtId="2" fontId="40" fillId="0" borderId="0" xfId="0" applyNumberFormat="1" applyFont="1" applyBorder="1"/>
    <xf numFmtId="0" fontId="37" fillId="0" borderId="13" xfId="0" applyFont="1" applyFill="1" applyBorder="1" applyAlignment="1">
      <alignment horizontal="justify" vertical="top" wrapText="1"/>
    </xf>
    <xf numFmtId="3" fontId="33" fillId="0" borderId="4" xfId="0" applyNumberFormat="1" applyFont="1" applyFill="1" applyBorder="1"/>
    <xf numFmtId="168" fontId="40" fillId="0" borderId="0" xfId="0" applyNumberFormat="1" applyFont="1" applyFill="1"/>
    <xf numFmtId="0" fontId="33" fillId="0" borderId="0" xfId="0" applyNumberFormat="1" applyFont="1" applyFill="1" applyBorder="1" applyAlignment="1">
      <alignment horizontal="justify" vertical="center" wrapText="1"/>
    </xf>
    <xf numFmtId="0" fontId="33" fillId="0" borderId="13" xfId="0" applyNumberFormat="1" applyFont="1" applyFill="1" applyBorder="1" applyAlignment="1">
      <alignment/>
    </xf>
    <xf numFmtId="168" fontId="33" fillId="0" borderId="0" xfId="0" applyNumberFormat="1" applyFont="1" applyFill="1"/>
    <xf numFmtId="165" fontId="40" fillId="0" borderId="0" xfId="0" applyNumberFormat="1" applyFont="1" applyBorder="1"/>
    <xf numFmtId="0" fontId="37" fillId="0" borderId="13" xfId="0" applyNumberFormat="1" applyFont="1" applyFill="1" applyBorder="1" applyAlignment="1">
      <alignment horizontal="left" vertical="top" wrapText="1"/>
    </xf>
    <xf numFmtId="168" fontId="40" fillId="0" borderId="0" xfId="0" applyNumberFormat="1" applyFont="1"/>
    <xf numFmtId="0" fontId="33" fillId="0" borderId="13" xfId="0" applyNumberFormat="1" applyFont="1" applyFill="1" applyBorder="1" applyAlignment="1">
      <alignment horizontal="left" wrapText="1"/>
    </xf>
    <xf numFmtId="168" fontId="33" fillId="0" borderId="0" xfId="0" applyNumberFormat="1" applyFont="1"/>
    <xf numFmtId="0" fontId="33" fillId="0" borderId="13" xfId="0" applyNumberFormat="1" applyFont="1" applyFill="1" applyBorder="1" applyAlignment="1">
      <alignment vertical="top" wrapText="1"/>
    </xf>
    <xf numFmtId="0" fontId="37" fillId="0" borderId="13" xfId="0" applyFont="1" applyBorder="1" applyAlignment="1">
      <alignment vertical="top"/>
    </xf>
    <xf numFmtId="0" fontId="33" fillId="0" borderId="13" xfId="0" applyNumberFormat="1" applyFont="1" applyFill="1" applyBorder="1"/>
    <xf numFmtId="0" fontId="37" fillId="0" borderId="13" xfId="0" applyFont="1" applyBorder="1" applyAlignment="1">
      <alignment wrapText="1"/>
    </xf>
    <xf numFmtId="3" fontId="40" fillId="0" borderId="4" xfId="0" applyNumberFormat="1" applyFont="1" applyBorder="1"/>
    <xf numFmtId="2" fontId="33" fillId="0" borderId="0" xfId="0" applyNumberFormat="1" applyFont="1"/>
    <xf numFmtId="2" fontId="40" fillId="0" borderId="0" xfId="0" applyNumberFormat="1" applyFont="1"/>
    <xf numFmtId="3" fontId="37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33" fillId="0" borderId="6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left" wrapText="1"/>
    </xf>
    <xf numFmtId="3" fontId="32" fillId="0" borderId="6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9" xfId="0" applyNumberFormat="1" applyFont="1" applyBorder="1"/>
    <xf numFmtId="3" fontId="32" fillId="0" borderId="4" xfId="0" applyNumberFormat="1" applyFont="1" applyFill="1" applyBorder="1" applyAlignment="1">
      <alignment horizontal="right" vertical="top"/>
    </xf>
    <xf numFmtId="3" fontId="32" fillId="0" borderId="13" xfId="0" applyNumberFormat="1" applyFont="1" applyFill="1" applyBorder="1" applyAlignment="1">
      <alignment horizontal="right" vertical="top"/>
    </xf>
    <xf numFmtId="0" fontId="32" fillId="0" borderId="13" xfId="0" applyNumberFormat="1" applyFont="1" applyFill="1" applyBorder="1" applyAlignment="1">
      <alignment wrapText="1"/>
    </xf>
    <xf numFmtId="3" fontId="32" fillId="0" borderId="13" xfId="0" applyNumberFormat="1" applyFont="1" applyBorder="1"/>
    <xf numFmtId="3" fontId="32" fillId="0" borderId="0" xfId="0" applyNumberFormat="1" applyFont="1" applyBorder="1"/>
    <xf numFmtId="171" fontId="32" fillId="0" borderId="0" xfId="0" applyNumberFormat="1" applyFont="1" applyBorder="1"/>
    <xf numFmtId="3" fontId="33" fillId="0" borderId="13" xfId="0" applyNumberFormat="1" applyFont="1" applyBorder="1"/>
    <xf numFmtId="0" fontId="33" fillId="0" borderId="13" xfId="0" applyNumberFormat="1" applyFont="1" applyFill="1" applyBorder="1" applyAlignment="1">
      <alignment vertical="center" wrapText="1"/>
    </xf>
    <xf numFmtId="0" fontId="48" fillId="0" borderId="13" xfId="0" applyNumberFormat="1" applyFont="1" applyFill="1" applyBorder="1" applyAlignment="1">
      <alignment/>
    </xf>
    <xf numFmtId="0" fontId="49" fillId="0" borderId="13" xfId="0" applyNumberFormat="1" applyFont="1" applyFill="1" applyBorder="1" applyAlignment="1">
      <alignment horizontal="left" vertical="top" wrapText="1"/>
    </xf>
    <xf numFmtId="171" fontId="33" fillId="0" borderId="0" xfId="0" applyNumberFormat="1" applyFont="1" applyBorder="1"/>
    <xf numFmtId="0" fontId="48" fillId="0" borderId="13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vertical="top" wrapText="1"/>
    </xf>
    <xf numFmtId="0" fontId="33" fillId="0" borderId="0" xfId="0" applyFont="1" applyBorder="1"/>
    <xf numFmtId="0" fontId="48" fillId="0" borderId="13" xfId="0" applyNumberFormat="1" applyFont="1" applyFill="1" applyBorder="1" applyAlignment="1">
      <alignment vertical="top" wrapText="1"/>
    </xf>
    <xf numFmtId="0" fontId="37" fillId="0" borderId="13" xfId="0" applyFont="1" applyBorder="1"/>
    <xf numFmtId="0" fontId="48" fillId="0" borderId="13" xfId="0" applyNumberFormat="1" applyFont="1" applyFill="1" applyBorder="1" applyAlignment="1">
      <alignment wrapText="1"/>
    </xf>
    <xf numFmtId="0" fontId="33" fillId="0" borderId="0" xfId="0" applyFont="1"/>
    <xf numFmtId="0" fontId="49" fillId="0" borderId="0" xfId="0" applyFont="1" applyAlignment="1">
      <alignment/>
    </xf>
    <xf numFmtId="0" fontId="48" fillId="0" borderId="0" xfId="0" applyFont="1"/>
    <xf numFmtId="0" fontId="3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/>
    <xf numFmtId="0" fontId="59" fillId="0" borderId="0" xfId="22" applyFont="1"/>
    <xf numFmtId="0" fontId="40" fillId="0" borderId="0" xfId="0" applyFont="1" applyBorder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60" fillId="0" borderId="0" xfId="22" applyFont="1"/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61" fillId="0" borderId="10" xfId="0" applyNumberFormat="1" applyFont="1" applyFill="1" applyBorder="1" applyAlignment="1">
      <alignment horizontal="right" vertical="top" wrapText="1" readingOrder="1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69" fontId="11" fillId="0" borderId="5" xfId="0" applyNumberFormat="1" applyFont="1" applyFill="1" applyBorder="1" applyAlignment="1">
      <alignment horizontal="right" wrapText="1" readingOrder="1"/>
    </xf>
    <xf numFmtId="169" fontId="14" fillId="0" borderId="5" xfId="0" applyNumberFormat="1" applyFont="1" applyFill="1" applyBorder="1" applyAlignment="1">
      <alignment horizontal="right" wrapText="1" readingOrder="1"/>
    </xf>
    <xf numFmtId="169" fontId="14" fillId="0" borderId="5" xfId="0" applyNumberFormat="1" applyFont="1" applyFill="1" applyBorder="1" applyAlignment="1">
      <alignment horizontal="right" vertical="top" wrapText="1" readingOrder="1"/>
    </xf>
    <xf numFmtId="169" fontId="26" fillId="0" borderId="5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 horizontal="right" vertical="center" wrapText="1"/>
    </xf>
    <xf numFmtId="3" fontId="5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14" fillId="0" borderId="0" xfId="0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/>
    <xf numFmtId="3" fontId="12" fillId="0" borderId="0" xfId="0" applyNumberFormat="1" applyFont="1" applyFill="1" applyBorder="1"/>
    <xf numFmtId="0" fontId="61" fillId="0" borderId="11" xfId="0" applyNumberFormat="1" applyFont="1" applyFill="1" applyBorder="1" applyAlignment="1">
      <alignment horizontal="right" vertical="top" wrapText="1" readingOrder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53" fillId="0" borderId="0" xfId="0" applyNumberFormat="1" applyFont="1"/>
    <xf numFmtId="3" fontId="53" fillId="0" borderId="0" xfId="0" applyNumberFormat="1" applyFont="1" applyFill="1"/>
    <xf numFmtId="0" fontId="53" fillId="0" borderId="0" xfId="0" applyFont="1" applyBorder="1"/>
    <xf numFmtId="0" fontId="55" fillId="0" borderId="0" xfId="0" applyFont="1" applyFill="1"/>
    <xf numFmtId="0" fontId="14" fillId="0" borderId="10" xfId="0" applyNumberFormat="1" applyFont="1" applyFill="1" applyBorder="1" applyAlignment="1">
      <alignment horizontal="right" vertical="top" wrapText="1" readingOrder="1"/>
    </xf>
    <xf numFmtId="0" fontId="26" fillId="0" borderId="10" xfId="0" applyNumberFormat="1" applyFont="1" applyFill="1" applyBorder="1" applyAlignment="1">
      <alignment horizontal="right" vertical="top" wrapText="1" readingOrder="1"/>
    </xf>
    <xf numFmtId="0" fontId="26" fillId="0" borderId="4" xfId="0" applyNumberFormat="1" applyFont="1" applyFill="1" applyBorder="1" applyAlignment="1">
      <alignment horizontal="right" wrapText="1"/>
    </xf>
    <xf numFmtId="0" fontId="33" fillId="0" borderId="4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right"/>
    </xf>
    <xf numFmtId="3" fontId="33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/>
    <xf numFmtId="165" fontId="0" fillId="0" borderId="0" xfId="0" applyNumberFormat="1"/>
    <xf numFmtId="0" fontId="68" fillId="0" borderId="0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3" fontId="0" fillId="0" borderId="0" xfId="0" applyNumberFormat="1"/>
    <xf numFmtId="3" fontId="0" fillId="0" borderId="0" xfId="0" applyNumberFormat="1" applyFill="1"/>
    <xf numFmtId="168" fontId="66" fillId="0" borderId="0" xfId="0" applyNumberFormat="1" applyFont="1" applyFill="1" applyBorder="1"/>
    <xf numFmtId="3" fontId="68" fillId="0" borderId="0" xfId="0" applyNumberFormat="1" applyFont="1" applyFill="1" applyBorder="1" applyAlignment="1">
      <alignment horizontal="right"/>
    </xf>
    <xf numFmtId="168" fontId="66" fillId="0" borderId="0" xfId="0" applyNumberFormat="1" applyFont="1" applyFill="1" applyBorder="1" applyAlignment="1">
      <alignment/>
    </xf>
    <xf numFmtId="168" fontId="65" fillId="0" borderId="0" xfId="0" applyNumberFormat="1" applyFont="1" applyFill="1" applyBorder="1"/>
    <xf numFmtId="3" fontId="0" fillId="0" borderId="0" xfId="0" applyNumberFormat="1" applyBorder="1"/>
    <xf numFmtId="165" fontId="0" fillId="0" borderId="0" xfId="0" applyNumberFormat="1" applyBorder="1"/>
    <xf numFmtId="0" fontId="69" fillId="0" borderId="0" xfId="0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3" fontId="15" fillId="0" borderId="4" xfId="0" applyNumberFormat="1" applyFont="1" applyFill="1" applyBorder="1" applyAlignment="1">
      <alignment/>
    </xf>
    <xf numFmtId="43" fontId="11" fillId="0" borderId="4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8" fontId="15" fillId="0" borderId="4" xfId="0" applyNumberFormat="1" applyFont="1" applyBorder="1"/>
    <xf numFmtId="168" fontId="15" fillId="0" borderId="0" xfId="0" applyNumberFormat="1" applyFont="1"/>
    <xf numFmtId="168" fontId="33" fillId="0" borderId="4" xfId="0" applyNumberFormat="1" applyFont="1" applyFill="1" applyBorder="1"/>
    <xf numFmtId="168" fontId="33" fillId="0" borderId="0" xfId="0" applyNumberFormat="1" applyFont="1" applyFill="1" applyBorder="1"/>
    <xf numFmtId="0" fontId="33" fillId="0" borderId="0" xfId="0" applyNumberFormat="1" applyFont="1" applyFill="1" applyBorder="1"/>
    <xf numFmtId="168" fontId="26" fillId="0" borderId="4" xfId="0" applyNumberFormat="1" applyFont="1" applyBorder="1"/>
    <xf numFmtId="2" fontId="26" fillId="0" borderId="0" xfId="0" applyNumberFormat="1" applyFont="1"/>
    <xf numFmtId="168" fontId="26" fillId="0" borderId="0" xfId="0" applyNumberFormat="1" applyFont="1"/>
    <xf numFmtId="0" fontId="13" fillId="0" borderId="0" xfId="0" applyNumberFormat="1" applyFont="1" applyFill="1" applyBorder="1" applyAlignment="1">
      <alignment horizontal="left" vertical="top" wrapText="1"/>
    </xf>
    <xf numFmtId="2" fontId="26" fillId="0" borderId="4" xfId="0" applyNumberFormat="1" applyFont="1" applyBorder="1"/>
    <xf numFmtId="0" fontId="33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justify" vertical="center" wrapText="1"/>
    </xf>
    <xf numFmtId="0" fontId="13" fillId="0" borderId="0" xfId="0" applyNumberFormat="1" applyFont="1" applyFill="1" applyBorder="1" applyAlignment="1">
      <alignment horizontal="justify" vertical="top" wrapText="1"/>
    </xf>
    <xf numFmtId="0" fontId="12" fillId="0" borderId="4" xfId="0" applyFont="1" applyBorder="1"/>
    <xf numFmtId="0" fontId="14" fillId="0" borderId="0" xfId="0" applyNumberFormat="1" applyFont="1" applyFill="1" applyBorder="1" applyAlignment="1">
      <alignment horizontal="justify" vertical="center" wrapText="1"/>
    </xf>
    <xf numFmtId="168" fontId="26" fillId="0" borderId="4" xfId="0" applyNumberFormat="1" applyFont="1" applyFill="1" applyBorder="1" applyAlignment="1">
      <alignment/>
    </xf>
    <xf numFmtId="2" fontId="12" fillId="0" borderId="4" xfId="0" applyNumberFormat="1" applyFont="1" applyBorder="1"/>
    <xf numFmtId="0" fontId="14" fillId="0" borderId="0" xfId="0" applyNumberFormat="1" applyFont="1" applyFill="1" applyAlignment="1">
      <alignment vertical="center" wrapText="1"/>
    </xf>
    <xf numFmtId="0" fontId="13" fillId="0" borderId="13" xfId="0" applyFont="1" applyFill="1" applyBorder="1" applyAlignment="1">
      <alignment horizontal="justify" vertical="top" wrapText="1"/>
    </xf>
    <xf numFmtId="3" fontId="11" fillId="0" borderId="4" xfId="0" applyNumberFormat="1" applyFont="1" applyFill="1" applyBorder="1" applyAlignment="1">
      <alignment horizontal="right" vertical="top"/>
    </xf>
    <xf numFmtId="2" fontId="11" fillId="0" borderId="4" xfId="0" applyNumberFormat="1" applyFont="1" applyFill="1" applyBorder="1" applyAlignment="1">
      <alignment horizontal="right" vertical="top"/>
    </xf>
    <xf numFmtId="0" fontId="37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/>
    <xf numFmtId="0" fontId="49" fillId="4" borderId="0" xfId="0" applyFont="1" applyFill="1"/>
    <xf numFmtId="0" fontId="49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indent="6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justify" wrapText="1"/>
    </xf>
    <xf numFmtId="0" fontId="33" fillId="0" borderId="0" xfId="0" applyFont="1" applyFill="1" applyAlignment="1">
      <alignment/>
    </xf>
    <xf numFmtId="49" fontId="37" fillId="0" borderId="0" xfId="0" applyNumberFormat="1" applyFont="1" applyFill="1" applyAlignment="1">
      <alignment horizontal="left" wrapText="1"/>
    </xf>
    <xf numFmtId="49" fontId="33" fillId="0" borderId="0" xfId="0" applyNumberFormat="1" applyFont="1" applyFill="1" applyAlignment="1">
      <alignment horizontal="left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justify" wrapText="1"/>
    </xf>
    <xf numFmtId="0" fontId="40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/>
    </xf>
    <xf numFmtId="0" fontId="12" fillId="0" borderId="0" xfId="0" applyFont="1" applyAlignment="1">
      <alignment/>
    </xf>
    <xf numFmtId="0" fontId="37" fillId="0" borderId="17" xfId="0" applyFont="1" applyFill="1" applyBorder="1" applyAlignment="1">
      <alignment horizontal="justify" vertical="center"/>
    </xf>
    <xf numFmtId="0" fontId="33" fillId="0" borderId="17" xfId="0" applyFont="1" applyFill="1" applyBorder="1" applyAlignment="1">
      <alignment/>
    </xf>
    <xf numFmtId="0" fontId="40" fillId="0" borderId="17" xfId="0" applyFont="1" applyBorder="1" applyAlignment="1">
      <alignment/>
    </xf>
    <xf numFmtId="0" fontId="14" fillId="0" borderId="3" xfId="0" applyFont="1" applyFill="1" applyBorder="1" applyAlignment="1">
      <alignment horizontal="center" wrapText="1"/>
    </xf>
    <xf numFmtId="0" fontId="12" fillId="0" borderId="15" xfId="0" applyFont="1" applyBorder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justify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/>
    </xf>
    <xf numFmtId="43" fontId="14" fillId="0" borderId="3" xfId="0" applyNumberFormat="1" applyFont="1" applyFill="1" applyBorder="1" applyAlignment="1">
      <alignment horizontal="center" vertical="center" wrapText="1"/>
    </xf>
    <xf numFmtId="43" fontId="12" fillId="0" borderId="9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26" fillId="0" borderId="0" xfId="0" applyNumberFormat="1" applyFont="1" applyFill="1" applyAlignment="1">
      <alignment wrapText="1"/>
    </xf>
    <xf numFmtId="0" fontId="26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37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vertical="top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33" fillId="0" borderId="13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left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wrapText="1"/>
    </xf>
    <xf numFmtId="0" fontId="33" fillId="0" borderId="13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37" fillId="0" borderId="0" xfId="0" applyFont="1" applyFill="1" applyAlignment="1">
      <alignment horizontal="justify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justify"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33" fillId="0" borderId="17" xfId="0" applyFont="1" applyFill="1" applyBorder="1" applyAlignment="1">
      <alignment wrapText="1"/>
    </xf>
    <xf numFmtId="0" fontId="40" fillId="0" borderId="17" xfId="0" applyFont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wrapText="1"/>
    </xf>
    <xf numFmtId="0" fontId="40" fillId="0" borderId="0" xfId="0" applyFont="1" applyAlignment="1">
      <alignment horizontal="left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Normalny 2" xfId="21"/>
    <cellStyle name="Hiperłącze" xfId="22"/>
    <cellStyle name="Normalny 7" xfId="23"/>
    <cellStyle name="[StdExit()]" xfId="24"/>
    <cellStyle name="[StdExit()] 2" xfId="25"/>
    <cellStyle name="[StdExit()] 3" xfId="26"/>
    <cellStyle name="[StdExit()]_Kopia RSW_2012_Dział IX Ochrona zdrowia i pomoc społeczna" xfId="27"/>
    <cellStyle name="Kolumna" xfId="28"/>
    <cellStyle name="Normalny 3" xfId="29"/>
    <cellStyle name="Normalny 4" xfId="30"/>
    <cellStyle name="Normalny 4 2" xfId="31"/>
    <cellStyle name="Normalny 5" xfId="32"/>
    <cellStyle name="Normalny 6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 topLeftCell="A1"/>
  </sheetViews>
  <sheetFormatPr defaultColWidth="9.140625" defaultRowHeight="15"/>
  <cols>
    <col min="1" max="16384" width="9.140625" style="122" customWidth="1"/>
  </cols>
  <sheetData>
    <row r="1" ht="15">
      <c r="A1" s="387" t="s">
        <v>730</v>
      </c>
    </row>
    <row r="2" spans="1:3" ht="15">
      <c r="A2" s="388" t="s">
        <v>705</v>
      </c>
      <c r="C2" s="1" t="s">
        <v>747</v>
      </c>
    </row>
    <row r="3" ht="15">
      <c r="C3" s="218" t="s">
        <v>743</v>
      </c>
    </row>
    <row r="4" spans="1:3" ht="15">
      <c r="A4" s="388" t="s">
        <v>706</v>
      </c>
      <c r="C4" s="1" t="s">
        <v>686</v>
      </c>
    </row>
    <row r="5" ht="13.5">
      <c r="C5" s="218" t="s">
        <v>761</v>
      </c>
    </row>
    <row r="6" spans="1:3" ht="15">
      <c r="A6" s="388" t="s">
        <v>707</v>
      </c>
      <c r="C6" s="1" t="s">
        <v>687</v>
      </c>
    </row>
    <row r="7" ht="15">
      <c r="C7" s="218" t="s">
        <v>177</v>
      </c>
    </row>
    <row r="8" spans="1:3" ht="15">
      <c r="A8" s="388" t="s">
        <v>708</v>
      </c>
      <c r="C8" s="1" t="s">
        <v>688</v>
      </c>
    </row>
    <row r="9" ht="15">
      <c r="C9" s="218" t="s">
        <v>179</v>
      </c>
    </row>
    <row r="10" spans="1:3" ht="15">
      <c r="A10" s="388" t="s">
        <v>709</v>
      </c>
      <c r="C10" s="1" t="s">
        <v>689</v>
      </c>
    </row>
    <row r="11" ht="15">
      <c r="C11" s="218" t="s">
        <v>178</v>
      </c>
    </row>
    <row r="12" spans="1:3" ht="15">
      <c r="A12" s="388" t="s">
        <v>710</v>
      </c>
      <c r="C12" s="67" t="s">
        <v>731</v>
      </c>
    </row>
    <row r="13" ht="15">
      <c r="C13" s="70" t="s">
        <v>1109</v>
      </c>
    </row>
    <row r="14" spans="1:3" ht="15">
      <c r="A14" s="388" t="s">
        <v>711</v>
      </c>
      <c r="C14" s="1" t="s">
        <v>732</v>
      </c>
    </row>
    <row r="15" ht="15">
      <c r="C15" s="83" t="s">
        <v>640</v>
      </c>
    </row>
    <row r="16" spans="1:3" ht="15">
      <c r="A16" s="388" t="s">
        <v>712</v>
      </c>
      <c r="C16" s="1" t="s">
        <v>733</v>
      </c>
    </row>
    <row r="17" ht="15">
      <c r="C17" s="218" t="s">
        <v>644</v>
      </c>
    </row>
    <row r="18" spans="1:3" ht="15">
      <c r="A18" s="388" t="s">
        <v>713</v>
      </c>
      <c r="C18" s="1" t="s">
        <v>693</v>
      </c>
    </row>
    <row r="19" ht="15">
      <c r="C19" s="218" t="s">
        <v>645</v>
      </c>
    </row>
    <row r="20" spans="1:3" ht="15">
      <c r="A20" s="388" t="s">
        <v>714</v>
      </c>
      <c r="C20" s="1" t="s">
        <v>748</v>
      </c>
    </row>
    <row r="21" ht="15">
      <c r="C21" s="218" t="s">
        <v>749</v>
      </c>
    </row>
    <row r="22" spans="1:3" ht="15">
      <c r="A22" s="388" t="s">
        <v>715</v>
      </c>
      <c r="C22" s="1" t="s">
        <v>734</v>
      </c>
    </row>
    <row r="23" ht="15">
      <c r="C23" s="218" t="s">
        <v>682</v>
      </c>
    </row>
    <row r="24" spans="1:3" ht="15">
      <c r="A24" s="388" t="s">
        <v>716</v>
      </c>
      <c r="C24" s="1" t="s">
        <v>696</v>
      </c>
    </row>
    <row r="25" ht="15">
      <c r="C25" s="218" t="s">
        <v>684</v>
      </c>
    </row>
    <row r="26" spans="1:3" ht="15">
      <c r="A26" s="388" t="s">
        <v>717</v>
      </c>
      <c r="C26" s="1" t="s">
        <v>697</v>
      </c>
    </row>
    <row r="27" spans="3:9" ht="15">
      <c r="C27" s="482" t="s">
        <v>735</v>
      </c>
      <c r="D27" s="482"/>
      <c r="E27" s="482"/>
      <c r="F27" s="482"/>
      <c r="G27" s="482"/>
      <c r="H27" s="482"/>
      <c r="I27" s="482"/>
    </row>
    <row r="28" spans="1:3" ht="15">
      <c r="A28" s="388" t="s">
        <v>718</v>
      </c>
      <c r="C28" s="1" t="s">
        <v>698</v>
      </c>
    </row>
    <row r="29" ht="15">
      <c r="C29" s="218" t="s">
        <v>16</v>
      </c>
    </row>
    <row r="30" spans="1:3" ht="15">
      <c r="A30" s="388" t="s">
        <v>719</v>
      </c>
      <c r="C30" s="1" t="s">
        <v>699</v>
      </c>
    </row>
    <row r="31" ht="15">
      <c r="C31" s="218" t="s">
        <v>17</v>
      </c>
    </row>
    <row r="32" spans="1:3" ht="15">
      <c r="A32" s="388" t="s">
        <v>720</v>
      </c>
      <c r="C32" s="1" t="s">
        <v>700</v>
      </c>
    </row>
    <row r="33" ht="15">
      <c r="C33" s="218" t="s">
        <v>19</v>
      </c>
    </row>
    <row r="34" spans="1:3" ht="15">
      <c r="A34" s="388" t="s">
        <v>721</v>
      </c>
      <c r="C34" s="1" t="s">
        <v>701</v>
      </c>
    </row>
    <row r="35" ht="15">
      <c r="C35" s="218" t="s">
        <v>21</v>
      </c>
    </row>
    <row r="36" spans="1:3" ht="15">
      <c r="A36" s="388" t="s">
        <v>722</v>
      </c>
      <c r="C36" s="1" t="s">
        <v>702</v>
      </c>
    </row>
    <row r="37" ht="15">
      <c r="C37" s="218" t="s">
        <v>26</v>
      </c>
    </row>
    <row r="38" spans="1:3" ht="15">
      <c r="A38" s="388" t="s">
        <v>723</v>
      </c>
      <c r="C38" s="1" t="s">
        <v>703</v>
      </c>
    </row>
    <row r="39" ht="15">
      <c r="C39" s="218" t="s">
        <v>28</v>
      </c>
    </row>
    <row r="40" spans="1:3" ht="15">
      <c r="A40" s="388" t="s">
        <v>724</v>
      </c>
      <c r="C40" s="1" t="s">
        <v>704</v>
      </c>
    </row>
    <row r="41" ht="15">
      <c r="C41" s="218" t="s">
        <v>29</v>
      </c>
    </row>
    <row r="42" spans="1:17" ht="15" customHeight="1">
      <c r="A42" s="388" t="s">
        <v>725</v>
      </c>
      <c r="C42" s="379" t="s">
        <v>736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</row>
    <row r="43" spans="3:9" ht="15" customHeight="1">
      <c r="C43" s="380" t="s">
        <v>740</v>
      </c>
      <c r="D43" s="381"/>
      <c r="E43" s="381"/>
      <c r="F43" s="381"/>
      <c r="G43" s="381"/>
      <c r="H43" s="381"/>
      <c r="I43" s="381"/>
    </row>
    <row r="44" spans="1:12" ht="15" customHeight="1">
      <c r="A44" s="388" t="s">
        <v>726</v>
      </c>
      <c r="C44" s="379" t="s">
        <v>990</v>
      </c>
      <c r="D44" s="381"/>
      <c r="E44" s="381"/>
      <c r="F44" s="381"/>
      <c r="G44" s="381"/>
      <c r="H44" s="381"/>
      <c r="I44" s="381"/>
      <c r="J44" s="381"/>
      <c r="K44" s="381"/>
      <c r="L44" s="381"/>
    </row>
    <row r="45" spans="3:12" ht="15" customHeight="1">
      <c r="C45" s="382" t="s">
        <v>737</v>
      </c>
      <c r="D45" s="307"/>
      <c r="E45" s="307"/>
      <c r="F45" s="307"/>
      <c r="G45" s="307"/>
      <c r="H45" s="307"/>
      <c r="I45" s="307"/>
      <c r="J45" s="307"/>
      <c r="K45" s="307"/>
      <c r="L45" s="307"/>
    </row>
    <row r="46" spans="1:12" ht="15" customHeight="1">
      <c r="A46" s="388" t="s">
        <v>727</v>
      </c>
      <c r="C46" s="379" t="s">
        <v>991</v>
      </c>
      <c r="D46" s="381"/>
      <c r="E46" s="381"/>
      <c r="F46" s="381"/>
      <c r="G46" s="381"/>
      <c r="H46" s="381"/>
      <c r="I46" s="381"/>
      <c r="J46" s="381"/>
      <c r="K46" s="381"/>
      <c r="L46" s="381"/>
    </row>
    <row r="47" spans="3:12" ht="15">
      <c r="C47" s="383" t="s">
        <v>741</v>
      </c>
      <c r="D47" s="307"/>
      <c r="E47" s="307"/>
      <c r="F47" s="307"/>
      <c r="G47" s="307"/>
      <c r="H47" s="307"/>
      <c r="I47" s="307"/>
      <c r="J47" s="307"/>
      <c r="K47" s="307"/>
      <c r="L47" s="307"/>
    </row>
    <row r="48" spans="1:9" ht="15" customHeight="1">
      <c r="A48" s="388" t="s">
        <v>728</v>
      </c>
      <c r="C48" s="384" t="s">
        <v>738</v>
      </c>
      <c r="D48" s="381"/>
      <c r="E48" s="381"/>
      <c r="F48" s="381"/>
      <c r="G48" s="381"/>
      <c r="H48" s="381"/>
      <c r="I48" s="381"/>
    </row>
    <row r="49" spans="3:9" ht="15" customHeight="1">
      <c r="C49" s="385" t="s">
        <v>739</v>
      </c>
      <c r="D49" s="381"/>
      <c r="E49" s="381"/>
      <c r="F49" s="381"/>
      <c r="G49" s="381"/>
      <c r="H49" s="381"/>
      <c r="I49" s="381"/>
    </row>
    <row r="50" spans="1:9" ht="15" customHeight="1">
      <c r="A50" s="388" t="s">
        <v>729</v>
      </c>
      <c r="C50" s="384" t="s">
        <v>992</v>
      </c>
      <c r="D50" s="384"/>
      <c r="E50" s="384"/>
      <c r="F50" s="384"/>
      <c r="G50" s="384"/>
      <c r="H50" s="384"/>
      <c r="I50" s="384"/>
    </row>
    <row r="51" spans="3:9" ht="15" customHeight="1">
      <c r="C51" s="386" t="s">
        <v>993</v>
      </c>
      <c r="D51" s="386"/>
      <c r="E51" s="386"/>
      <c r="F51" s="386"/>
      <c r="G51" s="386"/>
      <c r="H51" s="386"/>
      <c r="I51" s="386"/>
    </row>
    <row r="52" spans="1:9" ht="15" customHeight="1">
      <c r="A52" s="392" t="s">
        <v>1041</v>
      </c>
      <c r="C52" s="384" t="s">
        <v>1042</v>
      </c>
      <c r="D52" s="384"/>
      <c r="E52" s="384"/>
      <c r="F52" s="384"/>
      <c r="G52" s="384"/>
      <c r="H52" s="384"/>
      <c r="I52" s="384"/>
    </row>
    <row r="53" ht="15">
      <c r="D53" s="122" t="s">
        <v>1110</v>
      </c>
    </row>
    <row r="54" spans="1:9" ht="15" customHeight="1">
      <c r="A54" s="392" t="s">
        <v>1043</v>
      </c>
      <c r="C54" s="384" t="s">
        <v>1044</v>
      </c>
      <c r="D54" s="384"/>
      <c r="E54" s="384"/>
      <c r="F54" s="384"/>
      <c r="G54" s="384"/>
      <c r="H54" s="384"/>
      <c r="I54" s="384"/>
    </row>
    <row r="55" ht="15">
      <c r="D55" s="122" t="s">
        <v>1045</v>
      </c>
    </row>
  </sheetData>
  <mergeCells count="1">
    <mergeCell ref="C27:I27"/>
  </mergeCells>
  <hyperlinks>
    <hyperlink ref="A2" location="'TABL.III.32'!A1" display="TABL.III.32"/>
    <hyperlink ref="A4" location="'TABL.III.33'!A1" display="TABL.III.33"/>
    <hyperlink ref="A6" location="'TABL.III.34'!A1" display="TABL.III.34"/>
    <hyperlink ref="A8" location="'TABL.III.35'!A1" display="TABL.III.35"/>
    <hyperlink ref="A10" location="'TABL.III.36'!A1" display="TABL.III.36"/>
    <hyperlink ref="A12" location="'TABL.III.37'!A1" display="TABL.III.37"/>
    <hyperlink ref="A14" location="'TABL.III.38'!A1" display="TABL.III.38"/>
    <hyperlink ref="A16" location="'TABL.III.39'!A1" display="TABL.III.39"/>
    <hyperlink ref="A18" location="'TABL.III.40'!A1" display="TABL.III.40"/>
    <hyperlink ref="A20" location="'TABL.III.41'!A1" display="TABL.III.41"/>
    <hyperlink ref="A22" location="'TABL.III.42'!A1" display="TABL.III.42"/>
    <hyperlink ref="A24" location="'TABL.III.43'!A1" display="TABL.III.43"/>
    <hyperlink ref="A26" location="'TABL.III.44'!A1" display="TABL.III.44"/>
    <hyperlink ref="A28" location="'TABL.III.45'!A1" display="TABL.III.45"/>
    <hyperlink ref="A30" location="'TABL.III.46'!A1" display="TABL.III.46"/>
    <hyperlink ref="A32" location="'TABL.III.47'!A1" display="TABL.III.47"/>
    <hyperlink ref="A34" location="'TABL.III.48'!A1" display="TABL.III.48"/>
    <hyperlink ref="A36" location="'TABL.III.49'!A1" display="TABL.III.49"/>
    <hyperlink ref="A38" location="'TABL.III.50'!A1" display="TABL.III.50"/>
    <hyperlink ref="A40" location="'TABL.III.51'!A1" display="TABL.III.51"/>
    <hyperlink ref="A42" location="'TABL.III.52'!A1" display="TABL.III.52"/>
    <hyperlink ref="A44" location="'TABL.III.53'!A1" display="TABL.III.53"/>
    <hyperlink ref="A46" location="'TABL.III.54'!A1" display="TABL.III.54"/>
    <hyperlink ref="A48" location="'TABL.III.55'!A1" display="TABL.III.55"/>
    <hyperlink ref="A50" location="'TABL.III.56'!A1" display="TABL.III.56"/>
    <hyperlink ref="A52" location="TABL.III.57!A1" display="TABL.III.57"/>
    <hyperlink ref="A54" location="TABL.III.58!A1" display="TABL.III.5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M228"/>
  <sheetViews>
    <sheetView workbookViewId="0" topLeftCell="A1"/>
  </sheetViews>
  <sheetFormatPr defaultColWidth="9.140625" defaultRowHeight="15"/>
  <cols>
    <col min="1" max="1" width="12.421875" style="2" customWidth="1"/>
    <col min="2" max="2" width="6.421875" style="2" customWidth="1"/>
    <col min="3" max="3" width="11.57421875" style="58" customWidth="1"/>
    <col min="4" max="5" width="10.7109375" style="58" customWidth="1"/>
    <col min="6" max="7" width="10.7109375" style="271" customWidth="1"/>
    <col min="8" max="12" width="10.7109375" style="58" customWidth="1"/>
    <col min="13" max="13" width="9.140625" style="26" customWidth="1"/>
    <col min="14" max="16384" width="9.140625" style="2" customWidth="1"/>
  </cols>
  <sheetData>
    <row r="1" ht="15">
      <c r="A1" s="1" t="s">
        <v>693</v>
      </c>
    </row>
    <row r="2" ht="15">
      <c r="A2" s="4" t="s">
        <v>645</v>
      </c>
    </row>
    <row r="3" ht="15">
      <c r="A3" s="5" t="s">
        <v>762</v>
      </c>
    </row>
    <row r="4" spans="1:12" ht="30.75" customHeight="1">
      <c r="A4" s="522" t="s">
        <v>790</v>
      </c>
      <c r="B4" s="513"/>
      <c r="C4" s="516" t="s">
        <v>827</v>
      </c>
      <c r="D4" s="516" t="s">
        <v>828</v>
      </c>
      <c r="E4" s="511" t="s">
        <v>1068</v>
      </c>
      <c r="F4" s="526"/>
      <c r="G4" s="526"/>
      <c r="H4" s="526"/>
      <c r="I4" s="526"/>
      <c r="J4" s="526"/>
      <c r="K4" s="527"/>
      <c r="L4" s="512" t="s">
        <v>829</v>
      </c>
    </row>
    <row r="5" spans="1:12" ht="33.75">
      <c r="A5" s="523"/>
      <c r="B5" s="524"/>
      <c r="C5" s="525"/>
      <c r="D5" s="525"/>
      <c r="E5" s="73" t="s">
        <v>830</v>
      </c>
      <c r="F5" s="405" t="s">
        <v>744</v>
      </c>
      <c r="G5" s="405" t="s">
        <v>745</v>
      </c>
      <c r="H5" s="73" t="s">
        <v>746</v>
      </c>
      <c r="I5" s="73" t="s">
        <v>646</v>
      </c>
      <c r="J5" s="73" t="s">
        <v>647</v>
      </c>
      <c r="K5" s="73" t="s">
        <v>831</v>
      </c>
      <c r="L5" s="528"/>
    </row>
    <row r="6" spans="1:12" ht="15">
      <c r="A6" s="529" t="s">
        <v>157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</row>
    <row r="7" spans="1:12" ht="15">
      <c r="A7" s="521" t="s">
        <v>158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5">
      <c r="A8" s="14" t="s">
        <v>832</v>
      </c>
      <c r="B8" s="17">
        <v>2016</v>
      </c>
      <c r="C8" s="16">
        <v>107846</v>
      </c>
      <c r="D8" s="16">
        <v>49846</v>
      </c>
      <c r="E8" s="16">
        <v>2199</v>
      </c>
      <c r="F8" s="166">
        <v>13818</v>
      </c>
      <c r="G8" s="166">
        <v>30287</v>
      </c>
      <c r="H8" s="16">
        <v>10962</v>
      </c>
      <c r="I8" s="16">
        <v>18118</v>
      </c>
      <c r="J8" s="16">
        <v>8858</v>
      </c>
      <c r="K8" s="16">
        <v>23604</v>
      </c>
      <c r="L8" s="28">
        <v>11119</v>
      </c>
    </row>
    <row r="9" spans="1:12" ht="15">
      <c r="A9" s="59" t="s">
        <v>141</v>
      </c>
      <c r="B9" s="25">
        <v>2017</v>
      </c>
      <c r="C9" s="29">
        <v>109241</v>
      </c>
      <c r="D9" s="29">
        <v>50764</v>
      </c>
      <c r="E9" s="29">
        <v>2014</v>
      </c>
      <c r="F9" s="404">
        <v>12711</v>
      </c>
      <c r="G9" s="404">
        <v>28193</v>
      </c>
      <c r="H9" s="29">
        <v>12859</v>
      </c>
      <c r="I9" s="29">
        <v>19777</v>
      </c>
      <c r="J9" s="29">
        <v>9041</v>
      </c>
      <c r="K9" s="29">
        <v>24646</v>
      </c>
      <c r="L9" s="30">
        <v>11570</v>
      </c>
    </row>
    <row r="10" spans="1:12" ht="15">
      <c r="A10" s="506" t="s">
        <v>648</v>
      </c>
      <c r="B10" s="507"/>
      <c r="C10" s="16">
        <v>7770</v>
      </c>
      <c r="D10" s="16">
        <v>3488</v>
      </c>
      <c r="E10" s="16">
        <v>266</v>
      </c>
      <c r="F10" s="166">
        <v>1147</v>
      </c>
      <c r="G10" s="166">
        <v>1874</v>
      </c>
      <c r="H10" s="16">
        <v>918</v>
      </c>
      <c r="I10" s="16">
        <v>1311</v>
      </c>
      <c r="J10" s="16">
        <v>691</v>
      </c>
      <c r="K10" s="16">
        <v>1563</v>
      </c>
      <c r="L10" s="28">
        <v>830</v>
      </c>
    </row>
    <row r="11" spans="1:12" ht="15">
      <c r="A11" s="506" t="s">
        <v>1</v>
      </c>
      <c r="B11" s="507"/>
      <c r="C11" s="16">
        <v>5031</v>
      </c>
      <c r="D11" s="16">
        <v>2099</v>
      </c>
      <c r="E11" s="16">
        <v>116</v>
      </c>
      <c r="F11" s="166">
        <v>611</v>
      </c>
      <c r="G11" s="166">
        <v>1457</v>
      </c>
      <c r="H11" s="16">
        <v>694</v>
      </c>
      <c r="I11" s="16">
        <v>917</v>
      </c>
      <c r="J11" s="16">
        <v>316</v>
      </c>
      <c r="K11" s="16">
        <v>920</v>
      </c>
      <c r="L11" s="28">
        <v>508</v>
      </c>
    </row>
    <row r="12" spans="1:12" ht="15">
      <c r="A12" s="506" t="s">
        <v>2</v>
      </c>
      <c r="B12" s="507"/>
      <c r="C12" s="16">
        <v>5009</v>
      </c>
      <c r="D12" s="16">
        <v>2290</v>
      </c>
      <c r="E12" s="16">
        <v>113</v>
      </c>
      <c r="F12" s="166">
        <v>735</v>
      </c>
      <c r="G12" s="166">
        <v>1367</v>
      </c>
      <c r="H12" s="16">
        <v>571</v>
      </c>
      <c r="I12" s="16">
        <v>942</v>
      </c>
      <c r="J12" s="16">
        <v>410</v>
      </c>
      <c r="K12" s="16">
        <v>871</v>
      </c>
      <c r="L12" s="28">
        <v>605</v>
      </c>
    </row>
    <row r="13" spans="1:12" ht="15">
      <c r="A13" s="506" t="s">
        <v>3</v>
      </c>
      <c r="B13" s="507"/>
      <c r="C13" s="16">
        <v>2793</v>
      </c>
      <c r="D13" s="16">
        <v>1343</v>
      </c>
      <c r="E13" s="16">
        <v>56</v>
      </c>
      <c r="F13" s="166">
        <v>320</v>
      </c>
      <c r="G13" s="166">
        <v>712</v>
      </c>
      <c r="H13" s="16">
        <v>306</v>
      </c>
      <c r="I13" s="16">
        <v>500</v>
      </c>
      <c r="J13" s="16">
        <v>183</v>
      </c>
      <c r="K13" s="16">
        <v>716</v>
      </c>
      <c r="L13" s="28">
        <v>303</v>
      </c>
    </row>
    <row r="14" spans="1:12" ht="15">
      <c r="A14" s="506" t="s">
        <v>4</v>
      </c>
      <c r="B14" s="507"/>
      <c r="C14" s="16">
        <v>7836</v>
      </c>
      <c r="D14" s="16">
        <v>3613</v>
      </c>
      <c r="E14" s="16">
        <v>93</v>
      </c>
      <c r="F14" s="166">
        <v>791</v>
      </c>
      <c r="G14" s="166">
        <v>1985</v>
      </c>
      <c r="H14" s="16">
        <v>959</v>
      </c>
      <c r="I14" s="16">
        <v>1639</v>
      </c>
      <c r="J14" s="16">
        <v>622</v>
      </c>
      <c r="K14" s="16">
        <v>1747</v>
      </c>
      <c r="L14" s="28">
        <v>845</v>
      </c>
    </row>
    <row r="15" spans="1:12" ht="15">
      <c r="A15" s="506" t="s">
        <v>5</v>
      </c>
      <c r="B15" s="507"/>
      <c r="C15" s="16">
        <v>10056</v>
      </c>
      <c r="D15" s="16">
        <v>4973</v>
      </c>
      <c r="E15" s="16">
        <v>108</v>
      </c>
      <c r="F15" s="166">
        <v>950</v>
      </c>
      <c r="G15" s="166">
        <v>2505</v>
      </c>
      <c r="H15" s="16">
        <v>1164</v>
      </c>
      <c r="I15" s="16">
        <v>1894</v>
      </c>
      <c r="J15" s="16">
        <v>922</v>
      </c>
      <c r="K15" s="16">
        <v>2513</v>
      </c>
      <c r="L15" s="28">
        <v>1183</v>
      </c>
    </row>
    <row r="16" spans="1:12" ht="15">
      <c r="A16" s="506" t="s">
        <v>6</v>
      </c>
      <c r="B16" s="507"/>
      <c r="C16" s="16">
        <v>15704</v>
      </c>
      <c r="D16" s="16">
        <v>7676</v>
      </c>
      <c r="E16" s="16">
        <v>269</v>
      </c>
      <c r="F16" s="166">
        <v>1658</v>
      </c>
      <c r="G16" s="166">
        <v>3654</v>
      </c>
      <c r="H16" s="16">
        <v>1772</v>
      </c>
      <c r="I16" s="16">
        <v>2832</v>
      </c>
      <c r="J16" s="16">
        <v>1320</v>
      </c>
      <c r="K16" s="16">
        <v>4199</v>
      </c>
      <c r="L16" s="28">
        <v>1347</v>
      </c>
    </row>
    <row r="17" spans="1:12" ht="15">
      <c r="A17" s="506" t="s">
        <v>7</v>
      </c>
      <c r="B17" s="507"/>
      <c r="C17" s="16">
        <v>3966</v>
      </c>
      <c r="D17" s="16">
        <v>1874</v>
      </c>
      <c r="E17" s="16">
        <v>101</v>
      </c>
      <c r="F17" s="166">
        <v>560</v>
      </c>
      <c r="G17" s="166">
        <v>1033</v>
      </c>
      <c r="H17" s="16">
        <v>394</v>
      </c>
      <c r="I17" s="16">
        <v>588</v>
      </c>
      <c r="J17" s="16">
        <v>355</v>
      </c>
      <c r="K17" s="16">
        <v>935</v>
      </c>
      <c r="L17" s="28">
        <v>376</v>
      </c>
    </row>
    <row r="18" spans="1:12" ht="15">
      <c r="A18" s="506" t="s">
        <v>8</v>
      </c>
      <c r="B18" s="507"/>
      <c r="C18" s="16">
        <v>5247</v>
      </c>
      <c r="D18" s="16">
        <v>2184</v>
      </c>
      <c r="E18" s="16">
        <v>81</v>
      </c>
      <c r="F18" s="166">
        <v>629</v>
      </c>
      <c r="G18" s="166">
        <v>1384</v>
      </c>
      <c r="H18" s="16">
        <v>659</v>
      </c>
      <c r="I18" s="16">
        <v>996</v>
      </c>
      <c r="J18" s="16">
        <v>426</v>
      </c>
      <c r="K18" s="16">
        <v>1072</v>
      </c>
      <c r="L18" s="28">
        <v>643</v>
      </c>
    </row>
    <row r="19" spans="1:12" ht="15">
      <c r="A19" s="506" t="s">
        <v>9</v>
      </c>
      <c r="B19" s="507"/>
      <c r="C19" s="16">
        <v>3025</v>
      </c>
      <c r="D19" s="16">
        <v>1438</v>
      </c>
      <c r="E19" s="16">
        <v>34</v>
      </c>
      <c r="F19" s="166">
        <v>457</v>
      </c>
      <c r="G19" s="166">
        <v>828</v>
      </c>
      <c r="H19" s="16">
        <v>333</v>
      </c>
      <c r="I19" s="16">
        <v>510</v>
      </c>
      <c r="J19" s="16">
        <v>256</v>
      </c>
      <c r="K19" s="16">
        <v>607</v>
      </c>
      <c r="L19" s="28">
        <v>283</v>
      </c>
    </row>
    <row r="20" spans="1:12" ht="15">
      <c r="A20" s="506" t="s">
        <v>10</v>
      </c>
      <c r="B20" s="507"/>
      <c r="C20" s="16">
        <v>6812</v>
      </c>
      <c r="D20" s="16">
        <v>2914</v>
      </c>
      <c r="E20" s="16">
        <v>80</v>
      </c>
      <c r="F20" s="166">
        <v>710</v>
      </c>
      <c r="G20" s="166">
        <v>1917</v>
      </c>
      <c r="H20" s="16">
        <v>975</v>
      </c>
      <c r="I20" s="16">
        <v>1274</v>
      </c>
      <c r="J20" s="16">
        <v>607</v>
      </c>
      <c r="K20" s="16">
        <v>1249</v>
      </c>
      <c r="L20" s="28">
        <v>652</v>
      </c>
    </row>
    <row r="21" spans="1:12" ht="15">
      <c r="A21" s="506" t="s">
        <v>11</v>
      </c>
      <c r="B21" s="507"/>
      <c r="C21" s="16">
        <v>12845</v>
      </c>
      <c r="D21" s="16">
        <v>6417</v>
      </c>
      <c r="E21" s="16">
        <v>289</v>
      </c>
      <c r="F21" s="166">
        <v>1469</v>
      </c>
      <c r="G21" s="166">
        <v>3218</v>
      </c>
      <c r="H21" s="16">
        <v>1380</v>
      </c>
      <c r="I21" s="16">
        <v>2200</v>
      </c>
      <c r="J21" s="16">
        <v>1108</v>
      </c>
      <c r="K21" s="16">
        <v>3181</v>
      </c>
      <c r="L21" s="28">
        <v>1326</v>
      </c>
    </row>
    <row r="22" spans="1:12" ht="15">
      <c r="A22" s="506" t="s">
        <v>12</v>
      </c>
      <c r="B22" s="507"/>
      <c r="C22" s="16">
        <v>4299</v>
      </c>
      <c r="D22" s="16">
        <v>1932</v>
      </c>
      <c r="E22" s="16">
        <v>37</v>
      </c>
      <c r="F22" s="166">
        <v>475</v>
      </c>
      <c r="G22" s="166">
        <v>1153</v>
      </c>
      <c r="H22" s="16">
        <v>527</v>
      </c>
      <c r="I22" s="16">
        <v>821</v>
      </c>
      <c r="J22" s="16">
        <v>379</v>
      </c>
      <c r="K22" s="16">
        <v>907</v>
      </c>
      <c r="L22" s="28">
        <v>457</v>
      </c>
    </row>
    <row r="23" spans="1:12" ht="15">
      <c r="A23" s="506" t="s">
        <v>13</v>
      </c>
      <c r="B23" s="507"/>
      <c r="C23" s="16">
        <v>5076</v>
      </c>
      <c r="D23" s="16">
        <v>2272</v>
      </c>
      <c r="E23" s="16">
        <v>124</v>
      </c>
      <c r="F23" s="166">
        <v>620</v>
      </c>
      <c r="G23" s="166">
        <v>1337</v>
      </c>
      <c r="H23" s="16">
        <v>562</v>
      </c>
      <c r="I23" s="16">
        <v>864</v>
      </c>
      <c r="J23" s="16">
        <v>409</v>
      </c>
      <c r="K23" s="16">
        <v>1160</v>
      </c>
      <c r="L23" s="28">
        <v>654</v>
      </c>
    </row>
    <row r="24" spans="1:12" ht="15">
      <c r="A24" s="506" t="s">
        <v>14</v>
      </c>
      <c r="B24" s="507"/>
      <c r="C24" s="16">
        <v>8527</v>
      </c>
      <c r="D24" s="16">
        <v>4045</v>
      </c>
      <c r="E24" s="16">
        <v>158</v>
      </c>
      <c r="F24" s="166">
        <v>981</v>
      </c>
      <c r="G24" s="166">
        <v>2345</v>
      </c>
      <c r="H24" s="16">
        <v>952</v>
      </c>
      <c r="I24" s="16">
        <v>1512</v>
      </c>
      <c r="J24" s="16">
        <v>659</v>
      </c>
      <c r="K24" s="16">
        <v>1920</v>
      </c>
      <c r="L24" s="28">
        <v>860</v>
      </c>
    </row>
    <row r="25" spans="1:12" ht="15">
      <c r="A25" s="506" t="s">
        <v>15</v>
      </c>
      <c r="B25" s="507"/>
      <c r="C25" s="16">
        <v>5245</v>
      </c>
      <c r="D25" s="16">
        <v>2206</v>
      </c>
      <c r="E25" s="16">
        <v>89</v>
      </c>
      <c r="F25" s="166">
        <v>598</v>
      </c>
      <c r="G25" s="166">
        <v>1424</v>
      </c>
      <c r="H25" s="16">
        <v>693</v>
      </c>
      <c r="I25" s="16">
        <v>977</v>
      </c>
      <c r="J25" s="16">
        <v>378</v>
      </c>
      <c r="K25" s="16">
        <v>1086</v>
      </c>
      <c r="L25" s="28">
        <v>698</v>
      </c>
    </row>
    <row r="26" spans="1:12" ht="15">
      <c r="A26" s="487" t="s">
        <v>649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</row>
    <row r="27" spans="1:12" ht="15">
      <c r="A27" s="521" t="s">
        <v>650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</row>
    <row r="28" spans="1:12" ht="15">
      <c r="A28" s="14" t="s">
        <v>832</v>
      </c>
      <c r="B28" s="17">
        <v>2016</v>
      </c>
      <c r="C28" s="16">
        <v>22666</v>
      </c>
      <c r="D28" s="16">
        <v>14775</v>
      </c>
      <c r="E28" s="16" t="s">
        <v>18</v>
      </c>
      <c r="F28" s="166">
        <v>83</v>
      </c>
      <c r="G28" s="166">
        <v>1041</v>
      </c>
      <c r="H28" s="16">
        <v>944</v>
      </c>
      <c r="I28" s="16">
        <v>3778</v>
      </c>
      <c r="J28" s="16">
        <v>3839</v>
      </c>
      <c r="K28" s="16">
        <v>12981</v>
      </c>
      <c r="L28" s="28">
        <v>3103</v>
      </c>
    </row>
    <row r="29" spans="1:12" ht="15">
      <c r="A29" s="59" t="s">
        <v>141</v>
      </c>
      <c r="B29" s="25">
        <v>2017</v>
      </c>
      <c r="C29" s="29">
        <v>24044</v>
      </c>
      <c r="D29" s="29">
        <v>15981</v>
      </c>
      <c r="E29" s="29" t="s">
        <v>18</v>
      </c>
      <c r="F29" s="404">
        <v>73</v>
      </c>
      <c r="G29" s="404">
        <v>849</v>
      </c>
      <c r="H29" s="29">
        <v>1090</v>
      </c>
      <c r="I29" s="29">
        <v>4071</v>
      </c>
      <c r="J29" s="29">
        <v>4041</v>
      </c>
      <c r="K29" s="29">
        <v>13920</v>
      </c>
      <c r="L29" s="30">
        <v>3392</v>
      </c>
    </row>
    <row r="30" spans="1:12" ht="15">
      <c r="A30" s="506" t="s">
        <v>0</v>
      </c>
      <c r="B30" s="507"/>
      <c r="C30" s="16">
        <v>1211</v>
      </c>
      <c r="D30" s="16">
        <v>791</v>
      </c>
      <c r="E30" s="16" t="s">
        <v>18</v>
      </c>
      <c r="F30" s="166">
        <v>3</v>
      </c>
      <c r="G30" s="166">
        <v>32</v>
      </c>
      <c r="H30" s="16">
        <v>36</v>
      </c>
      <c r="I30" s="16">
        <v>191</v>
      </c>
      <c r="J30" s="16">
        <v>304</v>
      </c>
      <c r="K30" s="16">
        <v>645</v>
      </c>
      <c r="L30" s="28">
        <v>171</v>
      </c>
    </row>
    <row r="31" spans="1:12" ht="15">
      <c r="A31" s="506" t="s">
        <v>1</v>
      </c>
      <c r="B31" s="507"/>
      <c r="C31" s="16">
        <v>823</v>
      </c>
      <c r="D31" s="16">
        <v>550</v>
      </c>
      <c r="E31" s="16" t="s">
        <v>18</v>
      </c>
      <c r="F31" s="166">
        <v>1</v>
      </c>
      <c r="G31" s="166">
        <v>36</v>
      </c>
      <c r="H31" s="16">
        <v>41</v>
      </c>
      <c r="I31" s="16">
        <v>160</v>
      </c>
      <c r="J31" s="16">
        <v>118</v>
      </c>
      <c r="K31" s="16">
        <v>467</v>
      </c>
      <c r="L31" s="28">
        <v>168</v>
      </c>
    </row>
    <row r="32" spans="1:12" ht="15">
      <c r="A32" s="506" t="s">
        <v>2</v>
      </c>
      <c r="B32" s="507"/>
      <c r="C32" s="16">
        <v>1015</v>
      </c>
      <c r="D32" s="16">
        <v>594</v>
      </c>
      <c r="E32" s="16" t="s">
        <v>18</v>
      </c>
      <c r="F32" s="166">
        <v>19</v>
      </c>
      <c r="G32" s="166">
        <v>110</v>
      </c>
      <c r="H32" s="16">
        <v>75</v>
      </c>
      <c r="I32" s="16">
        <v>188</v>
      </c>
      <c r="J32" s="16">
        <v>151</v>
      </c>
      <c r="K32" s="16">
        <v>472</v>
      </c>
      <c r="L32" s="28">
        <v>182</v>
      </c>
    </row>
    <row r="33" spans="1:12" ht="15">
      <c r="A33" s="506" t="s">
        <v>3</v>
      </c>
      <c r="B33" s="507"/>
      <c r="C33" s="16">
        <v>316</v>
      </c>
      <c r="D33" s="16">
        <v>216</v>
      </c>
      <c r="E33" s="16" t="s">
        <v>18</v>
      </c>
      <c r="F33" s="166" t="s">
        <v>18</v>
      </c>
      <c r="G33" s="166">
        <v>5</v>
      </c>
      <c r="H33" s="16">
        <v>9</v>
      </c>
      <c r="I33" s="16">
        <v>33</v>
      </c>
      <c r="J33" s="16">
        <v>48</v>
      </c>
      <c r="K33" s="16">
        <v>221</v>
      </c>
      <c r="L33" s="28">
        <v>17</v>
      </c>
    </row>
    <row r="34" spans="1:12" ht="15">
      <c r="A34" s="506" t="s">
        <v>4</v>
      </c>
      <c r="B34" s="507"/>
      <c r="C34" s="16">
        <v>1625</v>
      </c>
      <c r="D34" s="16">
        <v>1024</v>
      </c>
      <c r="E34" s="16" t="s">
        <v>18</v>
      </c>
      <c r="F34" s="166">
        <v>5</v>
      </c>
      <c r="G34" s="166">
        <v>71</v>
      </c>
      <c r="H34" s="16">
        <v>85</v>
      </c>
      <c r="I34" s="16">
        <v>316</v>
      </c>
      <c r="J34" s="16">
        <v>241</v>
      </c>
      <c r="K34" s="16">
        <v>907</v>
      </c>
      <c r="L34" s="28">
        <v>222</v>
      </c>
    </row>
    <row r="35" spans="1:12" ht="15">
      <c r="A35" s="506" t="s">
        <v>5</v>
      </c>
      <c r="B35" s="507"/>
      <c r="C35" s="16">
        <v>1992</v>
      </c>
      <c r="D35" s="16">
        <v>1277</v>
      </c>
      <c r="E35" s="16" t="s">
        <v>18</v>
      </c>
      <c r="F35" s="166">
        <v>6</v>
      </c>
      <c r="G35" s="166">
        <v>68</v>
      </c>
      <c r="H35" s="16">
        <v>105</v>
      </c>
      <c r="I35" s="16">
        <v>358</v>
      </c>
      <c r="J35" s="16">
        <v>343</v>
      </c>
      <c r="K35" s="16">
        <v>1112</v>
      </c>
      <c r="L35" s="28">
        <v>258</v>
      </c>
    </row>
    <row r="36" spans="1:12" ht="15">
      <c r="A36" s="506" t="s">
        <v>6</v>
      </c>
      <c r="B36" s="507"/>
      <c r="C36" s="16">
        <v>4389</v>
      </c>
      <c r="D36" s="16">
        <v>3024</v>
      </c>
      <c r="E36" s="16" t="s">
        <v>18</v>
      </c>
      <c r="F36" s="166">
        <v>3</v>
      </c>
      <c r="G36" s="166">
        <v>87</v>
      </c>
      <c r="H36" s="16">
        <v>142</v>
      </c>
      <c r="I36" s="16">
        <v>649</v>
      </c>
      <c r="J36" s="16">
        <v>705</v>
      </c>
      <c r="K36" s="16">
        <v>2803</v>
      </c>
      <c r="L36" s="28">
        <v>593</v>
      </c>
    </row>
    <row r="37" spans="1:12" ht="15">
      <c r="A37" s="506" t="s">
        <v>7</v>
      </c>
      <c r="B37" s="507"/>
      <c r="C37" s="16">
        <v>1245</v>
      </c>
      <c r="D37" s="16">
        <v>859</v>
      </c>
      <c r="E37" s="16" t="s">
        <v>18</v>
      </c>
      <c r="F37" s="166">
        <v>2</v>
      </c>
      <c r="G37" s="166">
        <v>55</v>
      </c>
      <c r="H37" s="16">
        <v>64</v>
      </c>
      <c r="I37" s="16">
        <v>210</v>
      </c>
      <c r="J37" s="16">
        <v>211</v>
      </c>
      <c r="K37" s="16">
        <v>703</v>
      </c>
      <c r="L37" s="28">
        <v>197</v>
      </c>
    </row>
    <row r="38" spans="1:12" ht="15">
      <c r="A38" s="506" t="s">
        <v>8</v>
      </c>
      <c r="B38" s="507"/>
      <c r="C38" s="16">
        <v>1134</v>
      </c>
      <c r="D38" s="16">
        <v>736</v>
      </c>
      <c r="E38" s="16" t="s">
        <v>18</v>
      </c>
      <c r="F38" s="166">
        <v>2</v>
      </c>
      <c r="G38" s="166">
        <v>7</v>
      </c>
      <c r="H38" s="16">
        <v>47</v>
      </c>
      <c r="I38" s="16">
        <v>201</v>
      </c>
      <c r="J38" s="16">
        <v>199</v>
      </c>
      <c r="K38" s="16">
        <v>678</v>
      </c>
      <c r="L38" s="28">
        <v>299</v>
      </c>
    </row>
    <row r="39" spans="1:12" ht="15">
      <c r="A39" s="506" t="s">
        <v>9</v>
      </c>
      <c r="B39" s="507"/>
      <c r="C39" s="16">
        <v>741</v>
      </c>
      <c r="D39" s="16">
        <v>458</v>
      </c>
      <c r="E39" s="16" t="s">
        <v>18</v>
      </c>
      <c r="F39" s="166">
        <v>2</v>
      </c>
      <c r="G39" s="166">
        <v>46</v>
      </c>
      <c r="H39" s="16">
        <v>57</v>
      </c>
      <c r="I39" s="16">
        <v>132</v>
      </c>
      <c r="J39" s="16">
        <v>124</v>
      </c>
      <c r="K39" s="16">
        <v>380</v>
      </c>
      <c r="L39" s="28">
        <v>102</v>
      </c>
    </row>
    <row r="40" spans="1:12" ht="15">
      <c r="A40" s="506" t="s">
        <v>10</v>
      </c>
      <c r="B40" s="507"/>
      <c r="C40" s="16">
        <v>1325</v>
      </c>
      <c r="D40" s="16">
        <v>878</v>
      </c>
      <c r="E40" s="16" t="s">
        <v>18</v>
      </c>
      <c r="F40" s="166">
        <v>4</v>
      </c>
      <c r="G40" s="166">
        <v>57</v>
      </c>
      <c r="H40" s="16">
        <v>45</v>
      </c>
      <c r="I40" s="16">
        <v>246</v>
      </c>
      <c r="J40" s="16">
        <v>298</v>
      </c>
      <c r="K40" s="16">
        <v>675</v>
      </c>
      <c r="L40" s="28">
        <v>141</v>
      </c>
    </row>
    <row r="41" spans="1:12" ht="15">
      <c r="A41" s="506" t="s">
        <v>11</v>
      </c>
      <c r="B41" s="507"/>
      <c r="C41" s="16">
        <v>4088</v>
      </c>
      <c r="D41" s="16">
        <v>2826</v>
      </c>
      <c r="E41" s="16" t="s">
        <v>18</v>
      </c>
      <c r="F41" s="166">
        <v>14</v>
      </c>
      <c r="G41" s="166">
        <v>112</v>
      </c>
      <c r="H41" s="16">
        <v>139</v>
      </c>
      <c r="I41" s="16">
        <v>695</v>
      </c>
      <c r="J41" s="16">
        <v>661</v>
      </c>
      <c r="K41" s="16">
        <v>2467</v>
      </c>
      <c r="L41" s="28">
        <v>536</v>
      </c>
    </row>
    <row r="42" spans="1:12" ht="15">
      <c r="A42" s="506" t="s">
        <v>12</v>
      </c>
      <c r="B42" s="507"/>
      <c r="C42" s="16">
        <v>779</v>
      </c>
      <c r="D42" s="16">
        <v>476</v>
      </c>
      <c r="E42" s="16" t="s">
        <v>18</v>
      </c>
      <c r="F42" s="166">
        <v>7</v>
      </c>
      <c r="G42" s="166">
        <v>47</v>
      </c>
      <c r="H42" s="16">
        <v>59</v>
      </c>
      <c r="I42" s="16">
        <v>143</v>
      </c>
      <c r="J42" s="16">
        <v>121</v>
      </c>
      <c r="K42" s="16">
        <v>402</v>
      </c>
      <c r="L42" s="28">
        <v>83</v>
      </c>
    </row>
    <row r="43" spans="1:12" ht="15">
      <c r="A43" s="506" t="s">
        <v>13</v>
      </c>
      <c r="B43" s="507"/>
      <c r="C43" s="16">
        <v>1020</v>
      </c>
      <c r="D43" s="16">
        <v>646</v>
      </c>
      <c r="E43" s="16" t="s">
        <v>18</v>
      </c>
      <c r="F43" s="166" t="s">
        <v>18</v>
      </c>
      <c r="G43" s="166">
        <v>54</v>
      </c>
      <c r="H43" s="16">
        <v>77</v>
      </c>
      <c r="I43" s="16">
        <v>165</v>
      </c>
      <c r="J43" s="16">
        <v>146</v>
      </c>
      <c r="K43" s="16">
        <v>578</v>
      </c>
      <c r="L43" s="28">
        <v>133</v>
      </c>
    </row>
    <row r="44" spans="1:12" ht="15">
      <c r="A44" s="506" t="s">
        <v>14</v>
      </c>
      <c r="B44" s="507"/>
      <c r="C44" s="16">
        <v>1574</v>
      </c>
      <c r="D44" s="16">
        <v>1131</v>
      </c>
      <c r="E44" s="16" t="s">
        <v>18</v>
      </c>
      <c r="F44" s="166">
        <v>2</v>
      </c>
      <c r="G44" s="166">
        <v>46</v>
      </c>
      <c r="H44" s="16">
        <v>57</v>
      </c>
      <c r="I44" s="16">
        <v>237</v>
      </c>
      <c r="J44" s="16">
        <v>275</v>
      </c>
      <c r="K44" s="16">
        <v>957</v>
      </c>
      <c r="L44" s="28">
        <v>196</v>
      </c>
    </row>
    <row r="45" spans="1:12" ht="15">
      <c r="A45" s="506" t="s">
        <v>15</v>
      </c>
      <c r="B45" s="507"/>
      <c r="C45" s="16">
        <v>767</v>
      </c>
      <c r="D45" s="16">
        <v>495</v>
      </c>
      <c r="E45" s="16" t="s">
        <v>18</v>
      </c>
      <c r="F45" s="166">
        <v>3</v>
      </c>
      <c r="G45" s="166">
        <v>16</v>
      </c>
      <c r="H45" s="16">
        <v>52</v>
      </c>
      <c r="I45" s="16">
        <v>147</v>
      </c>
      <c r="J45" s="16">
        <v>96</v>
      </c>
      <c r="K45" s="16">
        <v>453</v>
      </c>
      <c r="L45" s="28">
        <v>94</v>
      </c>
    </row>
    <row r="46" spans="1:12" ht="15">
      <c r="A46" s="487" t="s">
        <v>651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</row>
    <row r="47" spans="1:12" ht="15">
      <c r="A47" s="521" t="s">
        <v>652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</row>
    <row r="48" spans="1:12" ht="15">
      <c r="A48" s="14" t="s">
        <v>832</v>
      </c>
      <c r="B48" s="17">
        <v>2016</v>
      </c>
      <c r="C48" s="16">
        <v>21124</v>
      </c>
      <c r="D48" s="16">
        <v>11947</v>
      </c>
      <c r="E48" s="16" t="s">
        <v>18</v>
      </c>
      <c r="F48" s="166">
        <v>435</v>
      </c>
      <c r="G48" s="166">
        <v>3729</v>
      </c>
      <c r="H48" s="16">
        <v>2059</v>
      </c>
      <c r="I48" s="16">
        <v>4660</v>
      </c>
      <c r="J48" s="16">
        <v>2423</v>
      </c>
      <c r="K48" s="16">
        <v>7818</v>
      </c>
      <c r="L48" s="28">
        <v>4588</v>
      </c>
    </row>
    <row r="49" spans="1:12" ht="15">
      <c r="A49" s="59" t="s">
        <v>141</v>
      </c>
      <c r="B49" s="25">
        <v>2017</v>
      </c>
      <c r="C49" s="29">
        <v>21214</v>
      </c>
      <c r="D49" s="29">
        <v>11710</v>
      </c>
      <c r="E49" s="29" t="s">
        <v>18</v>
      </c>
      <c r="F49" s="404">
        <v>397</v>
      </c>
      <c r="G49" s="404">
        <v>3369</v>
      </c>
      <c r="H49" s="29">
        <v>2341</v>
      </c>
      <c r="I49" s="29">
        <v>4933</v>
      </c>
      <c r="J49" s="29">
        <v>2432</v>
      </c>
      <c r="K49" s="29">
        <v>7742</v>
      </c>
      <c r="L49" s="30">
        <v>4766</v>
      </c>
    </row>
    <row r="50" spans="1:12" ht="15">
      <c r="A50" s="506" t="s">
        <v>0</v>
      </c>
      <c r="B50" s="507"/>
      <c r="C50" s="48">
        <v>2204</v>
      </c>
      <c r="D50" s="48">
        <v>1224</v>
      </c>
      <c r="E50" s="48" t="s">
        <v>18</v>
      </c>
      <c r="F50" s="166">
        <v>38</v>
      </c>
      <c r="G50" s="166">
        <v>348</v>
      </c>
      <c r="H50" s="48">
        <v>259</v>
      </c>
      <c r="I50" s="48">
        <v>512</v>
      </c>
      <c r="J50" s="48">
        <v>257</v>
      </c>
      <c r="K50" s="48">
        <v>790</v>
      </c>
      <c r="L50" s="49">
        <v>392</v>
      </c>
    </row>
    <row r="51" spans="1:12" ht="15">
      <c r="A51" s="506" t="s">
        <v>1</v>
      </c>
      <c r="B51" s="507"/>
      <c r="C51" s="48">
        <v>959</v>
      </c>
      <c r="D51" s="48">
        <v>494</v>
      </c>
      <c r="E51" s="48" t="s">
        <v>18</v>
      </c>
      <c r="F51" s="166">
        <v>14</v>
      </c>
      <c r="G51" s="166">
        <v>152</v>
      </c>
      <c r="H51" s="48">
        <v>140</v>
      </c>
      <c r="I51" s="48">
        <v>238</v>
      </c>
      <c r="J51" s="48">
        <v>102</v>
      </c>
      <c r="K51" s="48">
        <v>313</v>
      </c>
      <c r="L51" s="49">
        <v>167</v>
      </c>
    </row>
    <row r="52" spans="1:12" ht="15">
      <c r="A52" s="506" t="s">
        <v>2</v>
      </c>
      <c r="B52" s="507"/>
      <c r="C52" s="48">
        <v>681</v>
      </c>
      <c r="D52" s="48">
        <v>390</v>
      </c>
      <c r="E52" s="48" t="s">
        <v>18</v>
      </c>
      <c r="F52" s="166">
        <v>8</v>
      </c>
      <c r="G52" s="166">
        <v>104</v>
      </c>
      <c r="H52" s="48">
        <v>70</v>
      </c>
      <c r="I52" s="48">
        <v>158</v>
      </c>
      <c r="J52" s="48">
        <v>94</v>
      </c>
      <c r="K52" s="48">
        <v>247</v>
      </c>
      <c r="L52" s="49">
        <v>186</v>
      </c>
    </row>
    <row r="53" spans="1:12" ht="15">
      <c r="A53" s="506" t="s">
        <v>3</v>
      </c>
      <c r="B53" s="507"/>
      <c r="C53" s="48">
        <v>816</v>
      </c>
      <c r="D53" s="48">
        <v>471</v>
      </c>
      <c r="E53" s="48" t="s">
        <v>18</v>
      </c>
      <c r="F53" s="166">
        <v>10</v>
      </c>
      <c r="G53" s="166">
        <v>110</v>
      </c>
      <c r="H53" s="48">
        <v>60</v>
      </c>
      <c r="I53" s="48">
        <v>206</v>
      </c>
      <c r="J53" s="48">
        <v>77</v>
      </c>
      <c r="K53" s="48">
        <v>353</v>
      </c>
      <c r="L53" s="49">
        <v>204</v>
      </c>
    </row>
    <row r="54" spans="1:12" ht="15">
      <c r="A54" s="506" t="s">
        <v>4</v>
      </c>
      <c r="B54" s="507"/>
      <c r="C54" s="48">
        <v>2096</v>
      </c>
      <c r="D54" s="48">
        <v>1141</v>
      </c>
      <c r="E54" s="48" t="s">
        <v>18</v>
      </c>
      <c r="F54" s="166">
        <v>49</v>
      </c>
      <c r="G54" s="166">
        <v>398</v>
      </c>
      <c r="H54" s="48">
        <v>280</v>
      </c>
      <c r="I54" s="48">
        <v>545</v>
      </c>
      <c r="J54" s="48">
        <v>200</v>
      </c>
      <c r="K54" s="48">
        <v>624</v>
      </c>
      <c r="L54" s="49">
        <v>428</v>
      </c>
    </row>
    <row r="55" spans="1:12" ht="15">
      <c r="A55" s="506" t="s">
        <v>5</v>
      </c>
      <c r="B55" s="507"/>
      <c r="C55" s="48">
        <v>2397</v>
      </c>
      <c r="D55" s="48">
        <v>1396</v>
      </c>
      <c r="E55" s="48" t="s">
        <v>18</v>
      </c>
      <c r="F55" s="166">
        <v>30</v>
      </c>
      <c r="G55" s="166">
        <v>283</v>
      </c>
      <c r="H55" s="48">
        <v>197</v>
      </c>
      <c r="I55" s="48">
        <v>498</v>
      </c>
      <c r="J55" s="48">
        <v>306</v>
      </c>
      <c r="K55" s="48">
        <v>1083</v>
      </c>
      <c r="L55" s="49">
        <v>566</v>
      </c>
    </row>
    <row r="56" spans="1:12" ht="15">
      <c r="A56" s="506" t="s">
        <v>6</v>
      </c>
      <c r="B56" s="507"/>
      <c r="C56" s="48">
        <v>2529</v>
      </c>
      <c r="D56" s="48">
        <v>1404</v>
      </c>
      <c r="E56" s="48" t="s">
        <v>18</v>
      </c>
      <c r="F56" s="166">
        <v>38</v>
      </c>
      <c r="G56" s="166">
        <v>384</v>
      </c>
      <c r="H56" s="48">
        <v>319</v>
      </c>
      <c r="I56" s="48">
        <v>560</v>
      </c>
      <c r="J56" s="48">
        <v>244</v>
      </c>
      <c r="K56" s="48">
        <v>984</v>
      </c>
      <c r="L56" s="49">
        <v>431</v>
      </c>
    </row>
    <row r="57" spans="1:12" ht="15">
      <c r="A57" s="506" t="s">
        <v>7</v>
      </c>
      <c r="B57" s="507"/>
      <c r="C57" s="48">
        <v>375</v>
      </c>
      <c r="D57" s="48">
        <v>282</v>
      </c>
      <c r="E57" s="48" t="s">
        <v>18</v>
      </c>
      <c r="F57" s="166">
        <v>16</v>
      </c>
      <c r="G57" s="166">
        <v>91</v>
      </c>
      <c r="H57" s="48">
        <v>53</v>
      </c>
      <c r="I57" s="48">
        <v>52</v>
      </c>
      <c r="J57" s="48">
        <v>52</v>
      </c>
      <c r="K57" s="48">
        <v>111</v>
      </c>
      <c r="L57" s="49">
        <v>60</v>
      </c>
    </row>
    <row r="58" spans="1:12" ht="15">
      <c r="A58" s="506" t="s">
        <v>8</v>
      </c>
      <c r="B58" s="507"/>
      <c r="C58" s="48">
        <v>684</v>
      </c>
      <c r="D58" s="48">
        <v>318</v>
      </c>
      <c r="E58" s="48" t="s">
        <v>18</v>
      </c>
      <c r="F58" s="166">
        <v>22</v>
      </c>
      <c r="G58" s="166">
        <v>148</v>
      </c>
      <c r="H58" s="48">
        <v>79</v>
      </c>
      <c r="I58" s="48">
        <v>157</v>
      </c>
      <c r="J58" s="48">
        <v>64</v>
      </c>
      <c r="K58" s="48">
        <v>214</v>
      </c>
      <c r="L58" s="49">
        <v>145</v>
      </c>
    </row>
    <row r="59" spans="1:12" ht="15">
      <c r="A59" s="506" t="s">
        <v>9</v>
      </c>
      <c r="B59" s="507"/>
      <c r="C59" s="48">
        <v>488</v>
      </c>
      <c r="D59" s="48">
        <v>245</v>
      </c>
      <c r="E59" s="48" t="s">
        <v>18</v>
      </c>
      <c r="F59" s="166">
        <v>41</v>
      </c>
      <c r="G59" s="166">
        <v>112</v>
      </c>
      <c r="H59" s="48">
        <v>72</v>
      </c>
      <c r="I59" s="48">
        <v>108</v>
      </c>
      <c r="J59" s="48">
        <v>51</v>
      </c>
      <c r="K59" s="48">
        <v>104</v>
      </c>
      <c r="L59" s="49">
        <v>72</v>
      </c>
    </row>
    <row r="60" spans="1:12" ht="15">
      <c r="A60" s="506" t="s">
        <v>10</v>
      </c>
      <c r="B60" s="507"/>
      <c r="C60" s="48">
        <v>1108</v>
      </c>
      <c r="D60" s="48">
        <v>623</v>
      </c>
      <c r="E60" s="48" t="s">
        <v>18</v>
      </c>
      <c r="F60" s="166">
        <v>22</v>
      </c>
      <c r="G60" s="166">
        <v>167</v>
      </c>
      <c r="H60" s="48">
        <v>110</v>
      </c>
      <c r="I60" s="48">
        <v>267</v>
      </c>
      <c r="J60" s="48">
        <v>137</v>
      </c>
      <c r="K60" s="48">
        <v>405</v>
      </c>
      <c r="L60" s="49">
        <v>311</v>
      </c>
    </row>
    <row r="61" spans="1:12" ht="15">
      <c r="A61" s="506" t="s">
        <v>11</v>
      </c>
      <c r="B61" s="507"/>
      <c r="C61" s="48">
        <v>1447</v>
      </c>
      <c r="D61" s="48">
        <v>785</v>
      </c>
      <c r="E61" s="48" t="s">
        <v>18</v>
      </c>
      <c r="F61" s="166">
        <v>17</v>
      </c>
      <c r="G61" s="166">
        <v>226</v>
      </c>
      <c r="H61" s="48">
        <v>172</v>
      </c>
      <c r="I61" s="48">
        <v>355</v>
      </c>
      <c r="J61" s="48">
        <v>200</v>
      </c>
      <c r="K61" s="48">
        <v>477</v>
      </c>
      <c r="L61" s="49">
        <v>346</v>
      </c>
    </row>
    <row r="62" spans="1:12" ht="15">
      <c r="A62" s="506" t="s">
        <v>12</v>
      </c>
      <c r="B62" s="507"/>
      <c r="C62" s="48">
        <v>753</v>
      </c>
      <c r="D62" s="48">
        <v>409</v>
      </c>
      <c r="E62" s="48" t="s">
        <v>18</v>
      </c>
      <c r="F62" s="166">
        <v>13</v>
      </c>
      <c r="G62" s="166">
        <v>120</v>
      </c>
      <c r="H62" s="48">
        <v>62</v>
      </c>
      <c r="I62" s="48">
        <v>162</v>
      </c>
      <c r="J62" s="48">
        <v>94</v>
      </c>
      <c r="K62" s="48">
        <v>302</v>
      </c>
      <c r="L62" s="49">
        <v>236</v>
      </c>
    </row>
    <row r="63" spans="1:12" ht="15">
      <c r="A63" s="506" t="s">
        <v>13</v>
      </c>
      <c r="B63" s="507"/>
      <c r="C63" s="48">
        <v>999</v>
      </c>
      <c r="D63" s="48">
        <v>510</v>
      </c>
      <c r="E63" s="48" t="s">
        <v>18</v>
      </c>
      <c r="F63" s="166">
        <v>11</v>
      </c>
      <c r="G63" s="166">
        <v>133</v>
      </c>
      <c r="H63" s="48">
        <v>97</v>
      </c>
      <c r="I63" s="48">
        <v>237</v>
      </c>
      <c r="J63" s="48">
        <v>118</v>
      </c>
      <c r="K63" s="48">
        <v>403</v>
      </c>
      <c r="L63" s="49">
        <v>368</v>
      </c>
    </row>
    <row r="64" spans="1:12" ht="15">
      <c r="A64" s="506" t="s">
        <v>14</v>
      </c>
      <c r="B64" s="507"/>
      <c r="C64" s="48">
        <v>2109</v>
      </c>
      <c r="D64" s="48">
        <v>1184</v>
      </c>
      <c r="E64" s="48" t="s">
        <v>18</v>
      </c>
      <c r="F64" s="166">
        <v>30</v>
      </c>
      <c r="G64" s="166">
        <v>364</v>
      </c>
      <c r="H64" s="48">
        <v>207</v>
      </c>
      <c r="I64" s="48">
        <v>505</v>
      </c>
      <c r="J64" s="48">
        <v>240</v>
      </c>
      <c r="K64" s="48">
        <v>763</v>
      </c>
      <c r="L64" s="49">
        <v>421</v>
      </c>
    </row>
    <row r="65" spans="1:12" ht="15">
      <c r="A65" s="506" t="s">
        <v>15</v>
      </c>
      <c r="B65" s="507"/>
      <c r="C65" s="48">
        <v>1569</v>
      </c>
      <c r="D65" s="48">
        <v>834</v>
      </c>
      <c r="E65" s="48" t="s">
        <v>18</v>
      </c>
      <c r="F65" s="166">
        <v>38</v>
      </c>
      <c r="G65" s="166">
        <v>229</v>
      </c>
      <c r="H65" s="48">
        <v>164</v>
      </c>
      <c r="I65" s="48">
        <v>373</v>
      </c>
      <c r="J65" s="48">
        <v>196</v>
      </c>
      <c r="K65" s="48">
        <v>569</v>
      </c>
      <c r="L65" s="49">
        <v>433</v>
      </c>
    </row>
    <row r="66" spans="1:12" ht="15">
      <c r="A66" s="487" t="s">
        <v>653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</row>
    <row r="67" spans="1:12" ht="15">
      <c r="A67" s="521" t="s">
        <v>654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</row>
    <row r="68" spans="1:12" ht="15">
      <c r="A68" s="14" t="s">
        <v>832</v>
      </c>
      <c r="B68" s="17">
        <v>2016</v>
      </c>
      <c r="C68" s="16">
        <v>23014</v>
      </c>
      <c r="D68" s="16">
        <v>9992</v>
      </c>
      <c r="E68" s="16">
        <v>26</v>
      </c>
      <c r="F68" s="166">
        <v>2356</v>
      </c>
      <c r="G68" s="166">
        <v>9249</v>
      </c>
      <c r="H68" s="16">
        <v>3222</v>
      </c>
      <c r="I68" s="16">
        <v>4960</v>
      </c>
      <c r="J68" s="16">
        <v>1476</v>
      </c>
      <c r="K68" s="16">
        <v>1725</v>
      </c>
      <c r="L68" s="28">
        <v>1225</v>
      </c>
    </row>
    <row r="69" spans="1:12" ht="15">
      <c r="A69" s="59" t="s">
        <v>141</v>
      </c>
      <c r="B69" s="25">
        <v>2017</v>
      </c>
      <c r="C69" s="29">
        <v>23155</v>
      </c>
      <c r="D69" s="29">
        <v>10013</v>
      </c>
      <c r="E69" s="29">
        <v>20</v>
      </c>
      <c r="F69" s="404">
        <v>2041</v>
      </c>
      <c r="G69" s="404">
        <v>8627</v>
      </c>
      <c r="H69" s="29">
        <v>3810</v>
      </c>
      <c r="I69" s="29">
        <v>5432</v>
      </c>
      <c r="J69" s="29">
        <v>1409</v>
      </c>
      <c r="K69" s="29">
        <v>1816</v>
      </c>
      <c r="L69" s="30">
        <v>1245</v>
      </c>
    </row>
    <row r="70" spans="1:12" ht="15">
      <c r="A70" s="506" t="s">
        <v>0</v>
      </c>
      <c r="B70" s="507"/>
      <c r="C70" s="64">
        <v>777</v>
      </c>
      <c r="D70" s="64">
        <v>340</v>
      </c>
      <c r="E70" s="64" t="s">
        <v>18</v>
      </c>
      <c r="F70" s="166">
        <v>67</v>
      </c>
      <c r="G70" s="166">
        <v>272</v>
      </c>
      <c r="H70" s="64">
        <v>138</v>
      </c>
      <c r="I70" s="64">
        <v>176</v>
      </c>
      <c r="J70" s="64">
        <v>55</v>
      </c>
      <c r="K70" s="64">
        <v>69</v>
      </c>
      <c r="L70" s="65">
        <v>36</v>
      </c>
    </row>
    <row r="71" spans="1:12" ht="15">
      <c r="A71" s="506" t="s">
        <v>1</v>
      </c>
      <c r="B71" s="507"/>
      <c r="C71" s="64">
        <v>1142</v>
      </c>
      <c r="D71" s="64">
        <v>569</v>
      </c>
      <c r="E71" s="64" t="s">
        <v>18</v>
      </c>
      <c r="F71" s="166">
        <v>114</v>
      </c>
      <c r="G71" s="166">
        <v>442</v>
      </c>
      <c r="H71" s="64">
        <v>175</v>
      </c>
      <c r="I71" s="64">
        <v>257</v>
      </c>
      <c r="J71" s="64">
        <v>55</v>
      </c>
      <c r="K71" s="64">
        <v>99</v>
      </c>
      <c r="L71" s="65">
        <v>66</v>
      </c>
    </row>
    <row r="72" spans="1:12" ht="15">
      <c r="A72" s="506" t="s">
        <v>2</v>
      </c>
      <c r="B72" s="507"/>
      <c r="C72" s="64">
        <v>826</v>
      </c>
      <c r="D72" s="64">
        <v>288</v>
      </c>
      <c r="E72" s="64" t="s">
        <v>18</v>
      </c>
      <c r="F72" s="166">
        <v>73</v>
      </c>
      <c r="G72" s="166">
        <v>320</v>
      </c>
      <c r="H72" s="64">
        <v>137</v>
      </c>
      <c r="I72" s="64">
        <v>199</v>
      </c>
      <c r="J72" s="64">
        <v>62</v>
      </c>
      <c r="K72" s="64">
        <v>35</v>
      </c>
      <c r="L72" s="65">
        <v>33</v>
      </c>
    </row>
    <row r="73" spans="1:12" ht="15">
      <c r="A73" s="506" t="s">
        <v>3</v>
      </c>
      <c r="B73" s="507"/>
      <c r="C73" s="64">
        <v>540</v>
      </c>
      <c r="D73" s="64">
        <v>299</v>
      </c>
      <c r="E73" s="64" t="s">
        <v>18</v>
      </c>
      <c r="F73" s="166">
        <v>28</v>
      </c>
      <c r="G73" s="166">
        <v>183</v>
      </c>
      <c r="H73" s="64">
        <v>108</v>
      </c>
      <c r="I73" s="64">
        <v>124</v>
      </c>
      <c r="J73" s="64">
        <v>30</v>
      </c>
      <c r="K73" s="64">
        <v>67</v>
      </c>
      <c r="L73" s="65">
        <v>20</v>
      </c>
    </row>
    <row r="74" spans="1:12" ht="15">
      <c r="A74" s="506" t="s">
        <v>4</v>
      </c>
      <c r="B74" s="507"/>
      <c r="C74" s="64">
        <v>2204</v>
      </c>
      <c r="D74" s="64">
        <v>856</v>
      </c>
      <c r="E74" s="64">
        <v>20</v>
      </c>
      <c r="F74" s="166">
        <v>207</v>
      </c>
      <c r="G74" s="166">
        <v>802</v>
      </c>
      <c r="H74" s="64">
        <v>355</v>
      </c>
      <c r="I74" s="64">
        <v>557</v>
      </c>
      <c r="J74" s="64">
        <v>134</v>
      </c>
      <c r="K74" s="64">
        <v>129</v>
      </c>
      <c r="L74" s="65">
        <v>111</v>
      </c>
    </row>
    <row r="75" spans="1:12" ht="15">
      <c r="A75" s="506" t="s">
        <v>5</v>
      </c>
      <c r="B75" s="507"/>
      <c r="C75" s="64">
        <v>2926</v>
      </c>
      <c r="D75" s="64">
        <v>1308</v>
      </c>
      <c r="E75" s="64" t="s">
        <v>18</v>
      </c>
      <c r="F75" s="166">
        <v>251</v>
      </c>
      <c r="G75" s="166">
        <v>1096</v>
      </c>
      <c r="H75" s="64">
        <v>462</v>
      </c>
      <c r="I75" s="64">
        <v>674</v>
      </c>
      <c r="J75" s="64">
        <v>184</v>
      </c>
      <c r="K75" s="64">
        <v>259</v>
      </c>
      <c r="L75" s="65">
        <v>185</v>
      </c>
    </row>
    <row r="76" spans="1:12" ht="15">
      <c r="A76" s="506" t="s">
        <v>6</v>
      </c>
      <c r="B76" s="507"/>
      <c r="C76" s="64">
        <v>3029</v>
      </c>
      <c r="D76" s="64">
        <v>1376</v>
      </c>
      <c r="E76" s="64" t="s">
        <v>18</v>
      </c>
      <c r="F76" s="166">
        <v>290</v>
      </c>
      <c r="G76" s="166">
        <v>1055</v>
      </c>
      <c r="H76" s="64">
        <v>525</v>
      </c>
      <c r="I76" s="64">
        <v>732</v>
      </c>
      <c r="J76" s="64">
        <v>186</v>
      </c>
      <c r="K76" s="64">
        <v>241</v>
      </c>
      <c r="L76" s="65">
        <v>154</v>
      </c>
    </row>
    <row r="77" spans="1:12" ht="15">
      <c r="A77" s="506" t="s">
        <v>7</v>
      </c>
      <c r="B77" s="507"/>
      <c r="C77" s="64">
        <v>836</v>
      </c>
      <c r="D77" s="64">
        <v>355</v>
      </c>
      <c r="E77" s="64" t="s">
        <v>18</v>
      </c>
      <c r="F77" s="166">
        <v>73</v>
      </c>
      <c r="G77" s="166">
        <v>334</v>
      </c>
      <c r="H77" s="64">
        <v>133</v>
      </c>
      <c r="I77" s="64">
        <v>179</v>
      </c>
      <c r="J77" s="64">
        <v>56</v>
      </c>
      <c r="K77" s="64">
        <v>61</v>
      </c>
      <c r="L77" s="65">
        <v>18</v>
      </c>
    </row>
    <row r="78" spans="1:12" ht="15">
      <c r="A78" s="506" t="s">
        <v>8</v>
      </c>
      <c r="B78" s="507"/>
      <c r="C78" s="64">
        <v>1735</v>
      </c>
      <c r="D78" s="64">
        <v>603</v>
      </c>
      <c r="E78" s="64" t="s">
        <v>18</v>
      </c>
      <c r="F78" s="166">
        <v>163</v>
      </c>
      <c r="G78" s="166">
        <v>661</v>
      </c>
      <c r="H78" s="64">
        <v>293</v>
      </c>
      <c r="I78" s="64">
        <v>411</v>
      </c>
      <c r="J78" s="64">
        <v>87</v>
      </c>
      <c r="K78" s="64">
        <v>120</v>
      </c>
      <c r="L78" s="65">
        <v>83</v>
      </c>
    </row>
    <row r="79" spans="1:12" ht="15">
      <c r="A79" s="506" t="s">
        <v>9</v>
      </c>
      <c r="B79" s="507"/>
      <c r="C79" s="64">
        <v>918</v>
      </c>
      <c r="D79" s="64">
        <v>385</v>
      </c>
      <c r="E79" s="64" t="s">
        <v>18</v>
      </c>
      <c r="F79" s="166">
        <v>76</v>
      </c>
      <c r="G79" s="166">
        <v>325</v>
      </c>
      <c r="H79" s="64">
        <v>123</v>
      </c>
      <c r="I79" s="64">
        <v>199</v>
      </c>
      <c r="J79" s="64">
        <v>75</v>
      </c>
      <c r="K79" s="64">
        <v>120</v>
      </c>
      <c r="L79" s="65">
        <v>62</v>
      </c>
    </row>
    <row r="80" spans="1:12" ht="15">
      <c r="A80" s="506" t="s">
        <v>10</v>
      </c>
      <c r="B80" s="507"/>
      <c r="C80" s="64">
        <v>1398</v>
      </c>
      <c r="D80" s="64">
        <v>618</v>
      </c>
      <c r="E80" s="64" t="s">
        <v>18</v>
      </c>
      <c r="F80" s="166">
        <v>137</v>
      </c>
      <c r="G80" s="166">
        <v>551</v>
      </c>
      <c r="H80" s="64">
        <v>261</v>
      </c>
      <c r="I80" s="64">
        <v>299</v>
      </c>
      <c r="J80" s="64">
        <v>76</v>
      </c>
      <c r="K80" s="64">
        <v>74</v>
      </c>
      <c r="L80" s="65">
        <v>76</v>
      </c>
    </row>
    <row r="81" spans="1:12" ht="15">
      <c r="A81" s="506" t="s">
        <v>11</v>
      </c>
      <c r="B81" s="507"/>
      <c r="C81" s="64">
        <v>2179</v>
      </c>
      <c r="D81" s="64">
        <v>991</v>
      </c>
      <c r="E81" s="64" t="s">
        <v>18</v>
      </c>
      <c r="F81" s="166">
        <v>139</v>
      </c>
      <c r="G81" s="166">
        <v>811</v>
      </c>
      <c r="H81" s="64">
        <v>390</v>
      </c>
      <c r="I81" s="64">
        <v>548</v>
      </c>
      <c r="J81" s="64">
        <v>139</v>
      </c>
      <c r="K81" s="64">
        <v>152</v>
      </c>
      <c r="L81" s="65">
        <v>162</v>
      </c>
    </row>
    <row r="82" spans="1:12" ht="15">
      <c r="A82" s="506" t="s">
        <v>12</v>
      </c>
      <c r="B82" s="507"/>
      <c r="C82" s="64">
        <v>1360</v>
      </c>
      <c r="D82" s="64">
        <v>572</v>
      </c>
      <c r="E82" s="64" t="s">
        <v>18</v>
      </c>
      <c r="F82" s="166">
        <v>121</v>
      </c>
      <c r="G82" s="166">
        <v>487</v>
      </c>
      <c r="H82" s="64">
        <v>228</v>
      </c>
      <c r="I82" s="64">
        <v>329</v>
      </c>
      <c r="J82" s="64">
        <v>81</v>
      </c>
      <c r="K82" s="64">
        <v>114</v>
      </c>
      <c r="L82" s="65">
        <v>87</v>
      </c>
    </row>
    <row r="83" spans="1:12" ht="15">
      <c r="A83" s="506" t="s">
        <v>13</v>
      </c>
      <c r="B83" s="507"/>
      <c r="C83" s="64">
        <v>1262</v>
      </c>
      <c r="D83" s="64">
        <v>548</v>
      </c>
      <c r="E83" s="64" t="s">
        <v>18</v>
      </c>
      <c r="F83" s="166">
        <v>125</v>
      </c>
      <c r="G83" s="166">
        <v>490</v>
      </c>
      <c r="H83" s="64">
        <v>169</v>
      </c>
      <c r="I83" s="64">
        <v>254</v>
      </c>
      <c r="J83" s="64">
        <v>85</v>
      </c>
      <c r="K83" s="64">
        <v>139</v>
      </c>
      <c r="L83" s="65">
        <v>63</v>
      </c>
    </row>
    <row r="84" spans="1:12" ht="15">
      <c r="A84" s="506" t="s">
        <v>14</v>
      </c>
      <c r="B84" s="507"/>
      <c r="C84" s="64">
        <v>1235</v>
      </c>
      <c r="D84" s="64">
        <v>638</v>
      </c>
      <c r="E84" s="64" t="s">
        <v>18</v>
      </c>
      <c r="F84" s="166">
        <v>108</v>
      </c>
      <c r="G84" s="166">
        <v>494</v>
      </c>
      <c r="H84" s="64">
        <v>196</v>
      </c>
      <c r="I84" s="64">
        <v>294</v>
      </c>
      <c r="J84" s="64">
        <v>55</v>
      </c>
      <c r="K84" s="64">
        <v>88</v>
      </c>
      <c r="L84" s="65">
        <v>63</v>
      </c>
    </row>
    <row r="85" spans="1:12" ht="15">
      <c r="A85" s="506" t="s">
        <v>15</v>
      </c>
      <c r="B85" s="507"/>
      <c r="C85" s="64">
        <v>788</v>
      </c>
      <c r="D85" s="64">
        <v>267</v>
      </c>
      <c r="E85" s="64" t="s">
        <v>18</v>
      </c>
      <c r="F85" s="166">
        <v>69</v>
      </c>
      <c r="G85" s="166">
        <v>304</v>
      </c>
      <c r="H85" s="64">
        <v>117</v>
      </c>
      <c r="I85" s="64">
        <v>200</v>
      </c>
      <c r="J85" s="64">
        <v>49</v>
      </c>
      <c r="K85" s="64">
        <v>49</v>
      </c>
      <c r="L85" s="65">
        <v>26</v>
      </c>
    </row>
    <row r="86" spans="1:12" ht="15">
      <c r="A86" s="487" t="s">
        <v>655</v>
      </c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</row>
    <row r="87" spans="1:12" ht="15">
      <c r="A87" s="521" t="s">
        <v>656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</row>
    <row r="88" spans="1:12" ht="15">
      <c r="A88" s="14" t="s">
        <v>832</v>
      </c>
      <c r="B88" s="17">
        <v>2016</v>
      </c>
      <c r="C88" s="64">
        <v>15200</v>
      </c>
      <c r="D88" s="64">
        <v>6292</v>
      </c>
      <c r="E88" s="64">
        <v>9</v>
      </c>
      <c r="F88" s="166">
        <v>4639</v>
      </c>
      <c r="G88" s="166">
        <v>6720</v>
      </c>
      <c r="H88" s="64">
        <v>1362</v>
      </c>
      <c r="I88" s="64">
        <v>1658</v>
      </c>
      <c r="J88" s="64">
        <v>389</v>
      </c>
      <c r="K88" s="64">
        <v>423</v>
      </c>
      <c r="L88" s="65">
        <v>1179</v>
      </c>
    </row>
    <row r="89" spans="1:12" ht="15">
      <c r="A89" s="59" t="s">
        <v>141</v>
      </c>
      <c r="B89" s="25">
        <v>2017</v>
      </c>
      <c r="C89" s="62">
        <v>15917</v>
      </c>
      <c r="D89" s="62">
        <v>6484</v>
      </c>
      <c r="E89" s="62">
        <v>33</v>
      </c>
      <c r="F89" s="404">
        <v>4575</v>
      </c>
      <c r="G89" s="404">
        <v>6929</v>
      </c>
      <c r="H89" s="62">
        <v>1717</v>
      </c>
      <c r="I89" s="62">
        <v>1856</v>
      </c>
      <c r="J89" s="62">
        <v>369</v>
      </c>
      <c r="K89" s="62">
        <v>438</v>
      </c>
      <c r="L89" s="63">
        <v>1242</v>
      </c>
    </row>
    <row r="90" spans="1:12" ht="15">
      <c r="A90" s="506" t="s">
        <v>0</v>
      </c>
      <c r="B90" s="507"/>
      <c r="C90" s="64">
        <v>1499</v>
      </c>
      <c r="D90" s="64">
        <v>657</v>
      </c>
      <c r="E90" s="64" t="s">
        <v>18</v>
      </c>
      <c r="F90" s="166">
        <v>376</v>
      </c>
      <c r="G90" s="166">
        <v>628</v>
      </c>
      <c r="H90" s="64">
        <v>210</v>
      </c>
      <c r="I90" s="64">
        <v>212</v>
      </c>
      <c r="J90" s="64">
        <v>36</v>
      </c>
      <c r="K90" s="64">
        <v>37</v>
      </c>
      <c r="L90" s="65">
        <v>144</v>
      </c>
    </row>
    <row r="91" spans="1:12" ht="15">
      <c r="A91" s="506" t="s">
        <v>1</v>
      </c>
      <c r="B91" s="507"/>
      <c r="C91" s="64">
        <v>840</v>
      </c>
      <c r="D91" s="64">
        <v>337</v>
      </c>
      <c r="E91" s="64" t="s">
        <v>18</v>
      </c>
      <c r="F91" s="166">
        <v>240</v>
      </c>
      <c r="G91" s="166">
        <v>415</v>
      </c>
      <c r="H91" s="64">
        <v>84</v>
      </c>
      <c r="I91" s="64">
        <v>78</v>
      </c>
      <c r="J91" s="64">
        <v>9</v>
      </c>
      <c r="K91" s="64">
        <v>14</v>
      </c>
      <c r="L91" s="65">
        <v>55</v>
      </c>
    </row>
    <row r="92" spans="1:12" ht="15">
      <c r="A92" s="506" t="s">
        <v>2</v>
      </c>
      <c r="B92" s="507"/>
      <c r="C92" s="64">
        <v>1330</v>
      </c>
      <c r="D92" s="64">
        <v>667</v>
      </c>
      <c r="E92" s="64">
        <v>4</v>
      </c>
      <c r="F92" s="166">
        <v>448</v>
      </c>
      <c r="G92" s="166">
        <v>522</v>
      </c>
      <c r="H92" s="64">
        <v>131</v>
      </c>
      <c r="I92" s="64">
        <v>158</v>
      </c>
      <c r="J92" s="64">
        <v>27</v>
      </c>
      <c r="K92" s="64">
        <v>40</v>
      </c>
      <c r="L92" s="65">
        <v>139</v>
      </c>
    </row>
    <row r="93" spans="1:12" ht="15">
      <c r="A93" s="506" t="s">
        <v>3</v>
      </c>
      <c r="B93" s="507"/>
      <c r="C93" s="64">
        <v>264</v>
      </c>
      <c r="D93" s="64">
        <v>38</v>
      </c>
      <c r="E93" s="64">
        <v>1</v>
      </c>
      <c r="F93" s="166">
        <v>80</v>
      </c>
      <c r="G93" s="166">
        <v>127</v>
      </c>
      <c r="H93" s="64">
        <v>25</v>
      </c>
      <c r="I93" s="64">
        <v>24</v>
      </c>
      <c r="J93" s="64">
        <v>4</v>
      </c>
      <c r="K93" s="64">
        <v>3</v>
      </c>
      <c r="L93" s="65">
        <v>7</v>
      </c>
    </row>
    <row r="94" spans="1:12" ht="15">
      <c r="A94" s="506" t="s">
        <v>4</v>
      </c>
      <c r="B94" s="507"/>
      <c r="C94" s="64">
        <v>717</v>
      </c>
      <c r="D94" s="64">
        <v>310</v>
      </c>
      <c r="E94" s="64">
        <v>5</v>
      </c>
      <c r="F94" s="166">
        <v>232</v>
      </c>
      <c r="G94" s="166">
        <v>304</v>
      </c>
      <c r="H94" s="64">
        <v>75</v>
      </c>
      <c r="I94" s="64">
        <v>73</v>
      </c>
      <c r="J94" s="64">
        <v>13</v>
      </c>
      <c r="K94" s="64">
        <v>15</v>
      </c>
      <c r="L94" s="65">
        <v>24</v>
      </c>
    </row>
    <row r="95" spans="1:12" ht="15">
      <c r="A95" s="506" t="s">
        <v>5</v>
      </c>
      <c r="B95" s="507"/>
      <c r="C95" s="64">
        <v>1122</v>
      </c>
      <c r="D95" s="64">
        <v>562</v>
      </c>
      <c r="E95" s="64">
        <v>6</v>
      </c>
      <c r="F95" s="166">
        <v>280</v>
      </c>
      <c r="G95" s="166">
        <v>499</v>
      </c>
      <c r="H95" s="64">
        <v>127</v>
      </c>
      <c r="I95" s="64">
        <v>138</v>
      </c>
      <c r="J95" s="64">
        <v>38</v>
      </c>
      <c r="K95" s="64">
        <v>34</v>
      </c>
      <c r="L95" s="65">
        <v>115</v>
      </c>
    </row>
    <row r="96" spans="1:12" ht="15">
      <c r="A96" s="506" t="s">
        <v>6</v>
      </c>
      <c r="B96" s="507"/>
      <c r="C96" s="64">
        <v>2291</v>
      </c>
      <c r="D96" s="64">
        <v>991</v>
      </c>
      <c r="E96" s="64">
        <v>6</v>
      </c>
      <c r="F96" s="166">
        <v>661</v>
      </c>
      <c r="G96" s="166">
        <v>922</v>
      </c>
      <c r="H96" s="64">
        <v>237</v>
      </c>
      <c r="I96" s="64">
        <v>288</v>
      </c>
      <c r="J96" s="64">
        <v>77</v>
      </c>
      <c r="K96" s="64">
        <v>100</v>
      </c>
      <c r="L96" s="65">
        <v>98</v>
      </c>
    </row>
    <row r="97" spans="1:12" ht="15">
      <c r="A97" s="506" t="s">
        <v>7</v>
      </c>
      <c r="B97" s="507"/>
      <c r="C97" s="64">
        <v>737</v>
      </c>
      <c r="D97" s="64">
        <v>185</v>
      </c>
      <c r="E97" s="64" t="s">
        <v>18</v>
      </c>
      <c r="F97" s="166">
        <v>298</v>
      </c>
      <c r="G97" s="166">
        <v>299</v>
      </c>
      <c r="H97" s="64">
        <v>58</v>
      </c>
      <c r="I97" s="64">
        <v>41</v>
      </c>
      <c r="J97" s="64">
        <v>9</v>
      </c>
      <c r="K97" s="64">
        <v>32</v>
      </c>
      <c r="L97" s="65">
        <v>65</v>
      </c>
    </row>
    <row r="98" spans="1:12" ht="15">
      <c r="A98" s="506" t="s">
        <v>8</v>
      </c>
      <c r="B98" s="507"/>
      <c r="C98" s="64">
        <v>517</v>
      </c>
      <c r="D98" s="64">
        <v>247</v>
      </c>
      <c r="E98" s="64">
        <v>2</v>
      </c>
      <c r="F98" s="166">
        <v>126</v>
      </c>
      <c r="G98" s="166">
        <v>215</v>
      </c>
      <c r="H98" s="64">
        <v>53</v>
      </c>
      <c r="I98" s="64">
        <v>74</v>
      </c>
      <c r="J98" s="64">
        <v>19</v>
      </c>
      <c r="K98" s="64">
        <v>28</v>
      </c>
      <c r="L98" s="65">
        <v>66</v>
      </c>
    </row>
    <row r="99" spans="1:12" ht="15">
      <c r="A99" s="506" t="s">
        <v>9</v>
      </c>
      <c r="B99" s="507"/>
      <c r="C99" s="64">
        <v>339</v>
      </c>
      <c r="D99" s="64">
        <v>92</v>
      </c>
      <c r="E99" s="64" t="s">
        <v>18</v>
      </c>
      <c r="F99" s="166">
        <v>122</v>
      </c>
      <c r="G99" s="166">
        <v>155</v>
      </c>
      <c r="H99" s="64">
        <v>25</v>
      </c>
      <c r="I99" s="64">
        <v>30</v>
      </c>
      <c r="J99" s="64">
        <v>4</v>
      </c>
      <c r="K99" s="64">
        <v>3</v>
      </c>
      <c r="L99" s="65">
        <v>15</v>
      </c>
    </row>
    <row r="100" spans="1:12" ht="15">
      <c r="A100" s="506" t="s">
        <v>10</v>
      </c>
      <c r="B100" s="507"/>
      <c r="C100" s="64">
        <v>922</v>
      </c>
      <c r="D100" s="64">
        <v>262</v>
      </c>
      <c r="E100" s="64">
        <v>3</v>
      </c>
      <c r="F100" s="166">
        <v>283</v>
      </c>
      <c r="G100" s="166">
        <v>410</v>
      </c>
      <c r="H100" s="64">
        <v>103</v>
      </c>
      <c r="I100" s="64">
        <v>89</v>
      </c>
      <c r="J100" s="64">
        <v>18</v>
      </c>
      <c r="K100" s="64">
        <v>16</v>
      </c>
      <c r="L100" s="65">
        <v>52</v>
      </c>
    </row>
    <row r="101" spans="1:12" ht="15">
      <c r="A101" s="506" t="s">
        <v>11</v>
      </c>
      <c r="B101" s="507"/>
      <c r="C101" s="64">
        <v>1501</v>
      </c>
      <c r="D101" s="64">
        <v>771</v>
      </c>
      <c r="E101" s="64">
        <v>6</v>
      </c>
      <c r="F101" s="166">
        <v>447</v>
      </c>
      <c r="G101" s="166">
        <v>651</v>
      </c>
      <c r="H101" s="64">
        <v>138</v>
      </c>
      <c r="I101" s="64">
        <v>192</v>
      </c>
      <c r="J101" s="64">
        <v>34</v>
      </c>
      <c r="K101" s="64">
        <v>33</v>
      </c>
      <c r="L101" s="65">
        <v>189</v>
      </c>
    </row>
    <row r="102" spans="1:12" ht="15">
      <c r="A102" s="506" t="s">
        <v>12</v>
      </c>
      <c r="B102" s="507"/>
      <c r="C102" s="64">
        <v>669</v>
      </c>
      <c r="D102" s="64">
        <v>192</v>
      </c>
      <c r="E102" s="64" t="s">
        <v>18</v>
      </c>
      <c r="F102" s="166">
        <v>204</v>
      </c>
      <c r="G102" s="166">
        <v>286</v>
      </c>
      <c r="H102" s="64">
        <v>61</v>
      </c>
      <c r="I102" s="64">
        <v>80</v>
      </c>
      <c r="J102" s="64">
        <v>19</v>
      </c>
      <c r="K102" s="64">
        <v>19</v>
      </c>
      <c r="L102" s="65">
        <v>34</v>
      </c>
    </row>
    <row r="103" spans="1:12" ht="15">
      <c r="A103" s="506" t="s">
        <v>13</v>
      </c>
      <c r="B103" s="507"/>
      <c r="C103" s="64">
        <v>752</v>
      </c>
      <c r="D103" s="64">
        <v>300</v>
      </c>
      <c r="E103" s="64" t="s">
        <v>18</v>
      </c>
      <c r="F103" s="166">
        <v>171</v>
      </c>
      <c r="G103" s="166">
        <v>397</v>
      </c>
      <c r="H103" s="64">
        <v>81</v>
      </c>
      <c r="I103" s="64">
        <v>80</v>
      </c>
      <c r="J103" s="64">
        <v>16</v>
      </c>
      <c r="K103" s="64">
        <v>7</v>
      </c>
      <c r="L103" s="65">
        <v>52</v>
      </c>
    </row>
    <row r="104" spans="1:12" ht="15">
      <c r="A104" s="506" t="s">
        <v>14</v>
      </c>
      <c r="B104" s="507"/>
      <c r="C104" s="64">
        <v>1524</v>
      </c>
      <c r="D104" s="64">
        <v>524</v>
      </c>
      <c r="E104" s="64" t="s">
        <v>18</v>
      </c>
      <c r="F104" s="166">
        <v>344</v>
      </c>
      <c r="G104" s="166">
        <v>687</v>
      </c>
      <c r="H104" s="64">
        <v>185</v>
      </c>
      <c r="I104" s="64">
        <v>226</v>
      </c>
      <c r="J104" s="64">
        <v>36</v>
      </c>
      <c r="K104" s="64">
        <v>46</v>
      </c>
      <c r="L104" s="65">
        <v>88</v>
      </c>
    </row>
    <row r="105" spans="1:12" ht="15">
      <c r="A105" s="506" t="s">
        <v>15</v>
      </c>
      <c r="B105" s="507"/>
      <c r="C105" s="64">
        <v>893</v>
      </c>
      <c r="D105" s="64">
        <v>349</v>
      </c>
      <c r="E105" s="64" t="s">
        <v>18</v>
      </c>
      <c r="F105" s="166">
        <v>263</v>
      </c>
      <c r="G105" s="166">
        <v>412</v>
      </c>
      <c r="H105" s="64">
        <v>124</v>
      </c>
      <c r="I105" s="64">
        <v>73</v>
      </c>
      <c r="J105" s="64">
        <v>10</v>
      </c>
      <c r="K105" s="64">
        <v>11</v>
      </c>
      <c r="L105" s="65">
        <v>99</v>
      </c>
    </row>
    <row r="106" spans="1:12" ht="15">
      <c r="A106" s="487" t="s">
        <v>657</v>
      </c>
      <c r="B106" s="487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</row>
    <row r="107" spans="1:12" ht="15">
      <c r="A107" s="521" t="s">
        <v>658</v>
      </c>
      <c r="B107" s="521"/>
      <c r="C107" s="521"/>
      <c r="D107" s="521"/>
      <c r="E107" s="521"/>
      <c r="F107" s="521"/>
      <c r="G107" s="521"/>
      <c r="H107" s="521"/>
      <c r="I107" s="521"/>
      <c r="J107" s="521"/>
      <c r="K107" s="521"/>
      <c r="L107" s="521"/>
    </row>
    <row r="108" spans="1:12" ht="15">
      <c r="A108" s="14" t="s">
        <v>832</v>
      </c>
      <c r="B108" s="17">
        <v>2016</v>
      </c>
      <c r="C108" s="64">
        <v>5230</v>
      </c>
      <c r="D108" s="64">
        <v>2403</v>
      </c>
      <c r="E108" s="64">
        <v>870</v>
      </c>
      <c r="F108" s="166">
        <v>2838</v>
      </c>
      <c r="G108" s="166">
        <v>1243</v>
      </c>
      <c r="H108" s="64">
        <v>191</v>
      </c>
      <c r="I108" s="64">
        <v>85</v>
      </c>
      <c r="J108" s="64">
        <v>2</v>
      </c>
      <c r="K108" s="64">
        <v>1</v>
      </c>
      <c r="L108" s="65">
        <v>626</v>
      </c>
    </row>
    <row r="109" spans="1:12" ht="15">
      <c r="A109" s="59" t="s">
        <v>141</v>
      </c>
      <c r="B109" s="25">
        <v>2017</v>
      </c>
      <c r="C109" s="62">
        <v>4762</v>
      </c>
      <c r="D109" s="62">
        <v>2245</v>
      </c>
      <c r="E109" s="62">
        <v>740</v>
      </c>
      <c r="F109" s="404">
        <v>2593</v>
      </c>
      <c r="G109" s="404">
        <v>1141</v>
      </c>
      <c r="H109" s="62">
        <v>181</v>
      </c>
      <c r="I109" s="62">
        <v>101</v>
      </c>
      <c r="J109" s="62">
        <v>4</v>
      </c>
      <c r="K109" s="62">
        <v>2</v>
      </c>
      <c r="L109" s="63">
        <v>576</v>
      </c>
    </row>
    <row r="110" spans="1:12" ht="15">
      <c r="A110" s="506" t="s">
        <v>0</v>
      </c>
      <c r="B110" s="507"/>
      <c r="C110" s="64">
        <v>603</v>
      </c>
      <c r="D110" s="64">
        <v>210</v>
      </c>
      <c r="E110" s="64">
        <v>132</v>
      </c>
      <c r="F110" s="166">
        <v>345</v>
      </c>
      <c r="G110" s="166">
        <v>110</v>
      </c>
      <c r="H110" s="64">
        <v>15</v>
      </c>
      <c r="I110" s="64">
        <v>1</v>
      </c>
      <c r="J110" s="64" t="s">
        <v>18</v>
      </c>
      <c r="K110" s="64" t="s">
        <v>18</v>
      </c>
      <c r="L110" s="65">
        <v>79</v>
      </c>
    </row>
    <row r="111" spans="1:12" ht="15">
      <c r="A111" s="506" t="s">
        <v>1</v>
      </c>
      <c r="B111" s="507"/>
      <c r="C111" s="64">
        <v>215</v>
      </c>
      <c r="D111" s="64">
        <v>55</v>
      </c>
      <c r="E111" s="64">
        <v>81</v>
      </c>
      <c r="F111" s="166">
        <v>133</v>
      </c>
      <c r="G111" s="166">
        <v>1</v>
      </c>
      <c r="H111" s="64" t="s">
        <v>18</v>
      </c>
      <c r="I111" s="64" t="s">
        <v>18</v>
      </c>
      <c r="J111" s="64" t="s">
        <v>18</v>
      </c>
      <c r="K111" s="64" t="s">
        <v>18</v>
      </c>
      <c r="L111" s="65">
        <v>44</v>
      </c>
    </row>
    <row r="112" spans="1:12" ht="15">
      <c r="A112" s="506" t="s">
        <v>2</v>
      </c>
      <c r="B112" s="507"/>
      <c r="C112" s="64">
        <v>113</v>
      </c>
      <c r="D112" s="64">
        <v>38</v>
      </c>
      <c r="E112" s="64">
        <v>24</v>
      </c>
      <c r="F112" s="166">
        <v>68</v>
      </c>
      <c r="G112" s="166">
        <v>21</v>
      </c>
      <c r="H112" s="64" t="s">
        <v>18</v>
      </c>
      <c r="I112" s="64" t="s">
        <v>18</v>
      </c>
      <c r="J112" s="64" t="s">
        <v>18</v>
      </c>
      <c r="K112" s="64" t="s">
        <v>18</v>
      </c>
      <c r="L112" s="65">
        <v>4</v>
      </c>
    </row>
    <row r="113" spans="1:12" ht="15">
      <c r="A113" s="506" t="s">
        <v>3</v>
      </c>
      <c r="B113" s="507"/>
      <c r="C113" s="64">
        <v>291</v>
      </c>
      <c r="D113" s="64">
        <v>162</v>
      </c>
      <c r="E113" s="64">
        <v>25</v>
      </c>
      <c r="F113" s="166">
        <v>126</v>
      </c>
      <c r="G113" s="166">
        <v>107</v>
      </c>
      <c r="H113" s="64">
        <v>20</v>
      </c>
      <c r="I113" s="64">
        <v>13</v>
      </c>
      <c r="J113" s="64" t="s">
        <v>18</v>
      </c>
      <c r="K113" s="64" t="s">
        <v>18</v>
      </c>
      <c r="L113" s="65">
        <v>25</v>
      </c>
    </row>
    <row r="114" spans="1:12" ht="15">
      <c r="A114" s="506" t="s">
        <v>4</v>
      </c>
      <c r="B114" s="507"/>
      <c r="C114" s="64">
        <v>90</v>
      </c>
      <c r="D114" s="64">
        <v>43</v>
      </c>
      <c r="E114" s="64">
        <v>12</v>
      </c>
      <c r="F114" s="166">
        <v>64</v>
      </c>
      <c r="G114" s="166">
        <v>12</v>
      </c>
      <c r="H114" s="64">
        <v>2</v>
      </c>
      <c r="I114" s="64" t="s">
        <v>18</v>
      </c>
      <c r="J114" s="64" t="s">
        <v>18</v>
      </c>
      <c r="K114" s="64" t="s">
        <v>18</v>
      </c>
      <c r="L114" s="65">
        <v>53</v>
      </c>
    </row>
    <row r="115" spans="1:12" ht="15">
      <c r="A115" s="506" t="s">
        <v>5</v>
      </c>
      <c r="B115" s="507"/>
      <c r="C115" s="64">
        <v>423</v>
      </c>
      <c r="D115" s="64">
        <v>214</v>
      </c>
      <c r="E115" s="64">
        <v>39</v>
      </c>
      <c r="F115" s="166">
        <v>230</v>
      </c>
      <c r="G115" s="166">
        <v>110</v>
      </c>
      <c r="H115" s="64">
        <v>23</v>
      </c>
      <c r="I115" s="64">
        <v>18</v>
      </c>
      <c r="J115" s="64">
        <v>2</v>
      </c>
      <c r="K115" s="64">
        <v>1</v>
      </c>
      <c r="L115" s="65">
        <v>53</v>
      </c>
    </row>
    <row r="116" spans="1:12" ht="15">
      <c r="A116" s="506" t="s">
        <v>6</v>
      </c>
      <c r="B116" s="507"/>
      <c r="C116" s="64">
        <v>586</v>
      </c>
      <c r="D116" s="64">
        <v>214</v>
      </c>
      <c r="E116" s="64">
        <v>61</v>
      </c>
      <c r="F116" s="166">
        <v>249</v>
      </c>
      <c r="G116" s="166">
        <v>199</v>
      </c>
      <c r="H116" s="64">
        <v>48</v>
      </c>
      <c r="I116" s="64">
        <v>27</v>
      </c>
      <c r="J116" s="64">
        <v>2</v>
      </c>
      <c r="K116" s="64" t="s">
        <v>18</v>
      </c>
      <c r="L116" s="65">
        <v>47</v>
      </c>
    </row>
    <row r="117" spans="1:12" ht="15">
      <c r="A117" s="506" t="s">
        <v>7</v>
      </c>
      <c r="B117" s="507"/>
      <c r="C117" s="64">
        <v>134</v>
      </c>
      <c r="D117" s="64">
        <v>54</v>
      </c>
      <c r="E117" s="64">
        <v>32</v>
      </c>
      <c r="F117" s="166">
        <v>92</v>
      </c>
      <c r="G117" s="166">
        <v>10</v>
      </c>
      <c r="H117" s="64" t="s">
        <v>18</v>
      </c>
      <c r="I117" s="64" t="s">
        <v>18</v>
      </c>
      <c r="J117" s="64" t="s">
        <v>18</v>
      </c>
      <c r="K117" s="64" t="s">
        <v>18</v>
      </c>
      <c r="L117" s="65">
        <v>12</v>
      </c>
    </row>
    <row r="118" spans="1:12" ht="15">
      <c r="A118" s="506" t="s">
        <v>8</v>
      </c>
      <c r="B118" s="507"/>
      <c r="C118" s="64">
        <v>292</v>
      </c>
      <c r="D118" s="64">
        <v>104</v>
      </c>
      <c r="E118" s="64">
        <v>21</v>
      </c>
      <c r="F118" s="166">
        <v>206</v>
      </c>
      <c r="G118" s="166">
        <v>55</v>
      </c>
      <c r="H118" s="64">
        <v>6</v>
      </c>
      <c r="I118" s="64">
        <v>4</v>
      </c>
      <c r="J118" s="64" t="s">
        <v>18</v>
      </c>
      <c r="K118" s="64" t="s">
        <v>18</v>
      </c>
      <c r="L118" s="65">
        <v>30</v>
      </c>
    </row>
    <row r="119" spans="1:12" ht="15">
      <c r="A119" s="506" t="s">
        <v>9</v>
      </c>
      <c r="B119" s="507"/>
      <c r="C119" s="64">
        <v>327</v>
      </c>
      <c r="D119" s="64">
        <v>234</v>
      </c>
      <c r="E119" s="64">
        <v>23</v>
      </c>
      <c r="F119" s="166">
        <v>186</v>
      </c>
      <c r="G119" s="166">
        <v>98</v>
      </c>
      <c r="H119" s="64">
        <v>15</v>
      </c>
      <c r="I119" s="64">
        <v>5</v>
      </c>
      <c r="J119" s="64" t="s">
        <v>18</v>
      </c>
      <c r="K119" s="64" t="s">
        <v>18</v>
      </c>
      <c r="L119" s="65">
        <v>32</v>
      </c>
    </row>
    <row r="120" spans="1:12" ht="15">
      <c r="A120" s="506" t="s">
        <v>10</v>
      </c>
      <c r="B120" s="507"/>
      <c r="C120" s="64">
        <v>253</v>
      </c>
      <c r="D120" s="64">
        <v>184</v>
      </c>
      <c r="E120" s="64">
        <v>33</v>
      </c>
      <c r="F120" s="166">
        <v>129</v>
      </c>
      <c r="G120" s="166">
        <v>72</v>
      </c>
      <c r="H120" s="64">
        <v>7</v>
      </c>
      <c r="I120" s="64">
        <v>12</v>
      </c>
      <c r="J120" s="64" t="s">
        <v>18</v>
      </c>
      <c r="K120" s="64" t="s">
        <v>18</v>
      </c>
      <c r="L120" s="65">
        <v>35</v>
      </c>
    </row>
    <row r="121" spans="1:12" ht="15">
      <c r="A121" s="506" t="s">
        <v>11</v>
      </c>
      <c r="B121" s="507"/>
      <c r="C121" s="64">
        <v>496</v>
      </c>
      <c r="D121" s="64">
        <v>244</v>
      </c>
      <c r="E121" s="64">
        <v>75</v>
      </c>
      <c r="F121" s="166">
        <v>228</v>
      </c>
      <c r="G121" s="166">
        <v>169</v>
      </c>
      <c r="H121" s="64">
        <v>17</v>
      </c>
      <c r="I121" s="64">
        <v>7</v>
      </c>
      <c r="J121" s="64" t="s">
        <v>18</v>
      </c>
      <c r="K121" s="64" t="s">
        <v>18</v>
      </c>
      <c r="L121" s="65">
        <v>32</v>
      </c>
    </row>
    <row r="122" spans="1:12" ht="15">
      <c r="A122" s="506" t="s">
        <v>12</v>
      </c>
      <c r="B122" s="507"/>
      <c r="C122" s="64">
        <v>105</v>
      </c>
      <c r="D122" s="64">
        <v>97</v>
      </c>
      <c r="E122" s="64">
        <v>10</v>
      </c>
      <c r="F122" s="166">
        <v>49</v>
      </c>
      <c r="G122" s="166">
        <v>40</v>
      </c>
      <c r="H122" s="64">
        <v>3</v>
      </c>
      <c r="I122" s="64">
        <v>2</v>
      </c>
      <c r="J122" s="64" t="s">
        <v>18</v>
      </c>
      <c r="K122" s="64">
        <v>1</v>
      </c>
      <c r="L122" s="65">
        <v>14</v>
      </c>
    </row>
    <row r="123" spans="1:12" ht="15">
      <c r="A123" s="506" t="s">
        <v>13</v>
      </c>
      <c r="B123" s="507"/>
      <c r="C123" s="64">
        <v>299</v>
      </c>
      <c r="D123" s="64">
        <v>99</v>
      </c>
      <c r="E123" s="64">
        <v>78</v>
      </c>
      <c r="F123" s="166">
        <v>192</v>
      </c>
      <c r="G123" s="166">
        <v>24</v>
      </c>
      <c r="H123" s="64">
        <v>5</v>
      </c>
      <c r="I123" s="64" t="s">
        <v>18</v>
      </c>
      <c r="J123" s="64" t="s">
        <v>18</v>
      </c>
      <c r="K123" s="64" t="s">
        <v>18</v>
      </c>
      <c r="L123" s="65">
        <v>25</v>
      </c>
    </row>
    <row r="124" spans="1:12" ht="15">
      <c r="A124" s="506" t="s">
        <v>14</v>
      </c>
      <c r="B124" s="507"/>
      <c r="C124" s="64">
        <v>425</v>
      </c>
      <c r="D124" s="64">
        <v>212</v>
      </c>
      <c r="E124" s="64">
        <v>79</v>
      </c>
      <c r="F124" s="166">
        <v>233</v>
      </c>
      <c r="G124" s="166">
        <v>92</v>
      </c>
      <c r="H124" s="64">
        <v>14</v>
      </c>
      <c r="I124" s="64">
        <v>7</v>
      </c>
      <c r="J124" s="64" t="s">
        <v>18</v>
      </c>
      <c r="K124" s="64" t="s">
        <v>18</v>
      </c>
      <c r="L124" s="65">
        <v>50</v>
      </c>
    </row>
    <row r="125" spans="1:12" ht="15">
      <c r="A125" s="506" t="s">
        <v>15</v>
      </c>
      <c r="B125" s="507"/>
      <c r="C125" s="64">
        <v>110</v>
      </c>
      <c r="D125" s="64">
        <v>81</v>
      </c>
      <c r="E125" s="64">
        <v>15</v>
      </c>
      <c r="F125" s="166">
        <v>63</v>
      </c>
      <c r="G125" s="166">
        <v>21</v>
      </c>
      <c r="H125" s="64">
        <v>6</v>
      </c>
      <c r="I125" s="64">
        <v>5</v>
      </c>
      <c r="J125" s="64" t="s">
        <v>18</v>
      </c>
      <c r="K125" s="64" t="s">
        <v>18</v>
      </c>
      <c r="L125" s="65">
        <v>41</v>
      </c>
    </row>
    <row r="126" spans="1:12" ht="15">
      <c r="A126" s="487" t="s">
        <v>659</v>
      </c>
      <c r="B126" s="487"/>
      <c r="C126" s="487"/>
      <c r="D126" s="487"/>
      <c r="E126" s="487"/>
      <c r="F126" s="487"/>
      <c r="G126" s="487"/>
      <c r="H126" s="487"/>
      <c r="I126" s="487"/>
      <c r="J126" s="487"/>
      <c r="K126" s="487"/>
      <c r="L126" s="487"/>
    </row>
    <row r="127" spans="1:12" ht="15">
      <c r="A127" s="521" t="s">
        <v>660</v>
      </c>
      <c r="B127" s="521"/>
      <c r="C127" s="521"/>
      <c r="D127" s="521"/>
      <c r="E127" s="521"/>
      <c r="F127" s="521"/>
      <c r="G127" s="521"/>
      <c r="H127" s="521"/>
      <c r="I127" s="521"/>
      <c r="J127" s="521"/>
      <c r="K127" s="521"/>
      <c r="L127" s="521"/>
    </row>
    <row r="128" spans="1:12" ht="15">
      <c r="A128" s="14" t="s">
        <v>832</v>
      </c>
      <c r="B128" s="17">
        <v>2016</v>
      </c>
      <c r="C128" s="16">
        <v>1947</v>
      </c>
      <c r="D128" s="16">
        <v>915</v>
      </c>
      <c r="E128" s="16">
        <v>11</v>
      </c>
      <c r="F128" s="166">
        <v>219</v>
      </c>
      <c r="G128" s="166">
        <v>535</v>
      </c>
      <c r="H128" s="16">
        <v>174</v>
      </c>
      <c r="I128" s="16">
        <v>370</v>
      </c>
      <c r="J128" s="16">
        <v>204</v>
      </c>
      <c r="K128" s="16">
        <v>434</v>
      </c>
      <c r="L128" s="28">
        <v>261</v>
      </c>
    </row>
    <row r="129" spans="1:12" ht="15">
      <c r="A129" s="59" t="s">
        <v>141</v>
      </c>
      <c r="B129" s="25">
        <v>2017</v>
      </c>
      <c r="C129" s="29">
        <v>2115</v>
      </c>
      <c r="D129" s="29">
        <v>991</v>
      </c>
      <c r="E129" s="29">
        <v>6</v>
      </c>
      <c r="F129" s="404">
        <v>221</v>
      </c>
      <c r="G129" s="404">
        <v>523</v>
      </c>
      <c r="H129" s="29">
        <v>255</v>
      </c>
      <c r="I129" s="29">
        <v>397</v>
      </c>
      <c r="J129" s="29">
        <v>210</v>
      </c>
      <c r="K129" s="29">
        <v>503</v>
      </c>
      <c r="L129" s="30">
        <v>275</v>
      </c>
    </row>
    <row r="130" spans="1:12" ht="15">
      <c r="A130" s="506" t="s">
        <v>0</v>
      </c>
      <c r="B130" s="507"/>
      <c r="C130" s="48">
        <v>12</v>
      </c>
      <c r="D130" s="48">
        <v>12</v>
      </c>
      <c r="E130" s="48" t="s">
        <v>18</v>
      </c>
      <c r="F130" s="166" t="s">
        <v>18</v>
      </c>
      <c r="G130" s="166" t="s">
        <v>18</v>
      </c>
      <c r="H130" s="48" t="s">
        <v>18</v>
      </c>
      <c r="I130" s="48" t="s">
        <v>18</v>
      </c>
      <c r="J130" s="48">
        <v>3</v>
      </c>
      <c r="K130" s="48">
        <v>9</v>
      </c>
      <c r="L130" s="49" t="s">
        <v>18</v>
      </c>
    </row>
    <row r="131" spans="1:12" ht="15">
      <c r="A131" s="506" t="s">
        <v>1</v>
      </c>
      <c r="B131" s="507"/>
      <c r="C131" s="48">
        <v>90</v>
      </c>
      <c r="D131" s="48">
        <v>29</v>
      </c>
      <c r="E131" s="48" t="s">
        <v>18</v>
      </c>
      <c r="F131" s="166">
        <v>3</v>
      </c>
      <c r="G131" s="166">
        <v>14</v>
      </c>
      <c r="H131" s="48">
        <v>21</v>
      </c>
      <c r="I131" s="48">
        <v>25</v>
      </c>
      <c r="J131" s="48">
        <v>6</v>
      </c>
      <c r="K131" s="48">
        <v>21</v>
      </c>
      <c r="L131" s="49">
        <v>8</v>
      </c>
    </row>
    <row r="132" spans="1:12" ht="15">
      <c r="A132" s="506" t="s">
        <v>2</v>
      </c>
      <c r="B132" s="507"/>
      <c r="C132" s="48">
        <v>292</v>
      </c>
      <c r="D132" s="48">
        <v>156</v>
      </c>
      <c r="E132" s="48" t="s">
        <v>18</v>
      </c>
      <c r="F132" s="166">
        <v>20</v>
      </c>
      <c r="G132" s="166">
        <v>75</v>
      </c>
      <c r="H132" s="48">
        <v>34</v>
      </c>
      <c r="I132" s="48">
        <v>65</v>
      </c>
      <c r="J132" s="48">
        <v>23</v>
      </c>
      <c r="K132" s="48">
        <v>75</v>
      </c>
      <c r="L132" s="49">
        <v>57</v>
      </c>
    </row>
    <row r="133" spans="1:12" ht="15">
      <c r="A133" s="506" t="s">
        <v>3</v>
      </c>
      <c r="B133" s="507"/>
      <c r="C133" s="48">
        <v>225</v>
      </c>
      <c r="D133" s="48">
        <v>83</v>
      </c>
      <c r="E133" s="48" t="s">
        <v>18</v>
      </c>
      <c r="F133" s="166">
        <v>5</v>
      </c>
      <c r="G133" s="166">
        <v>41</v>
      </c>
      <c r="H133" s="48">
        <v>22</v>
      </c>
      <c r="I133" s="48">
        <v>63</v>
      </c>
      <c r="J133" s="48">
        <v>23</v>
      </c>
      <c r="K133" s="48">
        <v>71</v>
      </c>
      <c r="L133" s="49">
        <v>30</v>
      </c>
    </row>
    <row r="134" spans="1:12" ht="15">
      <c r="A134" s="506" t="s">
        <v>4</v>
      </c>
      <c r="B134" s="507"/>
      <c r="C134" s="48">
        <v>88</v>
      </c>
      <c r="D134" s="48">
        <v>67</v>
      </c>
      <c r="E134" s="48" t="s">
        <v>18</v>
      </c>
      <c r="F134" s="166">
        <v>4</v>
      </c>
      <c r="G134" s="166" t="s">
        <v>18</v>
      </c>
      <c r="H134" s="48">
        <v>4</v>
      </c>
      <c r="I134" s="48">
        <v>4</v>
      </c>
      <c r="J134" s="48">
        <v>11</v>
      </c>
      <c r="K134" s="48">
        <v>65</v>
      </c>
      <c r="L134" s="49">
        <v>7</v>
      </c>
    </row>
    <row r="135" spans="1:12" ht="15">
      <c r="A135" s="506" t="s">
        <v>5</v>
      </c>
      <c r="B135" s="507"/>
      <c r="C135" s="48">
        <v>52</v>
      </c>
      <c r="D135" s="48">
        <v>25</v>
      </c>
      <c r="E135" s="48" t="s">
        <v>18</v>
      </c>
      <c r="F135" s="166">
        <v>4</v>
      </c>
      <c r="G135" s="166">
        <v>13</v>
      </c>
      <c r="H135" s="48">
        <v>5</v>
      </c>
      <c r="I135" s="48">
        <v>7</v>
      </c>
      <c r="J135" s="48">
        <v>5</v>
      </c>
      <c r="K135" s="48">
        <v>18</v>
      </c>
      <c r="L135" s="49">
        <v>6</v>
      </c>
    </row>
    <row r="136" spans="1:12" ht="15">
      <c r="A136" s="506" t="s">
        <v>6</v>
      </c>
      <c r="B136" s="507"/>
      <c r="C136" s="48">
        <v>117</v>
      </c>
      <c r="D136" s="48">
        <v>65</v>
      </c>
      <c r="E136" s="48" t="s">
        <v>18</v>
      </c>
      <c r="F136" s="166">
        <v>22</v>
      </c>
      <c r="G136" s="166">
        <v>26</v>
      </c>
      <c r="H136" s="48">
        <v>15</v>
      </c>
      <c r="I136" s="48">
        <v>21</v>
      </c>
      <c r="J136" s="48">
        <v>13</v>
      </c>
      <c r="K136" s="48">
        <v>20</v>
      </c>
      <c r="L136" s="49">
        <v>7</v>
      </c>
    </row>
    <row r="137" spans="1:12" ht="15">
      <c r="A137" s="506" t="s">
        <v>7</v>
      </c>
      <c r="B137" s="507"/>
      <c r="C137" s="48">
        <v>135</v>
      </c>
      <c r="D137" s="48">
        <v>47</v>
      </c>
      <c r="E137" s="48" t="s">
        <v>18</v>
      </c>
      <c r="F137" s="166">
        <v>7</v>
      </c>
      <c r="G137" s="166">
        <v>54</v>
      </c>
      <c r="H137" s="48">
        <v>11</v>
      </c>
      <c r="I137" s="48">
        <v>26</v>
      </c>
      <c r="J137" s="48">
        <v>12</v>
      </c>
      <c r="K137" s="48">
        <v>25</v>
      </c>
      <c r="L137" s="49">
        <v>24</v>
      </c>
    </row>
    <row r="138" spans="1:12" ht="15">
      <c r="A138" s="506" t="s">
        <v>8</v>
      </c>
      <c r="B138" s="507"/>
      <c r="C138" s="48">
        <v>118</v>
      </c>
      <c r="D138" s="48">
        <v>41</v>
      </c>
      <c r="E138" s="48" t="s">
        <v>18</v>
      </c>
      <c r="F138" s="166">
        <v>9</v>
      </c>
      <c r="G138" s="166">
        <v>56</v>
      </c>
      <c r="H138" s="48">
        <v>31</v>
      </c>
      <c r="I138" s="48">
        <v>14</v>
      </c>
      <c r="J138" s="48">
        <v>4</v>
      </c>
      <c r="K138" s="48">
        <v>4</v>
      </c>
      <c r="L138" s="49">
        <v>17</v>
      </c>
    </row>
    <row r="139" spans="1:12" ht="15">
      <c r="A139" s="506" t="s">
        <v>9</v>
      </c>
      <c r="B139" s="507"/>
      <c r="C139" s="48" t="s">
        <v>18</v>
      </c>
      <c r="D139" s="48" t="s">
        <v>18</v>
      </c>
      <c r="E139" s="48" t="s">
        <v>18</v>
      </c>
      <c r="F139" s="166" t="s">
        <v>18</v>
      </c>
      <c r="G139" s="166" t="s">
        <v>18</v>
      </c>
      <c r="H139" s="48" t="s">
        <v>18</v>
      </c>
      <c r="I139" s="48" t="s">
        <v>18</v>
      </c>
      <c r="J139" s="48" t="s">
        <v>18</v>
      </c>
      <c r="K139" s="48" t="s">
        <v>18</v>
      </c>
      <c r="L139" s="49" t="s">
        <v>18</v>
      </c>
    </row>
    <row r="140" spans="1:12" ht="15">
      <c r="A140" s="506" t="s">
        <v>10</v>
      </c>
      <c r="B140" s="507"/>
      <c r="C140" s="48">
        <v>162</v>
      </c>
      <c r="D140" s="48">
        <v>82</v>
      </c>
      <c r="E140" s="48" t="s">
        <v>18</v>
      </c>
      <c r="F140" s="166">
        <v>7</v>
      </c>
      <c r="G140" s="166">
        <v>34</v>
      </c>
      <c r="H140" s="48">
        <v>17</v>
      </c>
      <c r="I140" s="48">
        <v>30</v>
      </c>
      <c r="J140" s="48">
        <v>19</v>
      </c>
      <c r="K140" s="48">
        <v>55</v>
      </c>
      <c r="L140" s="49">
        <v>4</v>
      </c>
    </row>
    <row r="141" spans="1:12" ht="15">
      <c r="A141" s="506" t="s">
        <v>11</v>
      </c>
      <c r="B141" s="507"/>
      <c r="C141" s="48">
        <v>467</v>
      </c>
      <c r="D141" s="48">
        <v>190</v>
      </c>
      <c r="E141" s="48">
        <v>6</v>
      </c>
      <c r="F141" s="166">
        <v>127</v>
      </c>
      <c r="G141" s="166">
        <v>147</v>
      </c>
      <c r="H141" s="48">
        <v>65</v>
      </c>
      <c r="I141" s="48">
        <v>58</v>
      </c>
      <c r="J141" s="48">
        <v>31</v>
      </c>
      <c r="K141" s="48">
        <v>33</v>
      </c>
      <c r="L141" s="49">
        <v>58</v>
      </c>
    </row>
    <row r="142" spans="1:12" ht="15">
      <c r="A142" s="506" t="s">
        <v>12</v>
      </c>
      <c r="B142" s="507"/>
      <c r="C142" s="48">
        <v>75</v>
      </c>
      <c r="D142" s="48">
        <v>34</v>
      </c>
      <c r="E142" s="48" t="s">
        <v>18</v>
      </c>
      <c r="F142" s="166">
        <v>3</v>
      </c>
      <c r="G142" s="166">
        <v>9</v>
      </c>
      <c r="H142" s="48">
        <v>11</v>
      </c>
      <c r="I142" s="48">
        <v>18</v>
      </c>
      <c r="J142" s="48">
        <v>16</v>
      </c>
      <c r="K142" s="48">
        <v>18</v>
      </c>
      <c r="L142" s="49">
        <v>3</v>
      </c>
    </row>
    <row r="143" spans="1:12" ht="15">
      <c r="A143" s="506" t="s">
        <v>13</v>
      </c>
      <c r="B143" s="507"/>
      <c r="C143" s="48">
        <v>102</v>
      </c>
      <c r="D143" s="48">
        <v>54</v>
      </c>
      <c r="E143" s="48" t="s">
        <v>18</v>
      </c>
      <c r="F143" s="166">
        <v>5</v>
      </c>
      <c r="G143" s="166">
        <v>22</v>
      </c>
      <c r="H143" s="48">
        <v>6</v>
      </c>
      <c r="I143" s="48">
        <v>22</v>
      </c>
      <c r="J143" s="48">
        <v>15</v>
      </c>
      <c r="K143" s="48">
        <v>32</v>
      </c>
      <c r="L143" s="49">
        <v>13</v>
      </c>
    </row>
    <row r="144" spans="1:12" ht="15">
      <c r="A144" s="506" t="s">
        <v>14</v>
      </c>
      <c r="B144" s="507"/>
      <c r="C144" s="48">
        <v>180</v>
      </c>
      <c r="D144" s="48">
        <v>106</v>
      </c>
      <c r="E144" s="48" t="s">
        <v>18</v>
      </c>
      <c r="F144" s="166">
        <v>5</v>
      </c>
      <c r="G144" s="166">
        <v>32</v>
      </c>
      <c r="H144" s="48">
        <v>13</v>
      </c>
      <c r="I144" s="48">
        <v>44</v>
      </c>
      <c r="J144" s="48">
        <v>29</v>
      </c>
      <c r="K144" s="48">
        <v>57</v>
      </c>
      <c r="L144" s="49">
        <v>41</v>
      </c>
    </row>
    <row r="145" spans="1:12" ht="15">
      <c r="A145" s="506" t="s">
        <v>15</v>
      </c>
      <c r="B145" s="507"/>
      <c r="C145" s="48" t="s">
        <v>18</v>
      </c>
      <c r="D145" s="48" t="s">
        <v>18</v>
      </c>
      <c r="E145" s="48" t="s">
        <v>18</v>
      </c>
      <c r="F145" s="166" t="s">
        <v>18</v>
      </c>
      <c r="G145" s="166" t="s">
        <v>18</v>
      </c>
      <c r="H145" s="48" t="s">
        <v>18</v>
      </c>
      <c r="I145" s="48" t="s">
        <v>18</v>
      </c>
      <c r="J145" s="48" t="s">
        <v>18</v>
      </c>
      <c r="K145" s="48" t="s">
        <v>18</v>
      </c>
      <c r="L145" s="49" t="s">
        <v>18</v>
      </c>
    </row>
    <row r="146" spans="1:12" ht="15.75" customHeight="1">
      <c r="A146" s="487" t="s">
        <v>1054</v>
      </c>
      <c r="B146" s="487"/>
      <c r="C146" s="487"/>
      <c r="D146" s="487"/>
      <c r="E146" s="487"/>
      <c r="F146" s="487"/>
      <c r="G146" s="487"/>
      <c r="H146" s="487"/>
      <c r="I146" s="487"/>
      <c r="J146" s="487"/>
      <c r="K146" s="487"/>
      <c r="L146" s="487"/>
    </row>
    <row r="147" spans="1:12" ht="15">
      <c r="A147" s="521" t="s">
        <v>1055</v>
      </c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</row>
    <row r="148" spans="1:12" ht="15">
      <c r="A148" s="14" t="s">
        <v>832</v>
      </c>
      <c r="B148" s="17">
        <v>2016</v>
      </c>
      <c r="C148" s="29" t="s">
        <v>1077</v>
      </c>
      <c r="D148" s="29" t="s">
        <v>1077</v>
      </c>
      <c r="E148" s="29" t="s">
        <v>1077</v>
      </c>
      <c r="F148" s="29" t="s">
        <v>1077</v>
      </c>
      <c r="G148" s="29" t="s">
        <v>1077</v>
      </c>
      <c r="H148" s="29" t="s">
        <v>1077</v>
      </c>
      <c r="I148" s="29" t="s">
        <v>1077</v>
      </c>
      <c r="J148" s="29" t="s">
        <v>1077</v>
      </c>
      <c r="K148" s="29" t="s">
        <v>1077</v>
      </c>
      <c r="L148" s="30" t="s">
        <v>1077</v>
      </c>
    </row>
    <row r="149" spans="1:12" ht="15">
      <c r="A149" s="59" t="s">
        <v>141</v>
      </c>
      <c r="B149" s="25">
        <v>2017</v>
      </c>
      <c r="C149" s="29">
        <v>61</v>
      </c>
      <c r="D149" s="29">
        <v>9</v>
      </c>
      <c r="E149" s="48" t="s">
        <v>18</v>
      </c>
      <c r="F149" s="404">
        <v>10</v>
      </c>
      <c r="G149" s="404">
        <v>23</v>
      </c>
      <c r="H149" s="29">
        <v>13</v>
      </c>
      <c r="I149" s="29">
        <v>14</v>
      </c>
      <c r="J149" s="29">
        <v>1</v>
      </c>
      <c r="K149" s="48" t="s">
        <v>18</v>
      </c>
      <c r="L149" s="49" t="s">
        <v>18</v>
      </c>
    </row>
    <row r="150" spans="1:12" ht="15">
      <c r="A150" s="506" t="s">
        <v>0</v>
      </c>
      <c r="B150" s="507"/>
      <c r="C150" s="48" t="s">
        <v>18</v>
      </c>
      <c r="D150" s="48" t="s">
        <v>18</v>
      </c>
      <c r="E150" s="48" t="s">
        <v>18</v>
      </c>
      <c r="F150" s="166" t="s">
        <v>18</v>
      </c>
      <c r="G150" s="166" t="s">
        <v>18</v>
      </c>
      <c r="H150" s="48" t="s">
        <v>18</v>
      </c>
      <c r="I150" s="48" t="s">
        <v>18</v>
      </c>
      <c r="J150" s="48" t="s">
        <v>18</v>
      </c>
      <c r="K150" s="48" t="s">
        <v>18</v>
      </c>
      <c r="L150" s="49" t="s">
        <v>18</v>
      </c>
    </row>
    <row r="151" spans="1:12" ht="15">
      <c r="A151" s="506" t="s">
        <v>1</v>
      </c>
      <c r="B151" s="507"/>
      <c r="C151" s="48" t="s">
        <v>18</v>
      </c>
      <c r="D151" s="48" t="s">
        <v>18</v>
      </c>
      <c r="E151" s="48" t="s">
        <v>18</v>
      </c>
      <c r="F151" s="166" t="s">
        <v>18</v>
      </c>
      <c r="G151" s="166" t="s">
        <v>18</v>
      </c>
      <c r="H151" s="48" t="s">
        <v>18</v>
      </c>
      <c r="I151" s="48" t="s">
        <v>18</v>
      </c>
      <c r="J151" s="48" t="s">
        <v>18</v>
      </c>
      <c r="K151" s="48" t="s">
        <v>18</v>
      </c>
      <c r="L151" s="49" t="s">
        <v>18</v>
      </c>
    </row>
    <row r="152" spans="1:12" ht="15">
      <c r="A152" s="506" t="s">
        <v>2</v>
      </c>
      <c r="B152" s="507"/>
      <c r="C152" s="48" t="s">
        <v>18</v>
      </c>
      <c r="D152" s="48" t="s">
        <v>18</v>
      </c>
      <c r="E152" s="48" t="s">
        <v>18</v>
      </c>
      <c r="F152" s="166" t="s">
        <v>18</v>
      </c>
      <c r="G152" s="166" t="s">
        <v>18</v>
      </c>
      <c r="H152" s="48" t="s">
        <v>18</v>
      </c>
      <c r="I152" s="48" t="s">
        <v>18</v>
      </c>
      <c r="J152" s="48" t="s">
        <v>18</v>
      </c>
      <c r="K152" s="48" t="s">
        <v>18</v>
      </c>
      <c r="L152" s="49" t="s">
        <v>18</v>
      </c>
    </row>
    <row r="153" spans="1:12" ht="15">
      <c r="A153" s="506" t="s">
        <v>3</v>
      </c>
      <c r="B153" s="507"/>
      <c r="C153" s="48" t="s">
        <v>18</v>
      </c>
      <c r="D153" s="48" t="s">
        <v>18</v>
      </c>
      <c r="E153" s="48" t="s">
        <v>18</v>
      </c>
      <c r="F153" s="166" t="s">
        <v>18</v>
      </c>
      <c r="G153" s="166" t="s">
        <v>18</v>
      </c>
      <c r="H153" s="48" t="s">
        <v>18</v>
      </c>
      <c r="I153" s="48" t="s">
        <v>18</v>
      </c>
      <c r="J153" s="48" t="s">
        <v>18</v>
      </c>
      <c r="K153" s="48" t="s">
        <v>18</v>
      </c>
      <c r="L153" s="49" t="s">
        <v>18</v>
      </c>
    </row>
    <row r="154" spans="1:12" ht="15">
      <c r="A154" s="506" t="s">
        <v>4</v>
      </c>
      <c r="B154" s="507"/>
      <c r="C154" s="48" t="s">
        <v>18</v>
      </c>
      <c r="D154" s="48" t="s">
        <v>18</v>
      </c>
      <c r="E154" s="48" t="s">
        <v>18</v>
      </c>
      <c r="F154" s="166" t="s">
        <v>18</v>
      </c>
      <c r="G154" s="166" t="s">
        <v>18</v>
      </c>
      <c r="H154" s="48" t="s">
        <v>18</v>
      </c>
      <c r="I154" s="48" t="s">
        <v>18</v>
      </c>
      <c r="J154" s="48" t="s">
        <v>18</v>
      </c>
      <c r="K154" s="48" t="s">
        <v>18</v>
      </c>
      <c r="L154" s="49" t="s">
        <v>18</v>
      </c>
    </row>
    <row r="155" spans="1:12" ht="15">
      <c r="A155" s="506" t="s">
        <v>5</v>
      </c>
      <c r="B155" s="507"/>
      <c r="C155" s="421">
        <v>57</v>
      </c>
      <c r="D155" s="421">
        <v>8</v>
      </c>
      <c r="E155" s="48" t="s">
        <v>18</v>
      </c>
      <c r="F155" s="422">
        <v>6</v>
      </c>
      <c r="G155" s="422">
        <v>23</v>
      </c>
      <c r="H155" s="421">
        <v>13</v>
      </c>
      <c r="I155" s="421">
        <v>14</v>
      </c>
      <c r="J155" s="421">
        <v>1</v>
      </c>
      <c r="K155" s="48" t="s">
        <v>18</v>
      </c>
      <c r="L155" s="49" t="s">
        <v>18</v>
      </c>
    </row>
    <row r="156" spans="1:12" ht="15">
      <c r="A156" s="506" t="s">
        <v>6</v>
      </c>
      <c r="B156" s="507"/>
      <c r="C156" s="48" t="s">
        <v>18</v>
      </c>
      <c r="D156" s="48" t="s">
        <v>18</v>
      </c>
      <c r="E156" s="48" t="s">
        <v>18</v>
      </c>
      <c r="F156" s="166" t="s">
        <v>18</v>
      </c>
      <c r="G156" s="166" t="s">
        <v>18</v>
      </c>
      <c r="H156" s="48" t="s">
        <v>18</v>
      </c>
      <c r="I156" s="48" t="s">
        <v>18</v>
      </c>
      <c r="J156" s="48" t="s">
        <v>18</v>
      </c>
      <c r="K156" s="48" t="s">
        <v>18</v>
      </c>
      <c r="L156" s="49" t="s">
        <v>18</v>
      </c>
    </row>
    <row r="157" spans="1:12" ht="15">
      <c r="A157" s="506" t="s">
        <v>7</v>
      </c>
      <c r="B157" s="507"/>
      <c r="C157" s="48" t="s">
        <v>18</v>
      </c>
      <c r="D157" s="48" t="s">
        <v>18</v>
      </c>
      <c r="E157" s="48" t="s">
        <v>18</v>
      </c>
      <c r="F157" s="166" t="s">
        <v>18</v>
      </c>
      <c r="G157" s="166" t="s">
        <v>18</v>
      </c>
      <c r="H157" s="48" t="s">
        <v>18</v>
      </c>
      <c r="I157" s="48" t="s">
        <v>18</v>
      </c>
      <c r="J157" s="48" t="s">
        <v>18</v>
      </c>
      <c r="K157" s="48" t="s">
        <v>18</v>
      </c>
      <c r="L157" s="49" t="s">
        <v>18</v>
      </c>
    </row>
    <row r="158" spans="1:12" ht="15">
      <c r="A158" s="506" t="s">
        <v>8</v>
      </c>
      <c r="B158" s="507"/>
      <c r="C158" s="48" t="s">
        <v>18</v>
      </c>
      <c r="D158" s="48" t="s">
        <v>18</v>
      </c>
      <c r="E158" s="48" t="s">
        <v>18</v>
      </c>
      <c r="F158" s="166" t="s">
        <v>18</v>
      </c>
      <c r="G158" s="166" t="s">
        <v>18</v>
      </c>
      <c r="H158" s="48" t="s">
        <v>18</v>
      </c>
      <c r="I158" s="48" t="s">
        <v>18</v>
      </c>
      <c r="J158" s="48" t="s">
        <v>18</v>
      </c>
      <c r="K158" s="48" t="s">
        <v>18</v>
      </c>
      <c r="L158" s="49" t="s">
        <v>18</v>
      </c>
    </row>
    <row r="159" spans="1:12" ht="15">
      <c r="A159" s="506" t="s">
        <v>9</v>
      </c>
      <c r="B159" s="507"/>
      <c r="C159" s="421">
        <v>4</v>
      </c>
      <c r="D159" s="421">
        <v>1</v>
      </c>
      <c r="E159" s="48" t="s">
        <v>18</v>
      </c>
      <c r="F159" s="422">
        <v>4</v>
      </c>
      <c r="G159" s="166" t="s">
        <v>18</v>
      </c>
      <c r="H159" s="48" t="s">
        <v>18</v>
      </c>
      <c r="I159" s="48" t="s">
        <v>18</v>
      </c>
      <c r="J159" s="48" t="s">
        <v>18</v>
      </c>
      <c r="K159" s="48" t="s">
        <v>18</v>
      </c>
      <c r="L159" s="49" t="s">
        <v>18</v>
      </c>
    </row>
    <row r="160" spans="1:12" ht="15">
      <c r="A160" s="506" t="s">
        <v>10</v>
      </c>
      <c r="B160" s="507"/>
      <c r="C160" s="48" t="s">
        <v>18</v>
      </c>
      <c r="D160" s="48" t="s">
        <v>18</v>
      </c>
      <c r="E160" s="48" t="s">
        <v>18</v>
      </c>
      <c r="F160" s="166" t="s">
        <v>18</v>
      </c>
      <c r="G160" s="166" t="s">
        <v>18</v>
      </c>
      <c r="H160" s="48" t="s">
        <v>18</v>
      </c>
      <c r="I160" s="48" t="s">
        <v>18</v>
      </c>
      <c r="J160" s="48" t="s">
        <v>18</v>
      </c>
      <c r="K160" s="48" t="s">
        <v>18</v>
      </c>
      <c r="L160" s="49" t="s">
        <v>18</v>
      </c>
    </row>
    <row r="161" spans="1:12" ht="15">
      <c r="A161" s="506" t="s">
        <v>11</v>
      </c>
      <c r="B161" s="507"/>
      <c r="C161" s="48" t="s">
        <v>18</v>
      </c>
      <c r="D161" s="48" t="s">
        <v>18</v>
      </c>
      <c r="E161" s="48" t="s">
        <v>18</v>
      </c>
      <c r="F161" s="166" t="s">
        <v>18</v>
      </c>
      <c r="G161" s="166" t="s">
        <v>18</v>
      </c>
      <c r="H161" s="48" t="s">
        <v>18</v>
      </c>
      <c r="I161" s="48" t="s">
        <v>18</v>
      </c>
      <c r="J161" s="48" t="s">
        <v>18</v>
      </c>
      <c r="K161" s="48" t="s">
        <v>18</v>
      </c>
      <c r="L161" s="49" t="s">
        <v>18</v>
      </c>
    </row>
    <row r="162" spans="1:12" ht="15">
      <c r="A162" s="506" t="s">
        <v>12</v>
      </c>
      <c r="B162" s="507"/>
      <c r="C162" s="48" t="s">
        <v>18</v>
      </c>
      <c r="D162" s="48" t="s">
        <v>18</v>
      </c>
      <c r="E162" s="48" t="s">
        <v>18</v>
      </c>
      <c r="F162" s="166" t="s">
        <v>18</v>
      </c>
      <c r="G162" s="166" t="s">
        <v>18</v>
      </c>
      <c r="H162" s="48" t="s">
        <v>18</v>
      </c>
      <c r="I162" s="48" t="s">
        <v>18</v>
      </c>
      <c r="J162" s="48" t="s">
        <v>18</v>
      </c>
      <c r="K162" s="48" t="s">
        <v>18</v>
      </c>
      <c r="L162" s="49" t="s">
        <v>18</v>
      </c>
    </row>
    <row r="163" spans="1:12" ht="15">
      <c r="A163" s="506" t="s">
        <v>13</v>
      </c>
      <c r="B163" s="507"/>
      <c r="C163" s="48" t="s">
        <v>18</v>
      </c>
      <c r="D163" s="48" t="s">
        <v>18</v>
      </c>
      <c r="E163" s="48" t="s">
        <v>18</v>
      </c>
      <c r="F163" s="166" t="s">
        <v>18</v>
      </c>
      <c r="G163" s="166" t="s">
        <v>18</v>
      </c>
      <c r="H163" s="48" t="s">
        <v>18</v>
      </c>
      <c r="I163" s="48" t="s">
        <v>18</v>
      </c>
      <c r="J163" s="48" t="s">
        <v>18</v>
      </c>
      <c r="K163" s="48" t="s">
        <v>18</v>
      </c>
      <c r="L163" s="49" t="s">
        <v>18</v>
      </c>
    </row>
    <row r="164" spans="1:12" ht="15">
      <c r="A164" s="506" t="s">
        <v>14</v>
      </c>
      <c r="B164" s="507"/>
      <c r="C164" s="48" t="s">
        <v>18</v>
      </c>
      <c r="D164" s="48" t="s">
        <v>18</v>
      </c>
      <c r="E164" s="48" t="s">
        <v>18</v>
      </c>
      <c r="F164" s="166" t="s">
        <v>18</v>
      </c>
      <c r="G164" s="166" t="s">
        <v>18</v>
      </c>
      <c r="H164" s="48" t="s">
        <v>18</v>
      </c>
      <c r="I164" s="48" t="s">
        <v>18</v>
      </c>
      <c r="J164" s="48" t="s">
        <v>18</v>
      </c>
      <c r="K164" s="48" t="s">
        <v>18</v>
      </c>
      <c r="L164" s="49" t="s">
        <v>18</v>
      </c>
    </row>
    <row r="165" spans="1:12" ht="14.25" customHeight="1">
      <c r="A165" s="506" t="s">
        <v>15</v>
      </c>
      <c r="B165" s="507"/>
      <c r="C165" s="48" t="s">
        <v>18</v>
      </c>
      <c r="D165" s="48" t="s">
        <v>18</v>
      </c>
      <c r="E165" s="48" t="s">
        <v>18</v>
      </c>
      <c r="F165" s="166" t="s">
        <v>18</v>
      </c>
      <c r="G165" s="166" t="s">
        <v>18</v>
      </c>
      <c r="H165" s="48" t="s">
        <v>18</v>
      </c>
      <c r="I165" s="48" t="s">
        <v>18</v>
      </c>
      <c r="J165" s="48" t="s">
        <v>18</v>
      </c>
      <c r="K165" s="48" t="s">
        <v>18</v>
      </c>
      <c r="L165" s="49" t="s">
        <v>18</v>
      </c>
    </row>
    <row r="166" spans="1:12" ht="14.25" customHeight="1">
      <c r="A166" s="487" t="s">
        <v>661</v>
      </c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</row>
    <row r="167" spans="1:12" ht="15">
      <c r="A167" s="521" t="s">
        <v>662</v>
      </c>
      <c r="B167" s="521"/>
      <c r="C167" s="521"/>
      <c r="D167" s="521"/>
      <c r="E167" s="521"/>
      <c r="F167" s="521"/>
      <c r="G167" s="521"/>
      <c r="H167" s="521"/>
      <c r="I167" s="521"/>
      <c r="J167" s="521"/>
      <c r="K167" s="521"/>
      <c r="L167" s="521"/>
    </row>
    <row r="168" spans="1:12" ht="15">
      <c r="A168" s="14" t="s">
        <v>832</v>
      </c>
      <c r="B168" s="17">
        <v>2016</v>
      </c>
      <c r="C168" s="16">
        <v>1186</v>
      </c>
      <c r="D168" s="16">
        <v>802</v>
      </c>
      <c r="E168" s="16">
        <v>605</v>
      </c>
      <c r="F168" s="166">
        <v>459</v>
      </c>
      <c r="G168" s="166">
        <v>85</v>
      </c>
      <c r="H168" s="16">
        <v>25</v>
      </c>
      <c r="I168" s="16">
        <v>10</v>
      </c>
      <c r="J168" s="16">
        <v>2</v>
      </c>
      <c r="K168" s="16" t="s">
        <v>18</v>
      </c>
      <c r="L168" s="28" t="s">
        <v>18</v>
      </c>
    </row>
    <row r="169" spans="1:12" ht="15">
      <c r="A169" s="59" t="s">
        <v>141</v>
      </c>
      <c r="B169" s="25">
        <v>2017</v>
      </c>
      <c r="C169" s="29">
        <v>1183</v>
      </c>
      <c r="D169" s="29">
        <v>761</v>
      </c>
      <c r="E169" s="29">
        <v>627</v>
      </c>
      <c r="F169" s="404">
        <v>411</v>
      </c>
      <c r="G169" s="404">
        <v>103</v>
      </c>
      <c r="H169" s="29">
        <v>21</v>
      </c>
      <c r="I169" s="29">
        <v>14</v>
      </c>
      <c r="J169" s="29">
        <v>6</v>
      </c>
      <c r="K169" s="29">
        <v>1</v>
      </c>
      <c r="L169" s="28" t="s">
        <v>18</v>
      </c>
    </row>
    <row r="170" spans="1:12" ht="15">
      <c r="A170" s="506" t="s">
        <v>0</v>
      </c>
      <c r="B170" s="507"/>
      <c r="C170" s="48">
        <v>122</v>
      </c>
      <c r="D170" s="48">
        <v>72</v>
      </c>
      <c r="E170" s="48">
        <v>64</v>
      </c>
      <c r="F170" s="166">
        <v>45</v>
      </c>
      <c r="G170" s="166">
        <v>8</v>
      </c>
      <c r="H170" s="48">
        <v>2</v>
      </c>
      <c r="I170" s="48">
        <v>2</v>
      </c>
      <c r="J170" s="48">
        <v>1</v>
      </c>
      <c r="K170" s="48" t="s">
        <v>18</v>
      </c>
      <c r="L170" s="49" t="s">
        <v>18</v>
      </c>
    </row>
    <row r="171" spans="1:12" ht="15">
      <c r="A171" s="506" t="s">
        <v>1</v>
      </c>
      <c r="B171" s="507"/>
      <c r="C171" s="48">
        <v>18</v>
      </c>
      <c r="D171" s="48">
        <v>14</v>
      </c>
      <c r="E171" s="48">
        <v>11</v>
      </c>
      <c r="F171" s="166">
        <v>7</v>
      </c>
      <c r="G171" s="166" t="s">
        <v>18</v>
      </c>
      <c r="H171" s="48" t="s">
        <v>18</v>
      </c>
      <c r="I171" s="48" t="s">
        <v>18</v>
      </c>
      <c r="J171" s="48" t="s">
        <v>18</v>
      </c>
      <c r="K171" s="48" t="s">
        <v>18</v>
      </c>
      <c r="L171" s="49" t="s">
        <v>18</v>
      </c>
    </row>
    <row r="172" spans="1:12" ht="15">
      <c r="A172" s="506" t="s">
        <v>2</v>
      </c>
      <c r="B172" s="507"/>
      <c r="C172" s="48" t="s">
        <v>18</v>
      </c>
      <c r="D172" s="48" t="s">
        <v>18</v>
      </c>
      <c r="E172" s="48" t="s">
        <v>18</v>
      </c>
      <c r="F172" s="166" t="s">
        <v>18</v>
      </c>
      <c r="G172" s="166" t="s">
        <v>18</v>
      </c>
      <c r="H172" s="48" t="s">
        <v>18</v>
      </c>
      <c r="I172" s="48" t="s">
        <v>18</v>
      </c>
      <c r="J172" s="48" t="s">
        <v>18</v>
      </c>
      <c r="K172" s="48" t="s">
        <v>18</v>
      </c>
      <c r="L172" s="49" t="s">
        <v>18</v>
      </c>
    </row>
    <row r="173" spans="1:12" ht="15">
      <c r="A173" s="506" t="s">
        <v>3</v>
      </c>
      <c r="B173" s="507"/>
      <c r="C173" s="48">
        <v>50</v>
      </c>
      <c r="D173" s="48">
        <v>31</v>
      </c>
      <c r="E173" s="48">
        <v>27</v>
      </c>
      <c r="F173" s="166">
        <v>21</v>
      </c>
      <c r="G173" s="166">
        <v>1</v>
      </c>
      <c r="H173" s="48">
        <v>1</v>
      </c>
      <c r="I173" s="48" t="s">
        <v>18</v>
      </c>
      <c r="J173" s="48" t="s">
        <v>18</v>
      </c>
      <c r="K173" s="48" t="s">
        <v>18</v>
      </c>
      <c r="L173" s="49" t="s">
        <v>18</v>
      </c>
    </row>
    <row r="174" spans="1:12" ht="15">
      <c r="A174" s="506" t="s">
        <v>4</v>
      </c>
      <c r="B174" s="507"/>
      <c r="C174" s="48">
        <v>60</v>
      </c>
      <c r="D174" s="48">
        <v>42</v>
      </c>
      <c r="E174" s="48">
        <v>38</v>
      </c>
      <c r="F174" s="166">
        <v>21</v>
      </c>
      <c r="G174" s="166">
        <v>1</v>
      </c>
      <c r="H174" s="48" t="s">
        <v>18</v>
      </c>
      <c r="I174" s="48" t="s">
        <v>18</v>
      </c>
      <c r="J174" s="48" t="s">
        <v>18</v>
      </c>
      <c r="K174" s="48" t="s">
        <v>18</v>
      </c>
      <c r="L174" s="49" t="s">
        <v>18</v>
      </c>
    </row>
    <row r="175" spans="1:12" ht="15">
      <c r="A175" s="506" t="s">
        <v>5</v>
      </c>
      <c r="B175" s="507"/>
      <c r="C175" s="48">
        <v>94</v>
      </c>
      <c r="D175" s="48">
        <v>45</v>
      </c>
      <c r="E175" s="48">
        <v>47</v>
      </c>
      <c r="F175" s="166">
        <v>31</v>
      </c>
      <c r="G175" s="166">
        <v>14</v>
      </c>
      <c r="H175" s="48" t="s">
        <v>18</v>
      </c>
      <c r="I175" s="48" t="s">
        <v>18</v>
      </c>
      <c r="J175" s="48">
        <v>2</v>
      </c>
      <c r="K175" s="48" t="s">
        <v>18</v>
      </c>
      <c r="L175" s="49" t="s">
        <v>18</v>
      </c>
    </row>
    <row r="176" spans="1:12" ht="15">
      <c r="A176" s="506" t="s">
        <v>6</v>
      </c>
      <c r="B176" s="507"/>
      <c r="C176" s="48">
        <v>223</v>
      </c>
      <c r="D176" s="48">
        <v>147</v>
      </c>
      <c r="E176" s="48">
        <v>126</v>
      </c>
      <c r="F176" s="166">
        <v>85</v>
      </c>
      <c r="G176" s="166">
        <v>12</v>
      </c>
      <c r="H176" s="48" t="s">
        <v>18</v>
      </c>
      <c r="I176" s="48" t="s">
        <v>18</v>
      </c>
      <c r="J176" s="48" t="s">
        <v>18</v>
      </c>
      <c r="K176" s="48" t="s">
        <v>18</v>
      </c>
      <c r="L176" s="49" t="s">
        <v>18</v>
      </c>
    </row>
    <row r="177" spans="1:12" ht="15">
      <c r="A177" s="506" t="s">
        <v>7</v>
      </c>
      <c r="B177" s="507"/>
      <c r="C177" s="48">
        <v>101</v>
      </c>
      <c r="D177" s="48">
        <v>65</v>
      </c>
      <c r="E177" s="48">
        <v>58</v>
      </c>
      <c r="F177" s="166">
        <v>26</v>
      </c>
      <c r="G177" s="166">
        <v>12</v>
      </c>
      <c r="H177" s="48">
        <v>1</v>
      </c>
      <c r="I177" s="48">
        <v>3</v>
      </c>
      <c r="J177" s="48">
        <v>1</v>
      </c>
      <c r="K177" s="48" t="s">
        <v>18</v>
      </c>
      <c r="L177" s="49" t="s">
        <v>18</v>
      </c>
    </row>
    <row r="178" spans="1:12" ht="15">
      <c r="A178" s="506" t="s">
        <v>8</v>
      </c>
      <c r="B178" s="507"/>
      <c r="C178" s="48">
        <v>35</v>
      </c>
      <c r="D178" s="48">
        <v>22</v>
      </c>
      <c r="E178" s="48">
        <v>19</v>
      </c>
      <c r="F178" s="166">
        <v>15</v>
      </c>
      <c r="G178" s="166">
        <v>1</v>
      </c>
      <c r="H178" s="48" t="s">
        <v>18</v>
      </c>
      <c r="I178" s="48" t="s">
        <v>18</v>
      </c>
      <c r="J178" s="48" t="s">
        <v>18</v>
      </c>
      <c r="K178" s="48" t="s">
        <v>18</v>
      </c>
      <c r="L178" s="49" t="s">
        <v>18</v>
      </c>
    </row>
    <row r="179" spans="1:12" ht="15">
      <c r="A179" s="506" t="s">
        <v>9</v>
      </c>
      <c r="B179" s="507"/>
      <c r="C179" s="48">
        <v>11</v>
      </c>
      <c r="D179" s="48">
        <v>6</v>
      </c>
      <c r="E179" s="48">
        <v>7</v>
      </c>
      <c r="F179" s="166">
        <v>4</v>
      </c>
      <c r="G179" s="166" t="s">
        <v>18</v>
      </c>
      <c r="H179" s="48" t="s">
        <v>18</v>
      </c>
      <c r="I179" s="48" t="s">
        <v>18</v>
      </c>
      <c r="J179" s="48" t="s">
        <v>18</v>
      </c>
      <c r="K179" s="48" t="s">
        <v>18</v>
      </c>
      <c r="L179" s="49" t="s">
        <v>18</v>
      </c>
    </row>
    <row r="180" spans="1:12" ht="15">
      <c r="A180" s="506" t="s">
        <v>10</v>
      </c>
      <c r="B180" s="507"/>
      <c r="C180" s="48">
        <v>49</v>
      </c>
      <c r="D180" s="48">
        <v>42</v>
      </c>
      <c r="E180" s="48">
        <v>25</v>
      </c>
      <c r="F180" s="166">
        <v>21</v>
      </c>
      <c r="G180" s="166">
        <v>1</v>
      </c>
      <c r="H180" s="48">
        <v>2</v>
      </c>
      <c r="I180" s="48" t="s">
        <v>18</v>
      </c>
      <c r="J180" s="48" t="s">
        <v>18</v>
      </c>
      <c r="K180" s="48" t="s">
        <v>18</v>
      </c>
      <c r="L180" s="49" t="s">
        <v>18</v>
      </c>
    </row>
    <row r="181" spans="1:12" ht="15">
      <c r="A181" s="506" t="s">
        <v>11</v>
      </c>
      <c r="B181" s="507"/>
      <c r="C181" s="48">
        <v>173</v>
      </c>
      <c r="D181" s="48">
        <v>127</v>
      </c>
      <c r="E181" s="48">
        <v>82</v>
      </c>
      <c r="F181" s="166">
        <v>63</v>
      </c>
      <c r="G181" s="166">
        <v>18</v>
      </c>
      <c r="H181" s="48">
        <v>4</v>
      </c>
      <c r="I181" s="48">
        <v>3</v>
      </c>
      <c r="J181" s="48">
        <v>2</v>
      </c>
      <c r="K181" s="48">
        <v>1</v>
      </c>
      <c r="L181" s="49" t="s">
        <v>18</v>
      </c>
    </row>
    <row r="182" spans="1:12" ht="15">
      <c r="A182" s="506" t="s">
        <v>12</v>
      </c>
      <c r="B182" s="507"/>
      <c r="C182" s="48">
        <v>31</v>
      </c>
      <c r="D182" s="48">
        <v>19</v>
      </c>
      <c r="E182" s="48">
        <v>12</v>
      </c>
      <c r="F182" s="166">
        <v>8</v>
      </c>
      <c r="G182" s="166">
        <v>6</v>
      </c>
      <c r="H182" s="48">
        <v>4</v>
      </c>
      <c r="I182" s="48">
        <v>1</v>
      </c>
      <c r="J182" s="48" t="s">
        <v>18</v>
      </c>
      <c r="K182" s="48" t="s">
        <v>18</v>
      </c>
      <c r="L182" s="49" t="s">
        <v>18</v>
      </c>
    </row>
    <row r="183" spans="1:12" ht="15">
      <c r="A183" s="506" t="s">
        <v>13</v>
      </c>
      <c r="B183" s="507"/>
      <c r="C183" s="48">
        <v>62</v>
      </c>
      <c r="D183" s="48">
        <v>32</v>
      </c>
      <c r="E183" s="48">
        <v>30</v>
      </c>
      <c r="F183" s="166">
        <v>19</v>
      </c>
      <c r="G183" s="166">
        <v>6</v>
      </c>
      <c r="H183" s="48">
        <v>4</v>
      </c>
      <c r="I183" s="48">
        <v>3</v>
      </c>
      <c r="J183" s="48" t="s">
        <v>18</v>
      </c>
      <c r="K183" s="48" t="s">
        <v>18</v>
      </c>
      <c r="L183" s="49" t="s">
        <v>18</v>
      </c>
    </row>
    <row r="184" spans="1:12" ht="15">
      <c r="A184" s="506" t="s">
        <v>14</v>
      </c>
      <c r="B184" s="507"/>
      <c r="C184" s="48">
        <v>59</v>
      </c>
      <c r="D184" s="48">
        <v>36</v>
      </c>
      <c r="E184" s="48">
        <v>29</v>
      </c>
      <c r="F184" s="166">
        <v>21</v>
      </c>
      <c r="G184" s="166">
        <v>8</v>
      </c>
      <c r="H184" s="48" t="s">
        <v>18</v>
      </c>
      <c r="I184" s="48">
        <v>1</v>
      </c>
      <c r="J184" s="48" t="s">
        <v>18</v>
      </c>
      <c r="K184" s="48" t="s">
        <v>18</v>
      </c>
      <c r="L184" s="49" t="s">
        <v>18</v>
      </c>
    </row>
    <row r="185" spans="1:12" ht="15">
      <c r="A185" s="506" t="s">
        <v>15</v>
      </c>
      <c r="B185" s="507"/>
      <c r="C185" s="48">
        <v>95</v>
      </c>
      <c r="D185" s="48">
        <v>61</v>
      </c>
      <c r="E185" s="48">
        <v>52</v>
      </c>
      <c r="F185" s="166">
        <v>24</v>
      </c>
      <c r="G185" s="166">
        <v>15</v>
      </c>
      <c r="H185" s="48">
        <v>3</v>
      </c>
      <c r="I185" s="48">
        <v>1</v>
      </c>
      <c r="J185" s="48" t="s">
        <v>18</v>
      </c>
      <c r="K185" s="48" t="s">
        <v>18</v>
      </c>
      <c r="L185" s="49" t="s">
        <v>18</v>
      </c>
    </row>
    <row r="186" spans="1:12" ht="15">
      <c r="A186" s="487" t="s">
        <v>663</v>
      </c>
      <c r="B186" s="487"/>
      <c r="C186" s="487"/>
      <c r="D186" s="487"/>
      <c r="E186" s="487"/>
      <c r="F186" s="487"/>
      <c r="G186" s="487"/>
      <c r="H186" s="487"/>
      <c r="I186" s="487"/>
      <c r="J186" s="487"/>
      <c r="K186" s="487"/>
      <c r="L186" s="487"/>
    </row>
    <row r="187" spans="1:12" ht="15">
      <c r="A187" s="521" t="s">
        <v>664</v>
      </c>
      <c r="B187" s="521"/>
      <c r="C187" s="521"/>
      <c r="D187" s="521"/>
      <c r="E187" s="521"/>
      <c r="F187" s="521"/>
      <c r="G187" s="521"/>
      <c r="H187" s="521"/>
      <c r="I187" s="521"/>
      <c r="J187" s="521"/>
      <c r="K187" s="521"/>
      <c r="L187" s="521"/>
    </row>
    <row r="188" spans="1:12" ht="15">
      <c r="A188" s="14" t="s">
        <v>832</v>
      </c>
      <c r="B188" s="17">
        <v>2016</v>
      </c>
      <c r="C188" s="16">
        <v>16752</v>
      </c>
      <c r="D188" s="16">
        <v>2299</v>
      </c>
      <c r="E188" s="16">
        <v>380</v>
      </c>
      <c r="F188" s="166">
        <v>2540</v>
      </c>
      <c r="G188" s="166">
        <v>7568</v>
      </c>
      <c r="H188" s="16">
        <v>2962</v>
      </c>
      <c r="I188" s="16">
        <v>2566</v>
      </c>
      <c r="J188" s="16">
        <v>518</v>
      </c>
      <c r="K188" s="16">
        <v>218</v>
      </c>
      <c r="L188" s="28">
        <v>136</v>
      </c>
    </row>
    <row r="189" spans="1:12" ht="15">
      <c r="A189" s="59" t="s">
        <v>141</v>
      </c>
      <c r="B189" s="25">
        <v>2017</v>
      </c>
      <c r="C189" s="29">
        <v>16048</v>
      </c>
      <c r="D189" s="29">
        <v>2150</v>
      </c>
      <c r="E189" s="29">
        <v>308</v>
      </c>
      <c r="F189" s="404">
        <v>2143</v>
      </c>
      <c r="G189" s="404">
        <v>6492</v>
      </c>
      <c r="H189" s="29">
        <v>3392</v>
      </c>
      <c r="I189" s="29">
        <v>2931</v>
      </c>
      <c r="J189" s="29">
        <v>562</v>
      </c>
      <c r="K189" s="29">
        <v>220</v>
      </c>
      <c r="L189" s="30">
        <v>73</v>
      </c>
    </row>
    <row r="190" spans="1:12" ht="15">
      <c r="A190" s="506" t="s">
        <v>0</v>
      </c>
      <c r="B190" s="507"/>
      <c r="C190" s="48">
        <v>1252</v>
      </c>
      <c r="D190" s="48">
        <v>171</v>
      </c>
      <c r="E190" s="48">
        <v>61</v>
      </c>
      <c r="F190" s="166">
        <v>228</v>
      </c>
      <c r="G190" s="166">
        <v>444</v>
      </c>
      <c r="H190" s="48">
        <v>254</v>
      </c>
      <c r="I190" s="48">
        <v>217</v>
      </c>
      <c r="J190" s="48">
        <v>35</v>
      </c>
      <c r="K190" s="48">
        <v>13</v>
      </c>
      <c r="L190" s="49">
        <v>8</v>
      </c>
    </row>
    <row r="191" spans="1:12" ht="15">
      <c r="A191" s="506" t="s">
        <v>1</v>
      </c>
      <c r="B191" s="507"/>
      <c r="C191" s="48">
        <v>917</v>
      </c>
      <c r="D191" s="48">
        <v>34</v>
      </c>
      <c r="E191" s="48">
        <v>12</v>
      </c>
      <c r="F191" s="166">
        <v>90</v>
      </c>
      <c r="G191" s="166">
        <v>394</v>
      </c>
      <c r="H191" s="48">
        <v>232</v>
      </c>
      <c r="I191" s="48">
        <v>157</v>
      </c>
      <c r="J191" s="48">
        <v>26</v>
      </c>
      <c r="K191" s="48">
        <v>6</v>
      </c>
      <c r="L191" s="65" t="s">
        <v>18</v>
      </c>
    </row>
    <row r="192" spans="1:12" ht="15">
      <c r="A192" s="506" t="s">
        <v>2</v>
      </c>
      <c r="B192" s="507"/>
      <c r="C192" s="48">
        <v>670</v>
      </c>
      <c r="D192" s="48">
        <v>108</v>
      </c>
      <c r="E192" s="48">
        <v>44</v>
      </c>
      <c r="F192" s="166">
        <v>69</v>
      </c>
      <c r="G192" s="166">
        <v>206</v>
      </c>
      <c r="H192" s="48">
        <v>123</v>
      </c>
      <c r="I192" s="48">
        <v>173</v>
      </c>
      <c r="J192" s="48">
        <v>53</v>
      </c>
      <c r="K192" s="48">
        <v>2</v>
      </c>
      <c r="L192" s="65">
        <v>4</v>
      </c>
    </row>
    <row r="193" spans="1:12" ht="15">
      <c r="A193" s="506" t="s">
        <v>3</v>
      </c>
      <c r="B193" s="507"/>
      <c r="C193" s="48">
        <v>281</v>
      </c>
      <c r="D193" s="48">
        <v>35</v>
      </c>
      <c r="E193" s="48" t="s">
        <v>18</v>
      </c>
      <c r="F193" s="166">
        <v>48</v>
      </c>
      <c r="G193" s="166">
        <v>133</v>
      </c>
      <c r="H193" s="48">
        <v>61</v>
      </c>
      <c r="I193" s="48">
        <v>37</v>
      </c>
      <c r="J193" s="48">
        <v>1</v>
      </c>
      <c r="K193" s="48">
        <v>1</v>
      </c>
      <c r="L193" s="65" t="s">
        <v>18</v>
      </c>
    </row>
    <row r="194" spans="1:12" ht="15">
      <c r="A194" s="506" t="s">
        <v>4</v>
      </c>
      <c r="B194" s="507"/>
      <c r="C194" s="48">
        <v>915</v>
      </c>
      <c r="D194" s="48">
        <v>114</v>
      </c>
      <c r="E194" s="48">
        <v>12</v>
      </c>
      <c r="F194" s="166">
        <v>202</v>
      </c>
      <c r="G194" s="166">
        <v>391</v>
      </c>
      <c r="H194" s="48">
        <v>153</v>
      </c>
      <c r="I194" s="48">
        <v>129</v>
      </c>
      <c r="J194" s="48">
        <v>22</v>
      </c>
      <c r="K194" s="48">
        <v>6</v>
      </c>
      <c r="L194" s="65" t="s">
        <v>18</v>
      </c>
    </row>
    <row r="195" spans="1:12" ht="15">
      <c r="A195" s="506" t="s">
        <v>5</v>
      </c>
      <c r="B195" s="507"/>
      <c r="C195" s="48">
        <v>971</v>
      </c>
      <c r="D195" s="48">
        <v>128</v>
      </c>
      <c r="E195" s="48">
        <v>3</v>
      </c>
      <c r="F195" s="166">
        <v>108</v>
      </c>
      <c r="G195" s="166">
        <v>396</v>
      </c>
      <c r="H195" s="48">
        <v>230</v>
      </c>
      <c r="I195" s="48">
        <v>187</v>
      </c>
      <c r="J195" s="48">
        <v>41</v>
      </c>
      <c r="K195" s="48">
        <v>6</v>
      </c>
      <c r="L195" s="65" t="s">
        <v>18</v>
      </c>
    </row>
    <row r="196" spans="1:12" ht="15">
      <c r="A196" s="506" t="s">
        <v>6</v>
      </c>
      <c r="B196" s="507"/>
      <c r="C196" s="48">
        <v>2450</v>
      </c>
      <c r="D196" s="48">
        <v>389</v>
      </c>
      <c r="E196" s="48">
        <v>31</v>
      </c>
      <c r="F196" s="166">
        <v>281</v>
      </c>
      <c r="G196" s="166">
        <v>958</v>
      </c>
      <c r="H196" s="48">
        <v>483</v>
      </c>
      <c r="I196" s="48">
        <v>554</v>
      </c>
      <c r="J196" s="48">
        <v>92</v>
      </c>
      <c r="K196" s="48">
        <v>51</v>
      </c>
      <c r="L196" s="65">
        <v>17</v>
      </c>
    </row>
    <row r="197" spans="1:12" ht="15">
      <c r="A197" s="506" t="s">
        <v>7</v>
      </c>
      <c r="B197" s="507"/>
      <c r="C197" s="48">
        <v>384</v>
      </c>
      <c r="D197" s="48">
        <v>15</v>
      </c>
      <c r="E197" s="48" t="s">
        <v>18</v>
      </c>
      <c r="F197" s="166">
        <v>40</v>
      </c>
      <c r="G197" s="166">
        <v>176</v>
      </c>
      <c r="H197" s="48">
        <v>74</v>
      </c>
      <c r="I197" s="48">
        <v>77</v>
      </c>
      <c r="J197" s="48">
        <v>14</v>
      </c>
      <c r="K197" s="48">
        <v>3</v>
      </c>
      <c r="L197" s="65" t="s">
        <v>18</v>
      </c>
    </row>
    <row r="198" spans="1:12" ht="15">
      <c r="A198" s="506" t="s">
        <v>8</v>
      </c>
      <c r="B198" s="507"/>
      <c r="C198" s="48">
        <v>669</v>
      </c>
      <c r="D198" s="48">
        <v>72</v>
      </c>
      <c r="E198" s="48">
        <v>6</v>
      </c>
      <c r="F198" s="166">
        <v>65</v>
      </c>
      <c r="G198" s="166">
        <v>236</v>
      </c>
      <c r="H198" s="48">
        <v>147</v>
      </c>
      <c r="I198" s="48">
        <v>135</v>
      </c>
      <c r="J198" s="48">
        <v>53</v>
      </c>
      <c r="K198" s="48">
        <v>27</v>
      </c>
      <c r="L198" s="65">
        <v>3</v>
      </c>
    </row>
    <row r="199" spans="1:12" ht="15">
      <c r="A199" s="506" t="s">
        <v>9</v>
      </c>
      <c r="B199" s="507"/>
      <c r="C199" s="48">
        <v>187</v>
      </c>
      <c r="D199" s="48">
        <v>9</v>
      </c>
      <c r="E199" s="48" t="s">
        <v>18</v>
      </c>
      <c r="F199" s="166">
        <v>18</v>
      </c>
      <c r="G199" s="166">
        <v>91</v>
      </c>
      <c r="H199" s="48">
        <v>41</v>
      </c>
      <c r="I199" s="48">
        <v>35</v>
      </c>
      <c r="J199" s="48">
        <v>2</v>
      </c>
      <c r="K199" s="48" t="s">
        <v>18</v>
      </c>
      <c r="L199" s="65" t="s">
        <v>18</v>
      </c>
    </row>
    <row r="200" spans="1:12" ht="15">
      <c r="A200" s="506" t="s">
        <v>10</v>
      </c>
      <c r="B200" s="507"/>
      <c r="C200" s="48">
        <v>1591</v>
      </c>
      <c r="D200" s="48">
        <v>223</v>
      </c>
      <c r="E200" s="48">
        <v>17</v>
      </c>
      <c r="F200" s="166">
        <v>106</v>
      </c>
      <c r="G200" s="166">
        <v>624</v>
      </c>
      <c r="H200" s="48">
        <v>430</v>
      </c>
      <c r="I200" s="48">
        <v>331</v>
      </c>
      <c r="J200" s="48">
        <v>59</v>
      </c>
      <c r="K200" s="48">
        <v>24</v>
      </c>
      <c r="L200" s="65">
        <v>33</v>
      </c>
    </row>
    <row r="201" spans="1:12" ht="15">
      <c r="A201" s="506" t="s">
        <v>11</v>
      </c>
      <c r="B201" s="507"/>
      <c r="C201" s="48">
        <v>2348</v>
      </c>
      <c r="D201" s="48">
        <v>388</v>
      </c>
      <c r="E201" s="64">
        <v>64</v>
      </c>
      <c r="F201" s="166">
        <v>390</v>
      </c>
      <c r="G201" s="166">
        <v>1056</v>
      </c>
      <c r="H201" s="48">
        <v>444</v>
      </c>
      <c r="I201" s="48">
        <v>336</v>
      </c>
      <c r="J201" s="48">
        <v>40</v>
      </c>
      <c r="K201" s="48">
        <v>18</v>
      </c>
      <c r="L201" s="65">
        <v>2</v>
      </c>
    </row>
    <row r="202" spans="1:12" ht="15">
      <c r="A202" s="506" t="s">
        <v>12</v>
      </c>
      <c r="B202" s="507"/>
      <c r="C202" s="64">
        <v>517</v>
      </c>
      <c r="D202" s="64">
        <v>126</v>
      </c>
      <c r="E202" s="64">
        <v>11</v>
      </c>
      <c r="F202" s="166">
        <v>67</v>
      </c>
      <c r="G202" s="166">
        <v>156</v>
      </c>
      <c r="H202" s="64">
        <v>99</v>
      </c>
      <c r="I202" s="64">
        <v>86</v>
      </c>
      <c r="J202" s="64">
        <v>47</v>
      </c>
      <c r="K202" s="64">
        <v>51</v>
      </c>
      <c r="L202" s="65" t="s">
        <v>18</v>
      </c>
    </row>
    <row r="203" spans="1:12" ht="15">
      <c r="A203" s="506" t="s">
        <v>13</v>
      </c>
      <c r="B203" s="507"/>
      <c r="C203" s="64">
        <v>552</v>
      </c>
      <c r="D203" s="64">
        <v>63</v>
      </c>
      <c r="E203" s="64">
        <v>7</v>
      </c>
      <c r="F203" s="166">
        <v>85</v>
      </c>
      <c r="G203" s="166">
        <v>206</v>
      </c>
      <c r="H203" s="64">
        <v>122</v>
      </c>
      <c r="I203" s="64">
        <v>103</v>
      </c>
      <c r="J203" s="64">
        <v>28</v>
      </c>
      <c r="K203" s="64">
        <v>1</v>
      </c>
      <c r="L203" s="65" t="s">
        <v>18</v>
      </c>
    </row>
    <row r="204" spans="1:12" ht="15">
      <c r="A204" s="506" t="s">
        <v>14</v>
      </c>
      <c r="B204" s="507"/>
      <c r="C204" s="64">
        <v>1324</v>
      </c>
      <c r="D204" s="64">
        <v>159</v>
      </c>
      <c r="E204" s="64">
        <v>20</v>
      </c>
      <c r="F204" s="166">
        <v>209</v>
      </c>
      <c r="G204" s="166">
        <v>598</v>
      </c>
      <c r="H204" s="64">
        <v>272</v>
      </c>
      <c r="I204" s="64">
        <v>196</v>
      </c>
      <c r="J204" s="64">
        <v>22</v>
      </c>
      <c r="K204" s="64">
        <v>7</v>
      </c>
      <c r="L204" s="65">
        <v>1</v>
      </c>
    </row>
    <row r="205" spans="1:12" ht="15">
      <c r="A205" s="506" t="s">
        <v>15</v>
      </c>
      <c r="B205" s="507"/>
      <c r="C205" s="64">
        <v>1020</v>
      </c>
      <c r="D205" s="64">
        <v>116</v>
      </c>
      <c r="E205" s="64">
        <v>20</v>
      </c>
      <c r="F205" s="166">
        <v>137</v>
      </c>
      <c r="G205" s="166">
        <v>427</v>
      </c>
      <c r="H205" s="64">
        <v>227</v>
      </c>
      <c r="I205" s="64">
        <v>178</v>
      </c>
      <c r="J205" s="64">
        <v>27</v>
      </c>
      <c r="K205" s="64">
        <v>4</v>
      </c>
      <c r="L205" s="65">
        <v>5</v>
      </c>
    </row>
    <row r="206" spans="1:12" ht="15">
      <c r="A206" s="487" t="s">
        <v>665</v>
      </c>
      <c r="B206" s="487"/>
      <c r="C206" s="487"/>
      <c r="D206" s="487"/>
      <c r="E206" s="487"/>
      <c r="F206" s="487"/>
      <c r="G206" s="487"/>
      <c r="H206" s="487"/>
      <c r="I206" s="487"/>
      <c r="J206" s="487"/>
      <c r="K206" s="487"/>
      <c r="L206" s="487"/>
    </row>
    <row r="207" spans="1:12" ht="15">
      <c r="A207" s="521" t="s">
        <v>666</v>
      </c>
      <c r="B207" s="521"/>
      <c r="C207" s="521"/>
      <c r="D207" s="521"/>
      <c r="E207" s="521"/>
      <c r="F207" s="521"/>
      <c r="G207" s="521"/>
      <c r="H207" s="521"/>
      <c r="I207" s="521"/>
      <c r="J207" s="521"/>
      <c r="K207" s="521"/>
      <c r="L207" s="521"/>
    </row>
    <row r="208" spans="1:12" ht="15">
      <c r="A208" s="14" t="s">
        <v>832</v>
      </c>
      <c r="B208" s="17">
        <v>2016</v>
      </c>
      <c r="C208" s="48">
        <v>727</v>
      </c>
      <c r="D208" s="48">
        <v>421</v>
      </c>
      <c r="E208" s="48">
        <v>298</v>
      </c>
      <c r="F208" s="166">
        <v>249</v>
      </c>
      <c r="G208" s="166">
        <v>117</v>
      </c>
      <c r="H208" s="48">
        <v>23</v>
      </c>
      <c r="I208" s="48">
        <v>31</v>
      </c>
      <c r="J208" s="48">
        <v>5</v>
      </c>
      <c r="K208" s="48">
        <v>4</v>
      </c>
      <c r="L208" s="49">
        <v>1</v>
      </c>
    </row>
    <row r="209" spans="1:12" ht="15">
      <c r="A209" s="59" t="s">
        <v>141</v>
      </c>
      <c r="B209" s="25">
        <v>2017</v>
      </c>
      <c r="C209" s="42">
        <v>742</v>
      </c>
      <c r="D209" s="42">
        <v>420</v>
      </c>
      <c r="E209" s="42">
        <v>280</v>
      </c>
      <c r="F209" s="404">
        <v>247</v>
      </c>
      <c r="G209" s="404">
        <v>137</v>
      </c>
      <c r="H209" s="42">
        <v>39</v>
      </c>
      <c r="I209" s="42">
        <v>28</v>
      </c>
      <c r="J209" s="42">
        <v>7</v>
      </c>
      <c r="K209" s="42">
        <v>4</v>
      </c>
      <c r="L209" s="44">
        <v>1</v>
      </c>
    </row>
    <row r="210" spans="1:12" ht="15">
      <c r="A210" s="506" t="s">
        <v>0</v>
      </c>
      <c r="B210" s="507"/>
      <c r="C210" s="48">
        <v>90</v>
      </c>
      <c r="D210" s="48">
        <v>11</v>
      </c>
      <c r="E210" s="48">
        <v>9</v>
      </c>
      <c r="F210" s="166">
        <v>45</v>
      </c>
      <c r="G210" s="166">
        <v>32</v>
      </c>
      <c r="H210" s="48">
        <v>4</v>
      </c>
      <c r="I210" s="48" t="s">
        <v>18</v>
      </c>
      <c r="J210" s="48" t="s">
        <v>18</v>
      </c>
      <c r="K210" s="48" t="s">
        <v>18</v>
      </c>
      <c r="L210" s="49" t="s">
        <v>18</v>
      </c>
    </row>
    <row r="211" spans="1:12" ht="15">
      <c r="A211" s="506" t="s">
        <v>1</v>
      </c>
      <c r="B211" s="507"/>
      <c r="C211" s="48">
        <v>27</v>
      </c>
      <c r="D211" s="48">
        <v>17</v>
      </c>
      <c r="E211" s="48">
        <v>12</v>
      </c>
      <c r="F211" s="166">
        <v>9</v>
      </c>
      <c r="G211" s="166">
        <v>3</v>
      </c>
      <c r="H211" s="48">
        <v>1</v>
      </c>
      <c r="I211" s="48">
        <v>2</v>
      </c>
      <c r="J211" s="48" t="s">
        <v>18</v>
      </c>
      <c r="K211" s="48" t="s">
        <v>18</v>
      </c>
      <c r="L211" s="49" t="s">
        <v>18</v>
      </c>
    </row>
    <row r="212" spans="1:12" ht="15">
      <c r="A212" s="506" t="s">
        <v>2</v>
      </c>
      <c r="B212" s="507"/>
      <c r="C212" s="48">
        <v>82</v>
      </c>
      <c r="D212" s="48">
        <v>49</v>
      </c>
      <c r="E212" s="48">
        <v>41</v>
      </c>
      <c r="F212" s="166">
        <v>30</v>
      </c>
      <c r="G212" s="166">
        <v>9</v>
      </c>
      <c r="H212" s="48">
        <v>1</v>
      </c>
      <c r="I212" s="48">
        <v>1</v>
      </c>
      <c r="J212" s="48" t="s">
        <v>18</v>
      </c>
      <c r="K212" s="48" t="s">
        <v>18</v>
      </c>
      <c r="L212" s="49" t="s">
        <v>18</v>
      </c>
    </row>
    <row r="213" spans="1:12" ht="15">
      <c r="A213" s="506" t="s">
        <v>3</v>
      </c>
      <c r="B213" s="507"/>
      <c r="C213" s="48">
        <v>10</v>
      </c>
      <c r="D213" s="48">
        <v>8</v>
      </c>
      <c r="E213" s="48">
        <v>3</v>
      </c>
      <c r="F213" s="166">
        <v>2</v>
      </c>
      <c r="G213" s="166">
        <v>5</v>
      </c>
      <c r="H213" s="48" t="s">
        <v>18</v>
      </c>
      <c r="I213" s="48" t="s">
        <v>18</v>
      </c>
      <c r="J213" s="48" t="s">
        <v>18</v>
      </c>
      <c r="K213" s="48" t="s">
        <v>18</v>
      </c>
      <c r="L213" s="49" t="s">
        <v>18</v>
      </c>
    </row>
    <row r="214" spans="1:12" ht="15">
      <c r="A214" s="506" t="s">
        <v>4</v>
      </c>
      <c r="B214" s="507"/>
      <c r="C214" s="48">
        <v>41</v>
      </c>
      <c r="D214" s="48">
        <v>16</v>
      </c>
      <c r="E214" s="48">
        <v>6</v>
      </c>
      <c r="F214" s="166">
        <v>7</v>
      </c>
      <c r="G214" s="166">
        <v>6</v>
      </c>
      <c r="H214" s="48">
        <v>5</v>
      </c>
      <c r="I214" s="48">
        <v>15</v>
      </c>
      <c r="J214" s="48">
        <v>1</v>
      </c>
      <c r="K214" s="48">
        <v>1</v>
      </c>
      <c r="L214" s="49" t="s">
        <v>18</v>
      </c>
    </row>
    <row r="215" spans="1:12" ht="15">
      <c r="A215" s="506" t="s">
        <v>5</v>
      </c>
      <c r="B215" s="507"/>
      <c r="C215" s="48">
        <v>22</v>
      </c>
      <c r="D215" s="48">
        <v>10</v>
      </c>
      <c r="E215" s="48">
        <v>13</v>
      </c>
      <c r="F215" s="166">
        <v>4</v>
      </c>
      <c r="G215" s="166">
        <v>3</v>
      </c>
      <c r="H215" s="48">
        <v>2</v>
      </c>
      <c r="I215" s="48" t="s">
        <v>18</v>
      </c>
      <c r="J215" s="48" t="s">
        <v>18</v>
      </c>
      <c r="K215" s="48" t="s">
        <v>18</v>
      </c>
      <c r="L215" s="49" t="s">
        <v>18</v>
      </c>
    </row>
    <row r="216" spans="1:12" ht="15">
      <c r="A216" s="506" t="s">
        <v>6</v>
      </c>
      <c r="B216" s="507"/>
      <c r="C216" s="48">
        <v>90</v>
      </c>
      <c r="D216" s="48">
        <v>66</v>
      </c>
      <c r="E216" s="48">
        <v>45</v>
      </c>
      <c r="F216" s="166">
        <v>29</v>
      </c>
      <c r="G216" s="166">
        <v>11</v>
      </c>
      <c r="H216" s="48">
        <v>3</v>
      </c>
      <c r="I216" s="48">
        <v>1</v>
      </c>
      <c r="J216" s="48">
        <v>1</v>
      </c>
      <c r="K216" s="48" t="s">
        <v>18</v>
      </c>
      <c r="L216" s="49" t="s">
        <v>18</v>
      </c>
    </row>
    <row r="217" spans="1:12" ht="15">
      <c r="A217" s="506" t="s">
        <v>7</v>
      </c>
      <c r="B217" s="507"/>
      <c r="C217" s="48">
        <v>19</v>
      </c>
      <c r="D217" s="48">
        <v>12</v>
      </c>
      <c r="E217" s="48">
        <v>11</v>
      </c>
      <c r="F217" s="166">
        <v>6</v>
      </c>
      <c r="G217" s="166">
        <v>2</v>
      </c>
      <c r="H217" s="48" t="s">
        <v>18</v>
      </c>
      <c r="I217" s="48">
        <v>1</v>
      </c>
      <c r="J217" s="48" t="s">
        <v>18</v>
      </c>
      <c r="K217" s="48" t="s">
        <v>18</v>
      </c>
      <c r="L217" s="49" t="s">
        <v>18</v>
      </c>
    </row>
    <row r="218" spans="1:12" ht="15">
      <c r="A218" s="506" t="s">
        <v>8</v>
      </c>
      <c r="B218" s="507"/>
      <c r="C218" s="48">
        <v>63</v>
      </c>
      <c r="D218" s="48">
        <v>41</v>
      </c>
      <c r="E218" s="48">
        <v>33</v>
      </c>
      <c r="F218" s="166">
        <v>21</v>
      </c>
      <c r="G218" s="166">
        <v>5</v>
      </c>
      <c r="H218" s="48">
        <v>3</v>
      </c>
      <c r="I218" s="48" t="s">
        <v>18</v>
      </c>
      <c r="J218" s="48" t="s">
        <v>18</v>
      </c>
      <c r="K218" s="48">
        <v>1</v>
      </c>
      <c r="L218" s="49" t="s">
        <v>18</v>
      </c>
    </row>
    <row r="219" spans="1:12" ht="15">
      <c r="A219" s="506" t="s">
        <v>9</v>
      </c>
      <c r="B219" s="507"/>
      <c r="C219" s="48">
        <v>10</v>
      </c>
      <c r="D219" s="48">
        <v>8</v>
      </c>
      <c r="E219" s="48">
        <v>4</v>
      </c>
      <c r="F219" s="166">
        <v>4</v>
      </c>
      <c r="G219" s="166">
        <v>1</v>
      </c>
      <c r="H219" s="48" t="s">
        <v>18</v>
      </c>
      <c r="I219" s="48">
        <v>1</v>
      </c>
      <c r="J219" s="48" t="s">
        <v>18</v>
      </c>
      <c r="K219" s="48" t="s">
        <v>18</v>
      </c>
      <c r="L219" s="49" t="s">
        <v>18</v>
      </c>
    </row>
    <row r="220" spans="1:12" ht="15">
      <c r="A220" s="506" t="s">
        <v>10</v>
      </c>
      <c r="B220" s="507"/>
      <c r="C220" s="48">
        <v>4</v>
      </c>
      <c r="D220" s="48">
        <v>2</v>
      </c>
      <c r="E220" s="48">
        <v>2</v>
      </c>
      <c r="F220" s="166">
        <v>1</v>
      </c>
      <c r="G220" s="166">
        <v>1</v>
      </c>
      <c r="H220" s="48" t="s">
        <v>18</v>
      </c>
      <c r="I220" s="48" t="s">
        <v>18</v>
      </c>
      <c r="J220" s="48" t="s">
        <v>18</v>
      </c>
      <c r="K220" s="48" t="s">
        <v>18</v>
      </c>
      <c r="L220" s="49" t="s">
        <v>18</v>
      </c>
    </row>
    <row r="221" spans="1:12" ht="15">
      <c r="A221" s="506" t="s">
        <v>11</v>
      </c>
      <c r="B221" s="507"/>
      <c r="C221" s="48">
        <v>146</v>
      </c>
      <c r="D221" s="48">
        <v>95</v>
      </c>
      <c r="E221" s="48">
        <v>56</v>
      </c>
      <c r="F221" s="166">
        <v>44</v>
      </c>
      <c r="G221" s="166">
        <v>28</v>
      </c>
      <c r="H221" s="48">
        <v>11</v>
      </c>
      <c r="I221" s="48">
        <v>6</v>
      </c>
      <c r="J221" s="48">
        <v>1</v>
      </c>
      <c r="K221" s="48" t="s">
        <v>18</v>
      </c>
      <c r="L221" s="49">
        <v>1</v>
      </c>
    </row>
    <row r="222" spans="1:12" ht="15">
      <c r="A222" s="506" t="s">
        <v>12</v>
      </c>
      <c r="B222" s="507"/>
      <c r="C222" s="48">
        <v>10</v>
      </c>
      <c r="D222" s="48">
        <v>7</v>
      </c>
      <c r="E222" s="48">
        <v>4</v>
      </c>
      <c r="F222" s="166">
        <v>3</v>
      </c>
      <c r="G222" s="166">
        <v>2</v>
      </c>
      <c r="H222" s="48" t="s">
        <v>18</v>
      </c>
      <c r="I222" s="48" t="s">
        <v>18</v>
      </c>
      <c r="J222" s="48">
        <v>1</v>
      </c>
      <c r="K222" s="48" t="s">
        <v>18</v>
      </c>
      <c r="L222" s="49" t="s">
        <v>18</v>
      </c>
    </row>
    <row r="223" spans="1:12" ht="15">
      <c r="A223" s="506" t="s">
        <v>13</v>
      </c>
      <c r="B223" s="507"/>
      <c r="C223" s="48">
        <v>28</v>
      </c>
      <c r="D223" s="48">
        <v>20</v>
      </c>
      <c r="E223" s="48">
        <v>9</v>
      </c>
      <c r="F223" s="166">
        <v>12</v>
      </c>
      <c r="G223" s="166">
        <v>5</v>
      </c>
      <c r="H223" s="48">
        <v>1</v>
      </c>
      <c r="I223" s="48" t="s">
        <v>18</v>
      </c>
      <c r="J223" s="48">
        <v>1</v>
      </c>
      <c r="K223" s="48" t="s">
        <v>18</v>
      </c>
      <c r="L223" s="49" t="s">
        <v>18</v>
      </c>
    </row>
    <row r="224" spans="1:12" ht="15">
      <c r="A224" s="506" t="s">
        <v>14</v>
      </c>
      <c r="B224" s="507"/>
      <c r="C224" s="48">
        <v>97</v>
      </c>
      <c r="D224" s="48">
        <v>55</v>
      </c>
      <c r="E224" s="48">
        <v>30</v>
      </c>
      <c r="F224" s="166">
        <v>29</v>
      </c>
      <c r="G224" s="166">
        <v>24</v>
      </c>
      <c r="H224" s="48">
        <v>8</v>
      </c>
      <c r="I224" s="48">
        <v>2</v>
      </c>
      <c r="J224" s="48">
        <v>2</v>
      </c>
      <c r="K224" s="48">
        <v>2</v>
      </c>
      <c r="L224" s="49" t="s">
        <v>18</v>
      </c>
    </row>
    <row r="225" spans="1:12" ht="15">
      <c r="A225" s="506" t="s">
        <v>15</v>
      </c>
      <c r="B225" s="507"/>
      <c r="C225" s="48">
        <v>3</v>
      </c>
      <c r="D225" s="48">
        <v>3</v>
      </c>
      <c r="E225" s="48">
        <v>2</v>
      </c>
      <c r="F225" s="166">
        <v>1</v>
      </c>
      <c r="G225" s="166" t="s">
        <v>18</v>
      </c>
      <c r="H225" s="48" t="s">
        <v>18</v>
      </c>
      <c r="I225" s="48" t="s">
        <v>18</v>
      </c>
      <c r="J225" s="48" t="s">
        <v>18</v>
      </c>
      <c r="K225" s="48" t="s">
        <v>18</v>
      </c>
      <c r="L225" s="49" t="s">
        <v>18</v>
      </c>
    </row>
    <row r="227" spans="1:13" s="316" customFormat="1" ht="11.25">
      <c r="A227" s="316" t="s">
        <v>1071</v>
      </c>
      <c r="C227" s="417"/>
      <c r="D227" s="417"/>
      <c r="E227" s="417"/>
      <c r="F227" s="418"/>
      <c r="G227" s="418"/>
      <c r="H227" s="417"/>
      <c r="I227" s="417"/>
      <c r="J227" s="417"/>
      <c r="K227" s="417"/>
      <c r="L227" s="417"/>
      <c r="M227" s="419"/>
    </row>
    <row r="228" ht="15">
      <c r="A228" s="420" t="s">
        <v>1072</v>
      </c>
    </row>
  </sheetData>
  <mergeCells count="203">
    <mergeCell ref="A162:B162"/>
    <mergeCell ref="A163:B163"/>
    <mergeCell ref="A164:B164"/>
    <mergeCell ref="A165:B165"/>
    <mergeCell ref="A146:L146"/>
    <mergeCell ref="A166:L166"/>
    <mergeCell ref="A4:B5"/>
    <mergeCell ref="C4:C5"/>
    <mergeCell ref="D4:D5"/>
    <mergeCell ref="E4:K4"/>
    <mergeCell ref="L4:L5"/>
    <mergeCell ref="A6:L6"/>
    <mergeCell ref="A15:B15"/>
    <mergeCell ref="A16:B16"/>
    <mergeCell ref="A17:B17"/>
    <mergeCell ref="A18:B18"/>
    <mergeCell ref="A19:B19"/>
    <mergeCell ref="A20:B20"/>
    <mergeCell ref="A7:L7"/>
    <mergeCell ref="A10:B10"/>
    <mergeCell ref="A11:B11"/>
    <mergeCell ref="A12:B12"/>
    <mergeCell ref="A13:B13"/>
    <mergeCell ref="A14:B14"/>
    <mergeCell ref="A27:L27"/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A25:B25"/>
    <mergeCell ref="A26:L26"/>
    <mergeCell ref="A41:B41"/>
    <mergeCell ref="A42:B42"/>
    <mergeCell ref="A43:B43"/>
    <mergeCell ref="A44:B44"/>
    <mergeCell ref="A45:B45"/>
    <mergeCell ref="A46:L46"/>
    <mergeCell ref="A35:B35"/>
    <mergeCell ref="A36:B36"/>
    <mergeCell ref="A37:B37"/>
    <mergeCell ref="A38:B38"/>
    <mergeCell ref="A39:B39"/>
    <mergeCell ref="A40:B40"/>
    <mergeCell ref="A55:B55"/>
    <mergeCell ref="A56:B56"/>
    <mergeCell ref="A57:B57"/>
    <mergeCell ref="A58:B58"/>
    <mergeCell ref="A59:B59"/>
    <mergeCell ref="A60:B60"/>
    <mergeCell ref="A47:L47"/>
    <mergeCell ref="A50:B50"/>
    <mergeCell ref="A51:B51"/>
    <mergeCell ref="A52:B52"/>
    <mergeCell ref="A53:B53"/>
    <mergeCell ref="A54:B54"/>
    <mergeCell ref="A67:L67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L66"/>
    <mergeCell ref="A81:B81"/>
    <mergeCell ref="A82:B82"/>
    <mergeCell ref="A83:B83"/>
    <mergeCell ref="A84:B84"/>
    <mergeCell ref="A85:B85"/>
    <mergeCell ref="A86:L86"/>
    <mergeCell ref="A75:B75"/>
    <mergeCell ref="A76:B76"/>
    <mergeCell ref="A77:B77"/>
    <mergeCell ref="A78:B78"/>
    <mergeCell ref="A79:B79"/>
    <mergeCell ref="A80:B80"/>
    <mergeCell ref="A95:B95"/>
    <mergeCell ref="A96:B96"/>
    <mergeCell ref="A97:B97"/>
    <mergeCell ref="A98:B98"/>
    <mergeCell ref="A99:B99"/>
    <mergeCell ref="A100:B100"/>
    <mergeCell ref="A87:L87"/>
    <mergeCell ref="A90:B90"/>
    <mergeCell ref="A91:B91"/>
    <mergeCell ref="A92:B92"/>
    <mergeCell ref="A93:B93"/>
    <mergeCell ref="A94:B94"/>
    <mergeCell ref="A107:L107"/>
    <mergeCell ref="A110:B110"/>
    <mergeCell ref="A111:B111"/>
    <mergeCell ref="A112:B112"/>
    <mergeCell ref="A113:B113"/>
    <mergeCell ref="A114:B114"/>
    <mergeCell ref="A101:B101"/>
    <mergeCell ref="A102:B102"/>
    <mergeCell ref="A103:B103"/>
    <mergeCell ref="A104:B104"/>
    <mergeCell ref="A105:B105"/>
    <mergeCell ref="A106:L106"/>
    <mergeCell ref="A121:B121"/>
    <mergeCell ref="A122:B122"/>
    <mergeCell ref="A123:B123"/>
    <mergeCell ref="A124:B124"/>
    <mergeCell ref="A125:B125"/>
    <mergeCell ref="A126:L126"/>
    <mergeCell ref="A115:B115"/>
    <mergeCell ref="A116:B116"/>
    <mergeCell ref="A117:B117"/>
    <mergeCell ref="A118:B118"/>
    <mergeCell ref="A119:B119"/>
    <mergeCell ref="A120:B120"/>
    <mergeCell ref="A135:B135"/>
    <mergeCell ref="A136:B136"/>
    <mergeCell ref="A137:B137"/>
    <mergeCell ref="A138:B138"/>
    <mergeCell ref="A139:B139"/>
    <mergeCell ref="A140:B140"/>
    <mergeCell ref="A127:L127"/>
    <mergeCell ref="A130:B130"/>
    <mergeCell ref="A131:B131"/>
    <mergeCell ref="A132:B132"/>
    <mergeCell ref="A133:B133"/>
    <mergeCell ref="A134:B134"/>
    <mergeCell ref="A167:L167"/>
    <mergeCell ref="A170:B170"/>
    <mergeCell ref="A171:B171"/>
    <mergeCell ref="A172:B172"/>
    <mergeCell ref="A173:B173"/>
    <mergeCell ref="A174:B174"/>
    <mergeCell ref="A141:B141"/>
    <mergeCell ref="A142:B142"/>
    <mergeCell ref="A143:B143"/>
    <mergeCell ref="A144:B144"/>
    <mergeCell ref="A145:B145"/>
    <mergeCell ref="A147:L147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81:B181"/>
    <mergeCell ref="A182:B182"/>
    <mergeCell ref="A183:B183"/>
    <mergeCell ref="A184:B184"/>
    <mergeCell ref="A185:B185"/>
    <mergeCell ref="A186:L186"/>
    <mergeCell ref="A175:B175"/>
    <mergeCell ref="A176:B176"/>
    <mergeCell ref="A177:B177"/>
    <mergeCell ref="A178:B178"/>
    <mergeCell ref="A179:B179"/>
    <mergeCell ref="A180:B180"/>
    <mergeCell ref="A195:B195"/>
    <mergeCell ref="A196:B196"/>
    <mergeCell ref="A197:B197"/>
    <mergeCell ref="A198:B198"/>
    <mergeCell ref="A199:B199"/>
    <mergeCell ref="A200:B200"/>
    <mergeCell ref="A187:L187"/>
    <mergeCell ref="A190:B190"/>
    <mergeCell ref="A191:B191"/>
    <mergeCell ref="A192:B192"/>
    <mergeCell ref="A193:B193"/>
    <mergeCell ref="A194:B194"/>
    <mergeCell ref="A207:L207"/>
    <mergeCell ref="A210:B210"/>
    <mergeCell ref="A211:B211"/>
    <mergeCell ref="A212:B212"/>
    <mergeCell ref="A213:B213"/>
    <mergeCell ref="A214:B214"/>
    <mergeCell ref="A201:B201"/>
    <mergeCell ref="A202:B202"/>
    <mergeCell ref="A203:B203"/>
    <mergeCell ref="A204:B204"/>
    <mergeCell ref="A205:B205"/>
    <mergeCell ref="A206:L206"/>
    <mergeCell ref="A221:B221"/>
    <mergeCell ref="A222:B222"/>
    <mergeCell ref="A223:B223"/>
    <mergeCell ref="A224:B224"/>
    <mergeCell ref="A225:B225"/>
    <mergeCell ref="A215:B215"/>
    <mergeCell ref="A216:B216"/>
    <mergeCell ref="A217:B217"/>
    <mergeCell ref="A218:B218"/>
    <mergeCell ref="A219:B219"/>
    <mergeCell ref="A220:B2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9" manualBreakCount="9">
    <brk id="25" max="16383" man="1"/>
    <brk id="45" max="16383" man="1"/>
    <brk id="65" max="16383" man="1"/>
    <brk id="85" max="16383" man="1"/>
    <brk id="105" max="16383" man="1"/>
    <brk id="125" max="16383" man="1"/>
    <brk id="164" max="16383" man="1"/>
    <brk id="185" max="16383" man="1"/>
    <brk id="20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K26"/>
  <sheetViews>
    <sheetView workbookViewId="0" topLeftCell="A1">
      <selection activeCell="N25" sqref="N25"/>
    </sheetView>
  </sheetViews>
  <sheetFormatPr defaultColWidth="9.140625" defaultRowHeight="15"/>
  <cols>
    <col min="1" max="1" width="27.8515625" style="2" customWidth="1"/>
    <col min="2" max="10" width="7.28125" style="2" customWidth="1"/>
    <col min="11" max="11" width="9.140625" style="26" customWidth="1"/>
    <col min="12" max="16384" width="9.140625" style="2" customWidth="1"/>
  </cols>
  <sheetData>
    <row r="1" ht="15">
      <c r="A1" s="1" t="s">
        <v>694</v>
      </c>
    </row>
    <row r="2" ht="15">
      <c r="A2" s="3" t="s">
        <v>742</v>
      </c>
    </row>
    <row r="3" ht="15">
      <c r="A3" s="4" t="s">
        <v>749</v>
      </c>
    </row>
    <row r="4" ht="15">
      <c r="A4" s="5" t="s">
        <v>762</v>
      </c>
    </row>
    <row r="5" spans="1:10" ht="22.5" customHeight="1">
      <c r="A5" s="513" t="s">
        <v>751</v>
      </c>
      <c r="B5" s="514">
        <v>2005</v>
      </c>
      <c r="C5" s="514">
        <v>2010</v>
      </c>
      <c r="D5" s="514">
        <v>2011</v>
      </c>
      <c r="E5" s="514">
        <v>2012</v>
      </c>
      <c r="F5" s="514">
        <v>2013</v>
      </c>
      <c r="G5" s="514">
        <v>2014</v>
      </c>
      <c r="H5" s="514">
        <v>2015</v>
      </c>
      <c r="I5" s="514">
        <v>2016</v>
      </c>
      <c r="J5" s="530">
        <v>2017</v>
      </c>
    </row>
    <row r="6" spans="1:10" ht="15">
      <c r="A6" s="524"/>
      <c r="B6" s="532"/>
      <c r="C6" s="532"/>
      <c r="D6" s="532"/>
      <c r="E6" s="532"/>
      <c r="F6" s="532"/>
      <c r="G6" s="532"/>
      <c r="H6" s="532"/>
      <c r="I6" s="532"/>
      <c r="J6" s="531"/>
    </row>
    <row r="7" spans="1:10" ht="15">
      <c r="A7" s="19"/>
      <c r="B7" s="39"/>
      <c r="C7" s="39"/>
      <c r="D7" s="39"/>
      <c r="E7" s="39"/>
      <c r="F7" s="39"/>
      <c r="G7" s="107"/>
      <c r="H7" s="108"/>
      <c r="I7" s="109"/>
      <c r="J7" s="109"/>
    </row>
    <row r="8" spans="1:10" ht="15">
      <c r="A8" s="14" t="s">
        <v>833</v>
      </c>
      <c r="B8" s="29">
        <v>1938</v>
      </c>
      <c r="C8" s="29">
        <v>1335</v>
      </c>
      <c r="D8" s="29">
        <v>1366</v>
      </c>
      <c r="E8" s="29">
        <v>1246</v>
      </c>
      <c r="F8" s="29">
        <v>1165</v>
      </c>
      <c r="G8" s="25" t="s">
        <v>667</v>
      </c>
      <c r="H8" s="25" t="s">
        <v>668</v>
      </c>
      <c r="I8" s="31">
        <v>890</v>
      </c>
      <c r="J8" s="31">
        <v>779</v>
      </c>
    </row>
    <row r="9" spans="1:10" ht="15">
      <c r="A9" s="13"/>
      <c r="B9" s="17"/>
      <c r="C9" s="17"/>
      <c r="D9" s="17"/>
      <c r="E9" s="17"/>
      <c r="F9" s="17"/>
      <c r="G9" s="17"/>
      <c r="H9" s="17"/>
      <c r="I9" s="27"/>
      <c r="J9" s="27"/>
    </row>
    <row r="10" spans="1:10" ht="24">
      <c r="A10" s="13" t="s">
        <v>669</v>
      </c>
      <c r="B10" s="17">
        <v>8</v>
      </c>
      <c r="C10" s="17">
        <v>7</v>
      </c>
      <c r="D10" s="17">
        <v>4</v>
      </c>
      <c r="E10" s="17">
        <v>4</v>
      </c>
      <c r="F10" s="17">
        <v>2</v>
      </c>
      <c r="G10" s="17">
        <v>4</v>
      </c>
      <c r="H10" s="17" t="s">
        <v>18</v>
      </c>
      <c r="I10" s="27" t="s">
        <v>18</v>
      </c>
      <c r="J10" s="27" t="s">
        <v>18</v>
      </c>
    </row>
    <row r="11" spans="1:10" ht="24">
      <c r="A11" s="59" t="s">
        <v>670</v>
      </c>
      <c r="B11" s="17"/>
      <c r="C11" s="17"/>
      <c r="D11" s="17"/>
      <c r="E11" s="17"/>
      <c r="F11" s="17"/>
      <c r="G11" s="17"/>
      <c r="H11" s="17"/>
      <c r="I11" s="27"/>
      <c r="J11" s="27"/>
    </row>
    <row r="12" spans="1:10" ht="15">
      <c r="A12" s="59"/>
      <c r="B12" s="51"/>
      <c r="C12" s="51"/>
      <c r="D12" s="51"/>
      <c r="E12" s="51"/>
      <c r="F12" s="51"/>
      <c r="G12" s="17"/>
      <c r="H12" s="17"/>
      <c r="I12" s="27"/>
      <c r="J12" s="27"/>
    </row>
    <row r="13" spans="1:11" ht="24">
      <c r="A13" s="13" t="s">
        <v>671</v>
      </c>
      <c r="B13" s="17">
        <v>17</v>
      </c>
      <c r="C13" s="17">
        <v>4</v>
      </c>
      <c r="D13" s="17">
        <v>3</v>
      </c>
      <c r="E13" s="17">
        <v>4</v>
      </c>
      <c r="F13" s="17">
        <v>2</v>
      </c>
      <c r="G13" s="17">
        <v>1</v>
      </c>
      <c r="H13" s="17">
        <v>1</v>
      </c>
      <c r="I13" s="27" t="s">
        <v>18</v>
      </c>
      <c r="J13" s="27" t="s">
        <v>18</v>
      </c>
      <c r="K13" s="110"/>
    </row>
    <row r="14" spans="1:10" ht="24">
      <c r="A14" s="59" t="s">
        <v>672</v>
      </c>
      <c r="B14" s="17"/>
      <c r="C14" s="17"/>
      <c r="D14" s="17"/>
      <c r="E14" s="17"/>
      <c r="F14" s="17"/>
      <c r="G14" s="17"/>
      <c r="H14" s="17"/>
      <c r="I14" s="27"/>
      <c r="J14" s="27"/>
    </row>
    <row r="15" spans="1:10" ht="15">
      <c r="A15" s="59"/>
      <c r="B15" s="51"/>
      <c r="C15" s="51"/>
      <c r="D15" s="51"/>
      <c r="E15" s="51"/>
      <c r="F15" s="51"/>
      <c r="G15" s="17"/>
      <c r="H15" s="17"/>
      <c r="I15" s="27"/>
      <c r="J15" s="27"/>
    </row>
    <row r="16" spans="1:10" ht="24">
      <c r="A16" s="13" t="s">
        <v>673</v>
      </c>
      <c r="B16" s="17">
        <v>220</v>
      </c>
      <c r="C16" s="17">
        <v>71</v>
      </c>
      <c r="D16" s="17">
        <v>77</v>
      </c>
      <c r="E16" s="17">
        <v>75</v>
      </c>
      <c r="F16" s="17">
        <v>41</v>
      </c>
      <c r="G16" s="17">
        <v>39</v>
      </c>
      <c r="H16" s="17">
        <v>24</v>
      </c>
      <c r="I16" s="27">
        <v>9</v>
      </c>
      <c r="J16" s="27">
        <v>33</v>
      </c>
    </row>
    <row r="17" spans="1:10" ht="15">
      <c r="A17" s="18" t="s">
        <v>674</v>
      </c>
      <c r="B17" s="17"/>
      <c r="C17" s="17"/>
      <c r="D17" s="17"/>
      <c r="E17" s="17"/>
      <c r="F17" s="17"/>
      <c r="G17" s="17"/>
      <c r="H17" s="17"/>
      <c r="I17" s="27"/>
      <c r="J17" s="27"/>
    </row>
    <row r="18" spans="1:10" ht="15">
      <c r="A18" s="18"/>
      <c r="B18" s="17"/>
      <c r="C18" s="17"/>
      <c r="D18" s="17"/>
      <c r="E18" s="17"/>
      <c r="F18" s="17"/>
      <c r="G18" s="17"/>
      <c r="H18" s="17"/>
      <c r="I18" s="27"/>
      <c r="J18" s="27"/>
    </row>
    <row r="19" spans="1:10" ht="24">
      <c r="A19" s="13" t="s">
        <v>675</v>
      </c>
      <c r="B19" s="16">
        <v>1649</v>
      </c>
      <c r="C19" s="16">
        <v>1219</v>
      </c>
      <c r="D19" s="16">
        <v>1250</v>
      </c>
      <c r="E19" s="16">
        <v>1136</v>
      </c>
      <c r="F19" s="16">
        <v>1120</v>
      </c>
      <c r="G19" s="17" t="s">
        <v>676</v>
      </c>
      <c r="H19" s="17" t="s">
        <v>677</v>
      </c>
      <c r="I19" s="27">
        <v>870</v>
      </c>
      <c r="J19" s="27">
        <v>740</v>
      </c>
    </row>
    <row r="20" spans="1:10" ht="24">
      <c r="A20" s="18" t="s">
        <v>678</v>
      </c>
      <c r="B20" s="17"/>
      <c r="C20" s="17"/>
      <c r="D20" s="17"/>
      <c r="E20" s="17"/>
      <c r="F20" s="17"/>
      <c r="G20" s="17"/>
      <c r="H20" s="17"/>
      <c r="I20" s="27"/>
      <c r="J20" s="27"/>
    </row>
    <row r="21" spans="1:10" ht="15">
      <c r="A21" s="18"/>
      <c r="B21" s="17"/>
      <c r="C21" s="17"/>
      <c r="D21" s="17"/>
      <c r="E21" s="17"/>
      <c r="F21" s="17"/>
      <c r="G21" s="17"/>
      <c r="H21" s="17"/>
      <c r="I21" s="27"/>
      <c r="J21" s="27"/>
    </row>
    <row r="22" spans="1:10" ht="24">
      <c r="A22" s="13" t="s">
        <v>679</v>
      </c>
      <c r="B22" s="17">
        <v>44</v>
      </c>
      <c r="C22" s="17">
        <v>34</v>
      </c>
      <c r="D22" s="17">
        <v>32</v>
      </c>
      <c r="E22" s="17">
        <v>27</v>
      </c>
      <c r="F22" s="17" t="s">
        <v>18</v>
      </c>
      <c r="G22" s="17">
        <v>22</v>
      </c>
      <c r="H22" s="17">
        <v>17</v>
      </c>
      <c r="I22" s="27">
        <v>11</v>
      </c>
      <c r="J22" s="27">
        <v>6</v>
      </c>
    </row>
    <row r="23" spans="1:10" ht="24">
      <c r="A23" s="18" t="s">
        <v>680</v>
      </c>
      <c r="B23" s="17"/>
      <c r="C23" s="17"/>
      <c r="D23" s="17"/>
      <c r="E23" s="17"/>
      <c r="F23" s="17"/>
      <c r="G23" s="111"/>
      <c r="H23" s="111"/>
      <c r="I23" s="112"/>
      <c r="J23" s="112"/>
    </row>
    <row r="24" spans="1:10" ht="15">
      <c r="A24" s="18"/>
      <c r="B24" s="17"/>
      <c r="C24" s="17"/>
      <c r="D24" s="17"/>
      <c r="E24" s="17"/>
      <c r="F24" s="17"/>
      <c r="G24" s="111"/>
      <c r="H24" s="111"/>
      <c r="I24" s="17"/>
      <c r="J24" s="396"/>
    </row>
    <row r="25" spans="1:10" ht="24">
      <c r="A25" s="406" t="s">
        <v>1048</v>
      </c>
      <c r="B25" s="29" t="s">
        <v>1077</v>
      </c>
      <c r="C25" s="29" t="s">
        <v>1077</v>
      </c>
      <c r="D25" s="29" t="s">
        <v>1077</v>
      </c>
      <c r="E25" s="29" t="s">
        <v>1077</v>
      </c>
      <c r="F25" s="29" t="s">
        <v>1077</v>
      </c>
      <c r="G25" s="29" t="s">
        <v>1077</v>
      </c>
      <c r="H25" s="29" t="s">
        <v>1077</v>
      </c>
      <c r="I25" s="29" t="s">
        <v>1077</v>
      </c>
      <c r="J25" s="27" t="s">
        <v>18</v>
      </c>
    </row>
    <row r="26" spans="1:9" ht="15">
      <c r="A26" s="395" t="s">
        <v>1049</v>
      </c>
      <c r="B26" s="17"/>
      <c r="C26" s="17"/>
      <c r="D26" s="17"/>
      <c r="E26" s="17"/>
      <c r="F26" s="17"/>
      <c r="G26" s="17"/>
      <c r="H26" s="17"/>
      <c r="I26" s="17"/>
    </row>
  </sheetData>
  <mergeCells count="10">
    <mergeCell ref="J5:J6"/>
    <mergeCell ref="I5:I6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I26"/>
  <sheetViews>
    <sheetView workbookViewId="0" topLeftCell="A1">
      <selection activeCell="G23" sqref="G23"/>
    </sheetView>
  </sheetViews>
  <sheetFormatPr defaultColWidth="9.140625" defaultRowHeight="15"/>
  <cols>
    <col min="1" max="1" width="12.421875" style="2" customWidth="1"/>
    <col min="2" max="2" width="7.8515625" style="2" customWidth="1"/>
    <col min="3" max="9" width="11.421875" style="2" customWidth="1"/>
    <col min="10" max="10" width="9.140625" style="26" customWidth="1"/>
    <col min="11" max="16384" width="9.140625" style="2" customWidth="1"/>
  </cols>
  <sheetData>
    <row r="1" ht="15">
      <c r="A1" s="1" t="s">
        <v>695</v>
      </c>
    </row>
    <row r="2" ht="15">
      <c r="A2" s="3" t="s">
        <v>681</v>
      </c>
    </row>
    <row r="3" ht="15">
      <c r="A3" s="4" t="s">
        <v>682</v>
      </c>
    </row>
    <row r="4" ht="15">
      <c r="A4" s="5" t="s">
        <v>762</v>
      </c>
    </row>
    <row r="5" spans="1:9" ht="15.75" customHeight="1">
      <c r="A5" s="484" t="s">
        <v>790</v>
      </c>
      <c r="B5" s="485"/>
      <c r="C5" s="485" t="s">
        <v>683</v>
      </c>
      <c r="D5" s="485"/>
      <c r="E5" s="485"/>
      <c r="F5" s="485"/>
      <c r="G5" s="485"/>
      <c r="H5" s="486"/>
      <c r="I5" s="486"/>
    </row>
    <row r="6" spans="1:9" ht="101.25">
      <c r="A6" s="484"/>
      <c r="B6" s="485"/>
      <c r="C6" s="6" t="s">
        <v>810</v>
      </c>
      <c r="D6" s="6" t="s">
        <v>834</v>
      </c>
      <c r="E6" s="6" t="s">
        <v>835</v>
      </c>
      <c r="F6" s="6" t="s">
        <v>836</v>
      </c>
      <c r="G6" s="6" t="s">
        <v>837</v>
      </c>
      <c r="H6" s="390" t="s">
        <v>838</v>
      </c>
      <c r="I6" s="144" t="s">
        <v>1078</v>
      </c>
    </row>
    <row r="7" spans="1:9" ht="15">
      <c r="A7" s="533"/>
      <c r="B7" s="533"/>
      <c r="C7" s="533"/>
      <c r="D7" s="533"/>
      <c r="E7" s="533"/>
      <c r="F7" s="533"/>
      <c r="G7" s="533"/>
      <c r="H7" s="533"/>
      <c r="I7" s="533"/>
    </row>
    <row r="8" spans="1:9" ht="15">
      <c r="A8" s="14" t="s">
        <v>832</v>
      </c>
      <c r="B8" s="27">
        <v>2016</v>
      </c>
      <c r="C8" s="16">
        <v>890</v>
      </c>
      <c r="D8" s="17" t="s">
        <v>18</v>
      </c>
      <c r="E8" s="17" t="s">
        <v>18</v>
      </c>
      <c r="F8" s="17">
        <v>9</v>
      </c>
      <c r="G8" s="17">
        <v>870</v>
      </c>
      <c r="H8" s="27">
        <v>11</v>
      </c>
      <c r="I8" s="30" t="s">
        <v>1077</v>
      </c>
    </row>
    <row r="9" spans="1:9" ht="15">
      <c r="A9" s="59" t="s">
        <v>141</v>
      </c>
      <c r="B9" s="31">
        <v>2017</v>
      </c>
      <c r="C9" s="25">
        <v>779</v>
      </c>
      <c r="D9" s="25" t="s">
        <v>18</v>
      </c>
      <c r="E9" s="17" t="s">
        <v>18</v>
      </c>
      <c r="F9" s="25">
        <v>33</v>
      </c>
      <c r="G9" s="25">
        <v>740</v>
      </c>
      <c r="H9" s="31">
        <v>6</v>
      </c>
      <c r="I9" s="27" t="s">
        <v>18</v>
      </c>
    </row>
    <row r="10" spans="1:9" ht="6" customHeight="1">
      <c r="A10" s="59"/>
      <c r="B10" s="23"/>
      <c r="C10" s="25"/>
      <c r="D10" s="25"/>
      <c r="E10" s="25"/>
      <c r="F10" s="25"/>
      <c r="G10" s="25"/>
      <c r="H10" s="31"/>
      <c r="I10" s="31"/>
    </row>
    <row r="11" spans="1:9" ht="15">
      <c r="A11" s="506" t="s">
        <v>0</v>
      </c>
      <c r="B11" s="507"/>
      <c r="C11" s="17">
        <v>132</v>
      </c>
      <c r="D11" s="17" t="s">
        <v>18</v>
      </c>
      <c r="E11" s="17" t="s">
        <v>18</v>
      </c>
      <c r="F11" s="17" t="s">
        <v>18</v>
      </c>
      <c r="G11" s="17">
        <v>132</v>
      </c>
      <c r="H11" s="27" t="s">
        <v>18</v>
      </c>
      <c r="I11" s="27" t="s">
        <v>18</v>
      </c>
    </row>
    <row r="12" spans="1:9" ht="15">
      <c r="A12" s="506" t="s">
        <v>1</v>
      </c>
      <c r="B12" s="507"/>
      <c r="C12" s="17">
        <v>81</v>
      </c>
      <c r="D12" s="17" t="s">
        <v>18</v>
      </c>
      <c r="E12" s="17" t="s">
        <v>18</v>
      </c>
      <c r="F12" s="17" t="s">
        <v>18</v>
      </c>
      <c r="G12" s="17">
        <v>81</v>
      </c>
      <c r="H12" s="27" t="s">
        <v>18</v>
      </c>
      <c r="I12" s="27" t="s">
        <v>18</v>
      </c>
    </row>
    <row r="13" spans="1:9" ht="15">
      <c r="A13" s="506" t="s">
        <v>2</v>
      </c>
      <c r="B13" s="507"/>
      <c r="C13" s="17">
        <v>28</v>
      </c>
      <c r="D13" s="17" t="s">
        <v>18</v>
      </c>
      <c r="E13" s="17" t="s">
        <v>18</v>
      </c>
      <c r="F13" s="17">
        <v>4</v>
      </c>
      <c r="G13" s="17">
        <v>24</v>
      </c>
      <c r="H13" s="27" t="s">
        <v>18</v>
      </c>
      <c r="I13" s="27" t="s">
        <v>18</v>
      </c>
    </row>
    <row r="14" spans="1:9" ht="15">
      <c r="A14" s="506" t="s">
        <v>3</v>
      </c>
      <c r="B14" s="507"/>
      <c r="C14" s="17">
        <v>26</v>
      </c>
      <c r="D14" s="17" t="s">
        <v>18</v>
      </c>
      <c r="E14" s="17" t="s">
        <v>18</v>
      </c>
      <c r="F14" s="17">
        <v>1</v>
      </c>
      <c r="G14" s="17">
        <v>25</v>
      </c>
      <c r="H14" s="27" t="s">
        <v>18</v>
      </c>
      <c r="I14" s="27" t="s">
        <v>18</v>
      </c>
    </row>
    <row r="15" spans="1:9" ht="15">
      <c r="A15" s="506" t="s">
        <v>4</v>
      </c>
      <c r="B15" s="507"/>
      <c r="C15" s="17">
        <v>37</v>
      </c>
      <c r="D15" s="17" t="s">
        <v>18</v>
      </c>
      <c r="E15" s="17" t="s">
        <v>18</v>
      </c>
      <c r="F15" s="17">
        <v>5</v>
      </c>
      <c r="G15" s="17">
        <v>12</v>
      </c>
      <c r="H15" s="27" t="s">
        <v>18</v>
      </c>
      <c r="I15" s="27" t="s">
        <v>18</v>
      </c>
    </row>
    <row r="16" spans="1:9" ht="15">
      <c r="A16" s="506" t="s">
        <v>5</v>
      </c>
      <c r="B16" s="507"/>
      <c r="C16" s="17">
        <v>45</v>
      </c>
      <c r="D16" s="17" t="s">
        <v>18</v>
      </c>
      <c r="E16" s="17" t="s">
        <v>18</v>
      </c>
      <c r="F16" s="17">
        <v>6</v>
      </c>
      <c r="G16" s="17">
        <v>39</v>
      </c>
      <c r="H16" s="27" t="s">
        <v>18</v>
      </c>
      <c r="I16" s="27" t="s">
        <v>18</v>
      </c>
    </row>
    <row r="17" spans="1:9" ht="15">
      <c r="A17" s="506" t="s">
        <v>6</v>
      </c>
      <c r="B17" s="507"/>
      <c r="C17" s="17">
        <v>67</v>
      </c>
      <c r="D17" s="17" t="s">
        <v>18</v>
      </c>
      <c r="E17" s="17" t="s">
        <v>18</v>
      </c>
      <c r="F17" s="17">
        <v>6</v>
      </c>
      <c r="G17" s="17">
        <v>61</v>
      </c>
      <c r="H17" s="27" t="s">
        <v>18</v>
      </c>
      <c r="I17" s="27" t="s">
        <v>18</v>
      </c>
    </row>
    <row r="18" spans="1:9" ht="15">
      <c r="A18" s="506" t="s">
        <v>7</v>
      </c>
      <c r="B18" s="507"/>
      <c r="C18" s="17">
        <v>32</v>
      </c>
      <c r="D18" s="17" t="s">
        <v>18</v>
      </c>
      <c r="E18" s="17" t="s">
        <v>18</v>
      </c>
      <c r="F18" s="17" t="s">
        <v>18</v>
      </c>
      <c r="G18" s="17">
        <v>32</v>
      </c>
      <c r="H18" s="27" t="s">
        <v>18</v>
      </c>
      <c r="I18" s="27" t="s">
        <v>18</v>
      </c>
    </row>
    <row r="19" spans="1:9" ht="15">
      <c r="A19" s="506" t="s">
        <v>8</v>
      </c>
      <c r="B19" s="507"/>
      <c r="C19" s="17">
        <v>23</v>
      </c>
      <c r="D19" s="17" t="s">
        <v>18</v>
      </c>
      <c r="E19" s="17" t="s">
        <v>18</v>
      </c>
      <c r="F19" s="17">
        <v>2</v>
      </c>
      <c r="G19" s="17">
        <v>21</v>
      </c>
      <c r="H19" s="27" t="s">
        <v>18</v>
      </c>
      <c r="I19" s="27" t="s">
        <v>18</v>
      </c>
    </row>
    <row r="20" spans="1:9" ht="15">
      <c r="A20" s="506" t="s">
        <v>9</v>
      </c>
      <c r="B20" s="507"/>
      <c r="C20" s="17">
        <v>23</v>
      </c>
      <c r="D20" s="17" t="s">
        <v>18</v>
      </c>
      <c r="E20" s="17" t="s">
        <v>18</v>
      </c>
      <c r="F20" s="17" t="s">
        <v>18</v>
      </c>
      <c r="G20" s="17">
        <v>23</v>
      </c>
      <c r="H20" s="27" t="s">
        <v>18</v>
      </c>
      <c r="I20" s="27" t="s">
        <v>18</v>
      </c>
    </row>
    <row r="21" spans="1:9" ht="15">
      <c r="A21" s="506" t="s">
        <v>10</v>
      </c>
      <c r="B21" s="507"/>
      <c r="C21" s="17">
        <v>36</v>
      </c>
      <c r="D21" s="17" t="s">
        <v>18</v>
      </c>
      <c r="E21" s="17" t="s">
        <v>18</v>
      </c>
      <c r="F21" s="17">
        <v>3</v>
      </c>
      <c r="G21" s="17">
        <v>33</v>
      </c>
      <c r="H21" s="27" t="s">
        <v>18</v>
      </c>
      <c r="I21" s="27" t="s">
        <v>18</v>
      </c>
    </row>
    <row r="22" spans="1:9" ht="15">
      <c r="A22" s="506" t="s">
        <v>11</v>
      </c>
      <c r="B22" s="507"/>
      <c r="C22" s="17">
        <v>87</v>
      </c>
      <c r="D22" s="17" t="s">
        <v>18</v>
      </c>
      <c r="E22" s="17" t="s">
        <v>18</v>
      </c>
      <c r="F22" s="17">
        <v>6</v>
      </c>
      <c r="G22" s="17">
        <v>75</v>
      </c>
      <c r="H22" s="27">
        <v>6</v>
      </c>
      <c r="I22" s="27" t="s">
        <v>18</v>
      </c>
    </row>
    <row r="23" spans="1:9" ht="15">
      <c r="A23" s="506" t="s">
        <v>12</v>
      </c>
      <c r="B23" s="507"/>
      <c r="C23" s="17">
        <v>10</v>
      </c>
      <c r="D23" s="17" t="s">
        <v>18</v>
      </c>
      <c r="E23" s="17" t="s">
        <v>18</v>
      </c>
      <c r="F23" s="17" t="s">
        <v>18</v>
      </c>
      <c r="G23" s="17">
        <v>10</v>
      </c>
      <c r="H23" s="27" t="s">
        <v>18</v>
      </c>
      <c r="I23" s="27" t="s">
        <v>18</v>
      </c>
    </row>
    <row r="24" spans="1:9" ht="15">
      <c r="A24" s="506" t="s">
        <v>13</v>
      </c>
      <c r="B24" s="507"/>
      <c r="C24" s="17">
        <v>78</v>
      </c>
      <c r="D24" s="17" t="s">
        <v>18</v>
      </c>
      <c r="E24" s="17" t="s">
        <v>18</v>
      </c>
      <c r="F24" s="17" t="s">
        <v>18</v>
      </c>
      <c r="G24" s="17">
        <v>78</v>
      </c>
      <c r="H24" s="27" t="s">
        <v>18</v>
      </c>
      <c r="I24" s="27" t="s">
        <v>18</v>
      </c>
    </row>
    <row r="25" spans="1:9" ht="15">
      <c r="A25" s="506" t="s">
        <v>14</v>
      </c>
      <c r="B25" s="507"/>
      <c r="C25" s="17">
        <v>79</v>
      </c>
      <c r="D25" s="17" t="s">
        <v>18</v>
      </c>
      <c r="E25" s="17" t="s">
        <v>18</v>
      </c>
      <c r="F25" s="17" t="s">
        <v>18</v>
      </c>
      <c r="G25" s="17">
        <v>79</v>
      </c>
      <c r="H25" s="27" t="s">
        <v>18</v>
      </c>
      <c r="I25" s="27" t="s">
        <v>18</v>
      </c>
    </row>
    <row r="26" spans="1:9" ht="15">
      <c r="A26" s="506" t="s">
        <v>15</v>
      </c>
      <c r="B26" s="507"/>
      <c r="C26" s="17">
        <v>15</v>
      </c>
      <c r="D26" s="17" t="s">
        <v>18</v>
      </c>
      <c r="E26" s="17" t="s">
        <v>18</v>
      </c>
      <c r="F26" s="17" t="s">
        <v>18</v>
      </c>
      <c r="G26" s="17">
        <v>15</v>
      </c>
      <c r="H26" s="27" t="s">
        <v>18</v>
      </c>
      <c r="I26" s="27" t="s">
        <v>18</v>
      </c>
    </row>
  </sheetData>
  <mergeCells count="19">
    <mergeCell ref="A19:B19"/>
    <mergeCell ref="A5:B6"/>
    <mergeCell ref="C5:I5"/>
    <mergeCell ref="A7:I7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L225"/>
  <sheetViews>
    <sheetView workbookViewId="0" topLeftCell="A1">
      <selection activeCell="I155" sqref="I155"/>
    </sheetView>
  </sheetViews>
  <sheetFormatPr defaultColWidth="9.140625" defaultRowHeight="15"/>
  <cols>
    <col min="1" max="1" width="12.421875" style="2" customWidth="1"/>
    <col min="2" max="2" width="6.00390625" style="2" customWidth="1"/>
    <col min="3" max="8" width="15.7109375" style="58" customWidth="1"/>
    <col min="9" max="9" width="15.7109375" style="2" customWidth="1"/>
    <col min="10" max="10" width="9.140625" style="26" customWidth="1"/>
    <col min="11" max="16384" width="9.140625" style="2" customWidth="1"/>
  </cols>
  <sheetData>
    <row r="1" ht="15">
      <c r="A1" s="1" t="s">
        <v>696</v>
      </c>
    </row>
    <row r="2" ht="15">
      <c r="A2" s="4" t="s">
        <v>684</v>
      </c>
    </row>
    <row r="3" ht="15">
      <c r="A3" s="5" t="s">
        <v>762</v>
      </c>
    </row>
    <row r="4" spans="1:9" ht="28.5" customHeight="1">
      <c r="A4" s="513" t="s">
        <v>790</v>
      </c>
      <c r="B4" s="514"/>
      <c r="C4" s="516" t="s">
        <v>839</v>
      </c>
      <c r="D4" s="515" t="s">
        <v>840</v>
      </c>
      <c r="E4" s="515"/>
      <c r="F4" s="516" t="s">
        <v>841</v>
      </c>
      <c r="G4" s="516" t="s">
        <v>842</v>
      </c>
      <c r="H4" s="516" t="s">
        <v>843</v>
      </c>
      <c r="I4" s="534" t="s">
        <v>844</v>
      </c>
    </row>
    <row r="5" spans="1:9" ht="141.75" customHeight="1">
      <c r="A5" s="524"/>
      <c r="B5" s="532"/>
      <c r="C5" s="525"/>
      <c r="D5" s="113" t="s">
        <v>845</v>
      </c>
      <c r="E5" s="113" t="s">
        <v>846</v>
      </c>
      <c r="F5" s="525"/>
      <c r="G5" s="525"/>
      <c r="H5" s="525"/>
      <c r="I5" s="535"/>
    </row>
    <row r="6" spans="1:9" ht="24" customHeight="1">
      <c r="A6" s="529" t="s">
        <v>847</v>
      </c>
      <c r="B6" s="529"/>
      <c r="C6" s="529"/>
      <c r="D6" s="529"/>
      <c r="E6" s="529"/>
      <c r="F6" s="529"/>
      <c r="G6" s="529"/>
      <c r="H6" s="529"/>
      <c r="I6" s="529"/>
    </row>
    <row r="7" spans="1:9" ht="6" customHeight="1">
      <c r="A7" s="114"/>
      <c r="B7" s="114"/>
      <c r="C7" s="115"/>
      <c r="D7" s="115"/>
      <c r="E7" s="115"/>
      <c r="F7" s="115"/>
      <c r="G7" s="115"/>
      <c r="H7" s="115"/>
      <c r="I7" s="114"/>
    </row>
    <row r="8" spans="1:9" ht="15">
      <c r="A8" s="116" t="s">
        <v>832</v>
      </c>
      <c r="B8" s="17">
        <v>2016</v>
      </c>
      <c r="C8" s="16">
        <v>107846</v>
      </c>
      <c r="D8" s="16">
        <v>91012</v>
      </c>
      <c r="E8" s="16">
        <v>5244</v>
      </c>
      <c r="F8" s="16">
        <v>2797</v>
      </c>
      <c r="G8" s="16">
        <v>6868</v>
      </c>
      <c r="H8" s="16">
        <v>1844</v>
      </c>
      <c r="I8" s="117">
        <v>37316.342</v>
      </c>
    </row>
    <row r="9" spans="1:9" ht="15">
      <c r="A9" s="59" t="s">
        <v>141</v>
      </c>
      <c r="B9" s="25">
        <v>2017</v>
      </c>
      <c r="C9" s="29">
        <v>109241</v>
      </c>
      <c r="D9" s="29">
        <v>93512</v>
      </c>
      <c r="E9" s="29">
        <v>5747</v>
      </c>
      <c r="F9" s="29">
        <v>3112</v>
      </c>
      <c r="G9" s="29">
        <v>7083</v>
      </c>
      <c r="H9" s="29">
        <v>2139</v>
      </c>
      <c r="I9" s="118">
        <v>38324</v>
      </c>
    </row>
    <row r="10" spans="1:9" ht="15">
      <c r="A10" s="506" t="s">
        <v>0</v>
      </c>
      <c r="B10" s="507"/>
      <c r="C10" s="16">
        <v>7770</v>
      </c>
      <c r="D10" s="16">
        <v>6425</v>
      </c>
      <c r="E10" s="16">
        <v>258</v>
      </c>
      <c r="F10" s="16">
        <v>305</v>
      </c>
      <c r="G10" s="16">
        <v>591</v>
      </c>
      <c r="H10" s="16">
        <v>114</v>
      </c>
      <c r="I10" s="117">
        <v>2698.2</v>
      </c>
    </row>
    <row r="11" spans="1:9" ht="15">
      <c r="A11" s="506" t="s">
        <v>1</v>
      </c>
      <c r="B11" s="507"/>
      <c r="C11" s="16">
        <v>5031</v>
      </c>
      <c r="D11" s="16">
        <v>4236</v>
      </c>
      <c r="E11" s="16">
        <v>152</v>
      </c>
      <c r="F11" s="16">
        <v>22</v>
      </c>
      <c r="G11" s="16">
        <v>218</v>
      </c>
      <c r="H11" s="16">
        <v>281</v>
      </c>
      <c r="I11" s="117">
        <v>1717.1</v>
      </c>
    </row>
    <row r="12" spans="1:9" ht="15">
      <c r="A12" s="506" t="s">
        <v>2</v>
      </c>
      <c r="B12" s="507"/>
      <c r="C12" s="16">
        <v>5009</v>
      </c>
      <c r="D12" s="16">
        <v>4402</v>
      </c>
      <c r="E12" s="16">
        <v>327</v>
      </c>
      <c r="F12" s="16">
        <v>15</v>
      </c>
      <c r="G12" s="16">
        <v>327</v>
      </c>
      <c r="H12" s="16">
        <v>62</v>
      </c>
      <c r="I12" s="117">
        <v>1729.6</v>
      </c>
    </row>
    <row r="13" spans="1:9" ht="15">
      <c r="A13" s="506" t="s">
        <v>3</v>
      </c>
      <c r="B13" s="507"/>
      <c r="C13" s="16">
        <v>2793</v>
      </c>
      <c r="D13" s="16">
        <v>2491</v>
      </c>
      <c r="E13" s="16">
        <v>120</v>
      </c>
      <c r="F13" s="16">
        <v>31</v>
      </c>
      <c r="G13" s="16">
        <v>204</v>
      </c>
      <c r="H13" s="16">
        <v>29</v>
      </c>
      <c r="I13" s="117">
        <v>948.4</v>
      </c>
    </row>
    <row r="14" spans="1:9" ht="15">
      <c r="A14" s="506" t="s">
        <v>4</v>
      </c>
      <c r="B14" s="507"/>
      <c r="C14" s="16">
        <v>7836</v>
      </c>
      <c r="D14" s="16">
        <v>6989</v>
      </c>
      <c r="E14" s="16">
        <v>279</v>
      </c>
      <c r="F14" s="16">
        <v>159</v>
      </c>
      <c r="G14" s="16">
        <v>328</v>
      </c>
      <c r="H14" s="16">
        <v>231</v>
      </c>
      <c r="I14" s="117">
        <v>2881.5</v>
      </c>
    </row>
    <row r="15" spans="1:9" ht="15">
      <c r="A15" s="506" t="s">
        <v>5</v>
      </c>
      <c r="B15" s="507"/>
      <c r="C15" s="16">
        <v>10056</v>
      </c>
      <c r="D15" s="16">
        <v>8895</v>
      </c>
      <c r="E15" s="16">
        <v>546</v>
      </c>
      <c r="F15" s="16">
        <v>243</v>
      </c>
      <c r="G15" s="16">
        <v>597</v>
      </c>
      <c r="H15" s="16">
        <v>162</v>
      </c>
      <c r="I15" s="117">
        <v>3598.9</v>
      </c>
    </row>
    <row r="16" spans="1:9" ht="15">
      <c r="A16" s="506" t="s">
        <v>6</v>
      </c>
      <c r="B16" s="507"/>
      <c r="C16" s="16">
        <v>15704</v>
      </c>
      <c r="D16" s="16">
        <v>13064</v>
      </c>
      <c r="E16" s="16">
        <v>1201</v>
      </c>
      <c r="F16" s="16">
        <v>1019</v>
      </c>
      <c r="G16" s="16">
        <v>667</v>
      </c>
      <c r="H16" s="16">
        <v>359</v>
      </c>
      <c r="I16" s="117">
        <v>5546.9</v>
      </c>
    </row>
    <row r="17" spans="1:9" ht="15">
      <c r="A17" s="506" t="s">
        <v>7</v>
      </c>
      <c r="B17" s="507"/>
      <c r="C17" s="16">
        <v>3966</v>
      </c>
      <c r="D17" s="16">
        <v>3497</v>
      </c>
      <c r="E17" s="16">
        <v>157</v>
      </c>
      <c r="F17" s="16">
        <v>108</v>
      </c>
      <c r="G17" s="16">
        <v>174</v>
      </c>
      <c r="H17" s="16">
        <v>29</v>
      </c>
      <c r="I17" s="117">
        <v>1420.1</v>
      </c>
    </row>
    <row r="18" spans="1:9" ht="15">
      <c r="A18" s="506" t="s">
        <v>8</v>
      </c>
      <c r="B18" s="507"/>
      <c r="C18" s="16">
        <v>5247</v>
      </c>
      <c r="D18" s="16">
        <v>4872</v>
      </c>
      <c r="E18" s="16">
        <v>197</v>
      </c>
      <c r="F18" s="16">
        <v>8</v>
      </c>
      <c r="G18" s="16">
        <v>189</v>
      </c>
      <c r="H18" s="16">
        <v>23</v>
      </c>
      <c r="I18" s="117">
        <v>1790.5</v>
      </c>
    </row>
    <row r="19" spans="1:9" ht="15">
      <c r="A19" s="506" t="s">
        <v>9</v>
      </c>
      <c r="B19" s="507"/>
      <c r="C19" s="16">
        <v>3025</v>
      </c>
      <c r="D19" s="16">
        <v>2695</v>
      </c>
      <c r="E19" s="16">
        <v>98</v>
      </c>
      <c r="F19" s="16">
        <v>79</v>
      </c>
      <c r="G19" s="16">
        <v>139</v>
      </c>
      <c r="H19" s="16">
        <v>26</v>
      </c>
      <c r="I19" s="117">
        <v>1010.9</v>
      </c>
    </row>
    <row r="20" spans="1:9" ht="15">
      <c r="A20" s="506" t="s">
        <v>10</v>
      </c>
      <c r="B20" s="507"/>
      <c r="C20" s="16">
        <v>6812</v>
      </c>
      <c r="D20" s="16">
        <v>5283</v>
      </c>
      <c r="E20" s="16">
        <v>343</v>
      </c>
      <c r="F20" s="16">
        <v>458</v>
      </c>
      <c r="G20" s="16">
        <v>857</v>
      </c>
      <c r="H20" s="16">
        <v>119</v>
      </c>
      <c r="I20" s="117">
        <v>2320.8</v>
      </c>
    </row>
    <row r="21" spans="1:9" ht="15">
      <c r="A21" s="506" t="s">
        <v>11</v>
      </c>
      <c r="B21" s="507"/>
      <c r="C21" s="16">
        <v>12845</v>
      </c>
      <c r="D21" s="16">
        <v>10523</v>
      </c>
      <c r="E21" s="16">
        <v>1155</v>
      </c>
      <c r="F21" s="16">
        <v>219</v>
      </c>
      <c r="G21" s="16">
        <v>1265</v>
      </c>
      <c r="H21" s="16">
        <v>364</v>
      </c>
      <c r="I21" s="117">
        <v>4539.4</v>
      </c>
    </row>
    <row r="22" spans="1:9" ht="15">
      <c r="A22" s="506" t="s">
        <v>12</v>
      </c>
      <c r="B22" s="507"/>
      <c r="C22" s="16">
        <v>4299</v>
      </c>
      <c r="D22" s="16">
        <v>3925</v>
      </c>
      <c r="E22" s="16">
        <v>217</v>
      </c>
      <c r="F22" s="16">
        <v>47</v>
      </c>
      <c r="G22" s="16">
        <v>241</v>
      </c>
      <c r="H22" s="16">
        <v>17</v>
      </c>
      <c r="I22" s="117">
        <v>1483.7</v>
      </c>
    </row>
    <row r="23" spans="1:9" ht="15">
      <c r="A23" s="506" t="s">
        <v>13</v>
      </c>
      <c r="B23" s="507"/>
      <c r="C23" s="16">
        <v>5076</v>
      </c>
      <c r="D23" s="16">
        <v>4416</v>
      </c>
      <c r="E23" s="16">
        <v>261</v>
      </c>
      <c r="F23" s="16">
        <v>149</v>
      </c>
      <c r="G23" s="16">
        <v>250</v>
      </c>
      <c r="H23" s="16">
        <v>19</v>
      </c>
      <c r="I23" s="117">
        <v>1768.5</v>
      </c>
    </row>
    <row r="24" spans="1:9" ht="15">
      <c r="A24" s="506" t="s">
        <v>14</v>
      </c>
      <c r="B24" s="507"/>
      <c r="C24" s="16">
        <v>8527</v>
      </c>
      <c r="D24" s="16">
        <v>7172</v>
      </c>
      <c r="E24" s="16">
        <v>200</v>
      </c>
      <c r="F24" s="16">
        <v>213</v>
      </c>
      <c r="G24" s="16">
        <v>747</v>
      </c>
      <c r="H24" s="16">
        <v>219</v>
      </c>
      <c r="I24" s="117">
        <v>3000.4</v>
      </c>
    </row>
    <row r="25" spans="1:9" ht="15">
      <c r="A25" s="506" t="s">
        <v>15</v>
      </c>
      <c r="B25" s="507"/>
      <c r="C25" s="16">
        <v>5245</v>
      </c>
      <c r="D25" s="16">
        <v>4627</v>
      </c>
      <c r="E25" s="16">
        <v>236</v>
      </c>
      <c r="F25" s="16">
        <v>37</v>
      </c>
      <c r="G25" s="16">
        <v>289</v>
      </c>
      <c r="H25" s="16">
        <v>85</v>
      </c>
      <c r="I25" s="117">
        <v>1868.9</v>
      </c>
    </row>
    <row r="26" spans="1:9" ht="27.75" customHeight="1">
      <c r="A26" s="487" t="s">
        <v>848</v>
      </c>
      <c r="B26" s="487"/>
      <c r="C26" s="487"/>
      <c r="D26" s="487"/>
      <c r="E26" s="487"/>
      <c r="F26" s="487"/>
      <c r="G26" s="487"/>
      <c r="H26" s="487"/>
      <c r="I26" s="487"/>
    </row>
    <row r="27" spans="1:9" ht="15.75" customHeight="1">
      <c r="A27" s="119"/>
      <c r="B27" s="119"/>
      <c r="C27" s="120"/>
      <c r="D27" s="120"/>
      <c r="E27" s="120"/>
      <c r="F27" s="120"/>
      <c r="G27" s="120"/>
      <c r="H27" s="120"/>
      <c r="I27" s="119"/>
    </row>
    <row r="28" spans="1:9" ht="15">
      <c r="A28" s="14" t="s">
        <v>832</v>
      </c>
      <c r="B28" s="17">
        <v>2016</v>
      </c>
      <c r="C28" s="16">
        <v>22666</v>
      </c>
      <c r="D28" s="16">
        <v>19914</v>
      </c>
      <c r="E28" s="16">
        <v>3106</v>
      </c>
      <c r="F28" s="16">
        <v>2136</v>
      </c>
      <c r="G28" s="16">
        <v>82</v>
      </c>
      <c r="H28" s="16">
        <v>25</v>
      </c>
      <c r="I28" s="117">
        <v>7975.517</v>
      </c>
    </row>
    <row r="29" spans="1:12" ht="15">
      <c r="A29" s="59" t="s">
        <v>141</v>
      </c>
      <c r="B29" s="25">
        <v>2017</v>
      </c>
      <c r="C29" s="29">
        <v>24044</v>
      </c>
      <c r="D29" s="29">
        <v>21035</v>
      </c>
      <c r="E29" s="29">
        <v>3269</v>
      </c>
      <c r="F29" s="29">
        <v>2560</v>
      </c>
      <c r="G29" s="29">
        <v>111</v>
      </c>
      <c r="H29" s="29">
        <v>54</v>
      </c>
      <c r="I29" s="118">
        <v>8641.9</v>
      </c>
      <c r="L29" s="121"/>
    </row>
    <row r="30" spans="1:12" ht="15">
      <c r="A30" s="506" t="s">
        <v>0</v>
      </c>
      <c r="B30" s="507"/>
      <c r="C30" s="16">
        <v>1211</v>
      </c>
      <c r="D30" s="16">
        <v>963</v>
      </c>
      <c r="E30" s="16">
        <v>54</v>
      </c>
      <c r="F30" s="16">
        <v>236</v>
      </c>
      <c r="G30" s="16">
        <v>1</v>
      </c>
      <c r="H30" s="16">
        <v>3</v>
      </c>
      <c r="I30" s="117">
        <v>464.9</v>
      </c>
      <c r="L30" s="121"/>
    </row>
    <row r="31" spans="1:12" ht="15">
      <c r="A31" s="506" t="s">
        <v>1</v>
      </c>
      <c r="B31" s="507"/>
      <c r="C31" s="16">
        <v>823</v>
      </c>
      <c r="D31" s="16">
        <v>803</v>
      </c>
      <c r="E31" s="16">
        <v>115</v>
      </c>
      <c r="F31" s="16">
        <v>20</v>
      </c>
      <c r="G31" s="16" t="s">
        <v>124</v>
      </c>
      <c r="H31" s="16" t="s">
        <v>124</v>
      </c>
      <c r="I31" s="117">
        <v>281.2</v>
      </c>
      <c r="L31" s="121"/>
    </row>
    <row r="32" spans="1:12" ht="15">
      <c r="A32" s="506" t="s">
        <v>2</v>
      </c>
      <c r="B32" s="507"/>
      <c r="C32" s="16">
        <v>1015</v>
      </c>
      <c r="D32" s="16">
        <v>995</v>
      </c>
      <c r="E32" s="16">
        <v>81</v>
      </c>
      <c r="F32" s="16">
        <v>8</v>
      </c>
      <c r="G32" s="16">
        <v>3</v>
      </c>
      <c r="H32" s="16" t="s">
        <v>124</v>
      </c>
      <c r="I32" s="117">
        <v>335.4</v>
      </c>
      <c r="L32" s="121"/>
    </row>
    <row r="33" spans="1:12" ht="15">
      <c r="A33" s="506" t="s">
        <v>3</v>
      </c>
      <c r="B33" s="507"/>
      <c r="C33" s="16">
        <v>316</v>
      </c>
      <c r="D33" s="16">
        <v>307</v>
      </c>
      <c r="E33" s="16">
        <v>75</v>
      </c>
      <c r="F33" s="16">
        <v>8</v>
      </c>
      <c r="G33" s="16" t="s">
        <v>124</v>
      </c>
      <c r="H33" s="16" t="s">
        <v>124</v>
      </c>
      <c r="I33" s="117">
        <v>134.2</v>
      </c>
      <c r="L33" s="121"/>
    </row>
    <row r="34" spans="1:12" ht="15">
      <c r="A34" s="506" t="s">
        <v>4</v>
      </c>
      <c r="B34" s="507"/>
      <c r="C34" s="16">
        <v>1625</v>
      </c>
      <c r="D34" s="16">
        <v>1489</v>
      </c>
      <c r="E34" s="16">
        <v>105</v>
      </c>
      <c r="F34" s="16">
        <v>58</v>
      </c>
      <c r="G34" s="16">
        <v>62</v>
      </c>
      <c r="H34" s="16" t="s">
        <v>124</v>
      </c>
      <c r="I34" s="117">
        <v>596.4</v>
      </c>
      <c r="L34" s="121"/>
    </row>
    <row r="35" spans="1:12" ht="15">
      <c r="A35" s="506" t="s">
        <v>5</v>
      </c>
      <c r="B35" s="507"/>
      <c r="C35" s="16">
        <v>1992</v>
      </c>
      <c r="D35" s="16">
        <v>1842</v>
      </c>
      <c r="E35" s="16">
        <v>341</v>
      </c>
      <c r="F35" s="16">
        <v>127</v>
      </c>
      <c r="G35" s="16">
        <v>1</v>
      </c>
      <c r="H35" s="16">
        <v>18</v>
      </c>
      <c r="I35" s="117">
        <v>740.4</v>
      </c>
      <c r="L35" s="121"/>
    </row>
    <row r="36" spans="1:12" ht="15">
      <c r="A36" s="506" t="s">
        <v>6</v>
      </c>
      <c r="B36" s="507"/>
      <c r="C36" s="16">
        <v>4389</v>
      </c>
      <c r="D36" s="16">
        <v>3381</v>
      </c>
      <c r="E36" s="16">
        <v>937</v>
      </c>
      <c r="F36" s="16">
        <v>864</v>
      </c>
      <c r="G36" s="16">
        <v>6</v>
      </c>
      <c r="H36" s="16">
        <v>31</v>
      </c>
      <c r="I36" s="117">
        <v>1608.2</v>
      </c>
      <c r="L36" s="121"/>
    </row>
    <row r="37" spans="1:12" ht="15">
      <c r="A37" s="506" t="s">
        <v>7</v>
      </c>
      <c r="B37" s="507"/>
      <c r="C37" s="16">
        <v>1245</v>
      </c>
      <c r="D37" s="16">
        <v>1161</v>
      </c>
      <c r="E37" s="16">
        <v>99</v>
      </c>
      <c r="F37" s="16">
        <v>70</v>
      </c>
      <c r="G37" s="16">
        <v>1</v>
      </c>
      <c r="H37" s="16" t="s">
        <v>124</v>
      </c>
      <c r="I37" s="117">
        <v>452.8</v>
      </c>
      <c r="L37" s="121"/>
    </row>
    <row r="38" spans="1:12" ht="15">
      <c r="A38" s="506" t="s">
        <v>8</v>
      </c>
      <c r="B38" s="507"/>
      <c r="C38" s="16">
        <v>1134</v>
      </c>
      <c r="D38" s="16">
        <v>1130</v>
      </c>
      <c r="E38" s="16">
        <v>73</v>
      </c>
      <c r="F38" s="16">
        <v>1</v>
      </c>
      <c r="G38" s="16" t="s">
        <v>124</v>
      </c>
      <c r="H38" s="16" t="s">
        <v>124</v>
      </c>
      <c r="I38" s="117">
        <v>414.9</v>
      </c>
      <c r="L38" s="121"/>
    </row>
    <row r="39" spans="1:12" ht="15">
      <c r="A39" s="506" t="s">
        <v>9</v>
      </c>
      <c r="B39" s="507"/>
      <c r="C39" s="16">
        <v>741</v>
      </c>
      <c r="D39" s="16">
        <v>659</v>
      </c>
      <c r="E39" s="16">
        <v>78</v>
      </c>
      <c r="F39" s="16">
        <v>75</v>
      </c>
      <c r="G39" s="16" t="s">
        <v>124</v>
      </c>
      <c r="H39" s="16" t="s">
        <v>124</v>
      </c>
      <c r="I39" s="117">
        <v>268.9</v>
      </c>
      <c r="L39" s="121"/>
    </row>
    <row r="40" spans="1:12" ht="15">
      <c r="A40" s="506" t="s">
        <v>10</v>
      </c>
      <c r="B40" s="507"/>
      <c r="C40" s="16">
        <v>1325</v>
      </c>
      <c r="D40" s="16">
        <v>870</v>
      </c>
      <c r="E40" s="16">
        <v>193</v>
      </c>
      <c r="F40" s="16">
        <v>452</v>
      </c>
      <c r="G40" s="16">
        <v>1</v>
      </c>
      <c r="H40" s="16" t="s">
        <v>124</v>
      </c>
      <c r="I40" s="117">
        <v>478.6</v>
      </c>
      <c r="L40" s="121"/>
    </row>
    <row r="41" spans="1:12" ht="15">
      <c r="A41" s="506" t="s">
        <v>11</v>
      </c>
      <c r="B41" s="507"/>
      <c r="C41" s="16">
        <v>4088</v>
      </c>
      <c r="D41" s="16">
        <v>3796</v>
      </c>
      <c r="E41" s="16">
        <v>673</v>
      </c>
      <c r="F41" s="16">
        <v>214</v>
      </c>
      <c r="G41" s="16">
        <v>10</v>
      </c>
      <c r="H41" s="16">
        <v>2</v>
      </c>
      <c r="I41" s="117">
        <v>1438.5</v>
      </c>
      <c r="L41" s="121"/>
    </row>
    <row r="42" spans="1:12" ht="15">
      <c r="A42" s="506" t="s">
        <v>12</v>
      </c>
      <c r="B42" s="507"/>
      <c r="C42" s="16">
        <v>779</v>
      </c>
      <c r="D42" s="16">
        <v>697</v>
      </c>
      <c r="E42" s="16">
        <v>124</v>
      </c>
      <c r="F42" s="16">
        <v>43</v>
      </c>
      <c r="G42" s="16">
        <v>22</v>
      </c>
      <c r="H42" s="16" t="s">
        <v>124</v>
      </c>
      <c r="I42" s="117">
        <v>273.3</v>
      </c>
      <c r="L42" s="121"/>
    </row>
    <row r="43" spans="1:12" ht="15">
      <c r="A43" s="506" t="s">
        <v>13</v>
      </c>
      <c r="B43" s="507"/>
      <c r="C43" s="16">
        <v>1020</v>
      </c>
      <c r="D43" s="16">
        <v>879</v>
      </c>
      <c r="E43" s="16">
        <v>155</v>
      </c>
      <c r="F43" s="16">
        <v>137</v>
      </c>
      <c r="G43" s="16">
        <v>2</v>
      </c>
      <c r="H43" s="16" t="s">
        <v>124</v>
      </c>
      <c r="I43" s="117">
        <v>372.5</v>
      </c>
      <c r="L43" s="121"/>
    </row>
    <row r="44" spans="1:12" ht="15">
      <c r="A44" s="506" t="s">
        <v>14</v>
      </c>
      <c r="B44" s="507"/>
      <c r="C44" s="16">
        <v>1574</v>
      </c>
      <c r="D44" s="16">
        <v>1332</v>
      </c>
      <c r="E44" s="16">
        <v>123</v>
      </c>
      <c r="F44" s="16">
        <v>212</v>
      </c>
      <c r="G44" s="16">
        <v>1</v>
      </c>
      <c r="H44" s="16" t="s">
        <v>124</v>
      </c>
      <c r="I44" s="117">
        <v>504.7</v>
      </c>
      <c r="L44" s="121"/>
    </row>
    <row r="45" spans="1:12" ht="15">
      <c r="A45" s="506" t="s">
        <v>15</v>
      </c>
      <c r="B45" s="507"/>
      <c r="C45" s="16">
        <v>767</v>
      </c>
      <c r="D45" s="16">
        <v>731</v>
      </c>
      <c r="E45" s="16">
        <v>43</v>
      </c>
      <c r="F45" s="16">
        <v>35</v>
      </c>
      <c r="G45" s="16">
        <v>1</v>
      </c>
      <c r="H45" s="16" t="s">
        <v>124</v>
      </c>
      <c r="I45" s="117">
        <v>277.2</v>
      </c>
      <c r="L45" s="121"/>
    </row>
    <row r="46" spans="1:9" ht="23.25" customHeight="1">
      <c r="A46" s="487" t="s">
        <v>849</v>
      </c>
      <c r="B46" s="487"/>
      <c r="C46" s="487"/>
      <c r="D46" s="487"/>
      <c r="E46" s="487"/>
      <c r="F46" s="487"/>
      <c r="G46" s="487"/>
      <c r="H46" s="487"/>
      <c r="I46" s="487"/>
    </row>
    <row r="47" spans="1:9" ht="15">
      <c r="A47" s="521"/>
      <c r="B47" s="521"/>
      <c r="C47" s="521"/>
      <c r="D47" s="521"/>
      <c r="E47" s="521"/>
      <c r="F47" s="521"/>
      <c r="G47" s="521"/>
      <c r="H47" s="521"/>
      <c r="I47" s="521"/>
    </row>
    <row r="48" spans="1:9" ht="15">
      <c r="A48" s="14" t="s">
        <v>832</v>
      </c>
      <c r="B48" s="17">
        <v>2016</v>
      </c>
      <c r="C48" s="16">
        <v>21124</v>
      </c>
      <c r="D48" s="16">
        <v>20521</v>
      </c>
      <c r="E48" s="16">
        <v>392</v>
      </c>
      <c r="F48" s="16">
        <v>280</v>
      </c>
      <c r="G48" s="16">
        <v>106</v>
      </c>
      <c r="H48" s="16">
        <v>24</v>
      </c>
      <c r="I48" s="117">
        <v>7657.127</v>
      </c>
    </row>
    <row r="49" spans="1:9" ht="15">
      <c r="A49" s="59" t="s">
        <v>141</v>
      </c>
      <c r="B49" s="25">
        <v>2017</v>
      </c>
      <c r="C49" s="29">
        <v>21214</v>
      </c>
      <c r="D49" s="29">
        <v>20648</v>
      </c>
      <c r="E49" s="29">
        <v>550</v>
      </c>
      <c r="F49" s="29">
        <v>307</v>
      </c>
      <c r="G49" s="29">
        <v>85</v>
      </c>
      <c r="H49" s="29">
        <v>16</v>
      </c>
      <c r="I49" s="118">
        <v>7593.5</v>
      </c>
    </row>
    <row r="50" spans="1:9" ht="15">
      <c r="A50" s="506" t="s">
        <v>0</v>
      </c>
      <c r="B50" s="507"/>
      <c r="C50" s="16">
        <v>2204</v>
      </c>
      <c r="D50" s="16">
        <v>2148</v>
      </c>
      <c r="E50" s="16">
        <v>14</v>
      </c>
      <c r="F50" s="16">
        <v>11</v>
      </c>
      <c r="G50" s="16">
        <v>43</v>
      </c>
      <c r="H50" s="16" t="s">
        <v>124</v>
      </c>
      <c r="I50" s="117">
        <v>797.2</v>
      </c>
    </row>
    <row r="51" spans="1:9" ht="15">
      <c r="A51" s="506" t="s">
        <v>1</v>
      </c>
      <c r="B51" s="507"/>
      <c r="C51" s="16">
        <v>959</v>
      </c>
      <c r="D51" s="16">
        <v>953</v>
      </c>
      <c r="E51" s="16">
        <v>9</v>
      </c>
      <c r="F51" s="16">
        <v>1</v>
      </c>
      <c r="G51" s="16">
        <v>1</v>
      </c>
      <c r="H51" s="16" t="s">
        <v>124</v>
      </c>
      <c r="I51" s="117">
        <v>315.8</v>
      </c>
    </row>
    <row r="52" spans="1:9" ht="15">
      <c r="A52" s="506" t="s">
        <v>2</v>
      </c>
      <c r="B52" s="507"/>
      <c r="C52" s="16">
        <v>681</v>
      </c>
      <c r="D52" s="16">
        <v>671</v>
      </c>
      <c r="E52" s="16">
        <v>48</v>
      </c>
      <c r="F52" s="16">
        <v>3</v>
      </c>
      <c r="G52" s="16">
        <v>3</v>
      </c>
      <c r="H52" s="16" t="s">
        <v>124</v>
      </c>
      <c r="I52" s="117">
        <v>249.5</v>
      </c>
    </row>
    <row r="53" spans="1:9" ht="15">
      <c r="A53" s="506" t="s">
        <v>3</v>
      </c>
      <c r="B53" s="507"/>
      <c r="C53" s="16">
        <v>816</v>
      </c>
      <c r="D53" s="16">
        <v>795</v>
      </c>
      <c r="E53" s="16">
        <v>9</v>
      </c>
      <c r="F53" s="16">
        <v>14</v>
      </c>
      <c r="G53" s="16" t="s">
        <v>124</v>
      </c>
      <c r="H53" s="16" t="s">
        <v>124</v>
      </c>
      <c r="I53" s="117">
        <v>258.7</v>
      </c>
    </row>
    <row r="54" spans="1:9" ht="15">
      <c r="A54" s="506" t="s">
        <v>4</v>
      </c>
      <c r="B54" s="507"/>
      <c r="C54" s="16">
        <v>2096</v>
      </c>
      <c r="D54" s="16">
        <v>2051</v>
      </c>
      <c r="E54" s="16">
        <v>64</v>
      </c>
      <c r="F54" s="16">
        <v>36</v>
      </c>
      <c r="G54" s="16">
        <v>3</v>
      </c>
      <c r="H54" s="16">
        <v>3</v>
      </c>
      <c r="I54" s="117">
        <v>761.5</v>
      </c>
    </row>
    <row r="55" spans="1:9" ht="15">
      <c r="A55" s="506" t="s">
        <v>5</v>
      </c>
      <c r="B55" s="507"/>
      <c r="C55" s="16">
        <v>2397</v>
      </c>
      <c r="D55" s="16">
        <v>2266</v>
      </c>
      <c r="E55" s="16">
        <v>58</v>
      </c>
      <c r="F55" s="16">
        <v>116</v>
      </c>
      <c r="G55" s="16">
        <v>3</v>
      </c>
      <c r="H55" s="16" t="s">
        <v>124</v>
      </c>
      <c r="I55" s="117">
        <v>876</v>
      </c>
    </row>
    <row r="56" spans="1:9" ht="15">
      <c r="A56" s="506" t="s">
        <v>6</v>
      </c>
      <c r="B56" s="507"/>
      <c r="C56" s="16">
        <v>2529</v>
      </c>
      <c r="D56" s="16">
        <v>2426</v>
      </c>
      <c r="E56" s="16">
        <v>53</v>
      </c>
      <c r="F56" s="16">
        <v>86</v>
      </c>
      <c r="G56" s="16">
        <v>4</v>
      </c>
      <c r="H56" s="16">
        <v>2</v>
      </c>
      <c r="I56" s="117">
        <v>933.9</v>
      </c>
    </row>
    <row r="57" spans="1:9" ht="15">
      <c r="A57" s="506" t="s">
        <v>7</v>
      </c>
      <c r="B57" s="507"/>
      <c r="C57" s="16">
        <v>375</v>
      </c>
      <c r="D57" s="16">
        <v>317</v>
      </c>
      <c r="E57" s="16">
        <v>4</v>
      </c>
      <c r="F57" s="16">
        <v>31</v>
      </c>
      <c r="G57" s="16" t="s">
        <v>124</v>
      </c>
      <c r="H57" s="16" t="s">
        <v>124</v>
      </c>
      <c r="I57" s="117">
        <v>137</v>
      </c>
    </row>
    <row r="58" spans="1:9" ht="15">
      <c r="A58" s="506" t="s">
        <v>8</v>
      </c>
      <c r="B58" s="507"/>
      <c r="C58" s="16">
        <v>684</v>
      </c>
      <c r="D58" s="16">
        <v>664</v>
      </c>
      <c r="E58" s="16">
        <v>11</v>
      </c>
      <c r="F58" s="16" t="s">
        <v>124</v>
      </c>
      <c r="G58" s="16">
        <v>4</v>
      </c>
      <c r="H58" s="16" t="s">
        <v>124</v>
      </c>
      <c r="I58" s="117">
        <v>251.1</v>
      </c>
    </row>
    <row r="59" spans="1:9" ht="15">
      <c r="A59" s="506" t="s">
        <v>9</v>
      </c>
      <c r="B59" s="507"/>
      <c r="C59" s="16">
        <v>488</v>
      </c>
      <c r="D59" s="16">
        <v>484</v>
      </c>
      <c r="E59" s="16">
        <v>3</v>
      </c>
      <c r="F59" s="16">
        <v>2</v>
      </c>
      <c r="G59" s="16" t="s">
        <v>124</v>
      </c>
      <c r="H59" s="16" t="s">
        <v>124</v>
      </c>
      <c r="I59" s="117">
        <v>164.7</v>
      </c>
    </row>
    <row r="60" spans="1:9" ht="15">
      <c r="A60" s="506" t="s">
        <v>10</v>
      </c>
      <c r="B60" s="507"/>
      <c r="C60" s="16">
        <v>1108</v>
      </c>
      <c r="D60" s="16">
        <v>1058</v>
      </c>
      <c r="E60" s="16">
        <v>85</v>
      </c>
      <c r="F60" s="16">
        <v>1</v>
      </c>
      <c r="G60" s="16">
        <v>2</v>
      </c>
      <c r="H60" s="16">
        <v>11</v>
      </c>
      <c r="I60" s="117">
        <v>419.8</v>
      </c>
    </row>
    <row r="61" spans="1:9" ht="15">
      <c r="A61" s="506" t="s">
        <v>11</v>
      </c>
      <c r="B61" s="507"/>
      <c r="C61" s="16">
        <v>1447</v>
      </c>
      <c r="D61" s="16">
        <v>1419</v>
      </c>
      <c r="E61" s="16">
        <v>124</v>
      </c>
      <c r="F61" s="16" t="s">
        <v>124</v>
      </c>
      <c r="G61" s="16" t="s">
        <v>124</v>
      </c>
      <c r="H61" s="16" t="s">
        <v>124</v>
      </c>
      <c r="I61" s="117">
        <v>514.2</v>
      </c>
    </row>
    <row r="62" spans="1:9" ht="15">
      <c r="A62" s="506" t="s">
        <v>12</v>
      </c>
      <c r="B62" s="507"/>
      <c r="C62" s="16">
        <v>753</v>
      </c>
      <c r="D62" s="16">
        <v>749</v>
      </c>
      <c r="E62" s="16">
        <v>12</v>
      </c>
      <c r="F62" s="16">
        <v>2</v>
      </c>
      <c r="G62" s="16">
        <v>2</v>
      </c>
      <c r="H62" s="16" t="s">
        <v>124</v>
      </c>
      <c r="I62" s="117">
        <v>272.1</v>
      </c>
    </row>
    <row r="63" spans="1:9" ht="15">
      <c r="A63" s="506" t="s">
        <v>13</v>
      </c>
      <c r="B63" s="507"/>
      <c r="C63" s="16">
        <v>999</v>
      </c>
      <c r="D63" s="16">
        <v>994</v>
      </c>
      <c r="E63" s="16">
        <v>12</v>
      </c>
      <c r="F63" s="16">
        <v>2</v>
      </c>
      <c r="G63" s="16" t="s">
        <v>124</v>
      </c>
      <c r="H63" s="16" t="s">
        <v>124</v>
      </c>
      <c r="I63" s="117">
        <v>331.2</v>
      </c>
    </row>
    <row r="64" spans="1:9" ht="15">
      <c r="A64" s="506" t="s">
        <v>14</v>
      </c>
      <c r="B64" s="507"/>
      <c r="C64" s="16">
        <v>2109</v>
      </c>
      <c r="D64" s="16">
        <v>2104</v>
      </c>
      <c r="E64" s="16">
        <v>9</v>
      </c>
      <c r="F64" s="16" t="s">
        <v>124</v>
      </c>
      <c r="G64" s="16">
        <v>2</v>
      </c>
      <c r="H64" s="16" t="s">
        <v>124</v>
      </c>
      <c r="I64" s="117">
        <v>737.7</v>
      </c>
    </row>
    <row r="65" spans="1:9" ht="15">
      <c r="A65" s="506" t="s">
        <v>15</v>
      </c>
      <c r="B65" s="507"/>
      <c r="C65" s="16">
        <v>1569</v>
      </c>
      <c r="D65" s="16">
        <v>1549</v>
      </c>
      <c r="E65" s="16">
        <v>35</v>
      </c>
      <c r="F65" s="16">
        <v>2</v>
      </c>
      <c r="G65" s="16">
        <v>18</v>
      </c>
      <c r="H65" s="16" t="s">
        <v>124</v>
      </c>
      <c r="I65" s="117">
        <v>573</v>
      </c>
    </row>
    <row r="66" spans="1:9" ht="25.5" customHeight="1">
      <c r="A66" s="487" t="s">
        <v>850</v>
      </c>
      <c r="B66" s="487"/>
      <c r="C66" s="487"/>
      <c r="D66" s="487"/>
      <c r="E66" s="487"/>
      <c r="F66" s="487"/>
      <c r="G66" s="487"/>
      <c r="H66" s="487"/>
      <c r="I66" s="487"/>
    </row>
    <row r="67" spans="1:9" ht="17.25" customHeight="1">
      <c r="A67" s="119"/>
      <c r="B67" s="119"/>
      <c r="C67" s="120"/>
      <c r="D67" s="120"/>
      <c r="E67" s="120"/>
      <c r="F67" s="120"/>
      <c r="G67" s="120"/>
      <c r="H67" s="120"/>
      <c r="I67" s="119"/>
    </row>
    <row r="68" spans="1:9" ht="15">
      <c r="A68" s="14" t="s">
        <v>832</v>
      </c>
      <c r="B68" s="17">
        <v>2016</v>
      </c>
      <c r="C68" s="16">
        <v>23014</v>
      </c>
      <c r="D68" s="16">
        <v>22520</v>
      </c>
      <c r="E68" s="16">
        <v>283</v>
      </c>
      <c r="F68" s="16">
        <v>6</v>
      </c>
      <c r="G68" s="16">
        <v>111</v>
      </c>
      <c r="H68" s="16">
        <v>69</v>
      </c>
      <c r="I68" s="117">
        <v>7996.345</v>
      </c>
    </row>
    <row r="69" spans="1:9" ht="15">
      <c r="A69" s="59" t="s">
        <v>141</v>
      </c>
      <c r="B69" s="25">
        <v>2017</v>
      </c>
      <c r="C69" s="29">
        <v>23155</v>
      </c>
      <c r="D69" s="29">
        <v>22890</v>
      </c>
      <c r="E69" s="29">
        <v>315</v>
      </c>
      <c r="F69" s="29">
        <v>15</v>
      </c>
      <c r="G69" s="29">
        <v>117</v>
      </c>
      <c r="H69" s="29">
        <v>45</v>
      </c>
      <c r="I69" s="118">
        <v>7910.6</v>
      </c>
    </row>
    <row r="70" spans="1:9" ht="15">
      <c r="A70" s="506" t="s">
        <v>0</v>
      </c>
      <c r="B70" s="507"/>
      <c r="C70" s="16">
        <v>777</v>
      </c>
      <c r="D70" s="16">
        <v>766</v>
      </c>
      <c r="E70" s="16">
        <v>10</v>
      </c>
      <c r="F70" s="16" t="s">
        <v>124</v>
      </c>
      <c r="G70" s="16">
        <v>1</v>
      </c>
      <c r="H70" s="16" t="s">
        <v>124</v>
      </c>
      <c r="I70" s="117">
        <v>224.2</v>
      </c>
    </row>
    <row r="71" spans="1:9" ht="15">
      <c r="A71" s="506" t="s">
        <v>1</v>
      </c>
      <c r="B71" s="507"/>
      <c r="C71" s="16">
        <v>1142</v>
      </c>
      <c r="D71" s="16">
        <v>1142</v>
      </c>
      <c r="E71" s="16">
        <v>2</v>
      </c>
      <c r="F71" s="16" t="s">
        <v>124</v>
      </c>
      <c r="G71" s="16" t="s">
        <v>124</v>
      </c>
      <c r="H71" s="16" t="s">
        <v>124</v>
      </c>
      <c r="I71" s="117">
        <v>410.7</v>
      </c>
    </row>
    <row r="72" spans="1:9" ht="15">
      <c r="A72" s="506" t="s">
        <v>2</v>
      </c>
      <c r="B72" s="507"/>
      <c r="C72" s="16">
        <v>826</v>
      </c>
      <c r="D72" s="16">
        <v>794</v>
      </c>
      <c r="E72" s="16">
        <v>18</v>
      </c>
      <c r="F72" s="16" t="s">
        <v>124</v>
      </c>
      <c r="G72" s="16">
        <v>2</v>
      </c>
      <c r="H72" s="16">
        <v>30</v>
      </c>
      <c r="I72" s="117">
        <v>296.5</v>
      </c>
    </row>
    <row r="73" spans="1:9" ht="15">
      <c r="A73" s="506" t="s">
        <v>3</v>
      </c>
      <c r="B73" s="507"/>
      <c r="C73" s="16">
        <v>540</v>
      </c>
      <c r="D73" s="16">
        <v>540</v>
      </c>
      <c r="E73" s="16" t="s">
        <v>124</v>
      </c>
      <c r="F73" s="16" t="s">
        <v>124</v>
      </c>
      <c r="G73" s="16" t="s">
        <v>124</v>
      </c>
      <c r="H73" s="16" t="s">
        <v>124</v>
      </c>
      <c r="I73" s="117">
        <v>193.6</v>
      </c>
    </row>
    <row r="74" spans="1:9" ht="15">
      <c r="A74" s="506" t="s">
        <v>4</v>
      </c>
      <c r="B74" s="507"/>
      <c r="C74" s="16">
        <v>2204</v>
      </c>
      <c r="D74" s="16">
        <v>2168</v>
      </c>
      <c r="E74" s="16">
        <v>5</v>
      </c>
      <c r="F74" s="16" t="s">
        <v>124</v>
      </c>
      <c r="G74" s="16">
        <v>30</v>
      </c>
      <c r="H74" s="16" t="s">
        <v>124</v>
      </c>
      <c r="I74" s="117">
        <v>783.6</v>
      </c>
    </row>
    <row r="75" spans="1:9" ht="15">
      <c r="A75" s="506" t="s">
        <v>5</v>
      </c>
      <c r="B75" s="507"/>
      <c r="C75" s="16">
        <v>2926</v>
      </c>
      <c r="D75" s="16">
        <v>2915</v>
      </c>
      <c r="E75" s="16">
        <v>51</v>
      </c>
      <c r="F75" s="16" t="s">
        <v>124</v>
      </c>
      <c r="G75" s="16">
        <v>10</v>
      </c>
      <c r="H75" s="16" t="s">
        <v>124</v>
      </c>
      <c r="I75" s="117">
        <v>1026.3</v>
      </c>
    </row>
    <row r="76" spans="1:9" ht="15">
      <c r="A76" s="506" t="s">
        <v>6</v>
      </c>
      <c r="B76" s="507"/>
      <c r="C76" s="16">
        <v>3029</v>
      </c>
      <c r="D76" s="16">
        <v>3023</v>
      </c>
      <c r="E76" s="16">
        <v>24</v>
      </c>
      <c r="F76" s="16" t="s">
        <v>124</v>
      </c>
      <c r="G76" s="16">
        <v>2</v>
      </c>
      <c r="H76" s="16">
        <v>1</v>
      </c>
      <c r="I76" s="117">
        <v>1043.6</v>
      </c>
    </row>
    <row r="77" spans="1:9" ht="15">
      <c r="A77" s="506" t="s">
        <v>7</v>
      </c>
      <c r="B77" s="507"/>
      <c r="C77" s="16">
        <v>836</v>
      </c>
      <c r="D77" s="16">
        <v>834</v>
      </c>
      <c r="E77" s="16">
        <v>2</v>
      </c>
      <c r="F77" s="16" t="s">
        <v>124</v>
      </c>
      <c r="G77" s="16" t="s">
        <v>124</v>
      </c>
      <c r="H77" s="16" t="s">
        <v>124</v>
      </c>
      <c r="I77" s="117">
        <v>305.7</v>
      </c>
    </row>
    <row r="78" spans="1:9" ht="15">
      <c r="A78" s="506" t="s">
        <v>8</v>
      </c>
      <c r="B78" s="507"/>
      <c r="C78" s="16">
        <v>1735</v>
      </c>
      <c r="D78" s="16">
        <v>1729</v>
      </c>
      <c r="E78" s="16">
        <v>6</v>
      </c>
      <c r="F78" s="16">
        <v>2</v>
      </c>
      <c r="G78" s="16">
        <v>2</v>
      </c>
      <c r="H78" s="16" t="s">
        <v>124</v>
      </c>
      <c r="I78" s="117">
        <v>559.3</v>
      </c>
    </row>
    <row r="79" spans="1:9" ht="15">
      <c r="A79" s="506" t="s">
        <v>9</v>
      </c>
      <c r="B79" s="507"/>
      <c r="C79" s="16">
        <v>918</v>
      </c>
      <c r="D79" s="16">
        <v>911</v>
      </c>
      <c r="E79" s="16">
        <v>9</v>
      </c>
      <c r="F79" s="16">
        <v>2</v>
      </c>
      <c r="G79" s="16">
        <v>1</v>
      </c>
      <c r="H79" s="16">
        <v>2</v>
      </c>
      <c r="I79" s="117">
        <v>265.4</v>
      </c>
    </row>
    <row r="80" spans="1:9" ht="15">
      <c r="A80" s="506" t="s">
        <v>10</v>
      </c>
      <c r="B80" s="507"/>
      <c r="C80" s="16">
        <v>1398</v>
      </c>
      <c r="D80" s="16">
        <v>1396</v>
      </c>
      <c r="E80" s="16">
        <v>2</v>
      </c>
      <c r="F80" s="16" t="s">
        <v>124</v>
      </c>
      <c r="G80" s="16">
        <v>2</v>
      </c>
      <c r="H80" s="16" t="s">
        <v>124</v>
      </c>
      <c r="I80" s="117">
        <v>388.9</v>
      </c>
    </row>
    <row r="81" spans="1:9" ht="15">
      <c r="A81" s="506" t="s">
        <v>11</v>
      </c>
      <c r="B81" s="507"/>
      <c r="C81" s="16">
        <v>2179</v>
      </c>
      <c r="D81" s="16">
        <v>2114</v>
      </c>
      <c r="E81" s="16">
        <v>87</v>
      </c>
      <c r="F81" s="16">
        <v>1</v>
      </c>
      <c r="G81" s="16">
        <v>59</v>
      </c>
      <c r="H81" s="16" t="s">
        <v>124</v>
      </c>
      <c r="I81" s="117">
        <v>762</v>
      </c>
    </row>
    <row r="82" spans="1:9" ht="15">
      <c r="A82" s="506" t="s">
        <v>12</v>
      </c>
      <c r="B82" s="507"/>
      <c r="C82" s="16">
        <v>1360</v>
      </c>
      <c r="D82" s="16">
        <v>1350</v>
      </c>
      <c r="E82" s="16">
        <v>8</v>
      </c>
      <c r="F82" s="16" t="s">
        <v>124</v>
      </c>
      <c r="G82" s="16">
        <v>4</v>
      </c>
      <c r="H82" s="16" t="s">
        <v>124</v>
      </c>
      <c r="I82" s="117">
        <v>461.5</v>
      </c>
    </row>
    <row r="83" spans="1:9" ht="15">
      <c r="A83" s="506" t="s">
        <v>13</v>
      </c>
      <c r="B83" s="507"/>
      <c r="C83" s="16">
        <v>1262</v>
      </c>
      <c r="D83" s="16">
        <v>1240</v>
      </c>
      <c r="E83" s="16">
        <v>10</v>
      </c>
      <c r="F83" s="16">
        <v>10</v>
      </c>
      <c r="G83" s="16">
        <v>1</v>
      </c>
      <c r="H83" s="16" t="s">
        <v>124</v>
      </c>
      <c r="I83" s="117">
        <v>457.4</v>
      </c>
    </row>
    <row r="84" spans="1:9" ht="15">
      <c r="A84" s="506" t="s">
        <v>14</v>
      </c>
      <c r="B84" s="507"/>
      <c r="C84" s="16">
        <v>1235</v>
      </c>
      <c r="D84" s="16">
        <v>1181</v>
      </c>
      <c r="E84" s="16">
        <v>8</v>
      </c>
      <c r="F84" s="16" t="s">
        <v>124</v>
      </c>
      <c r="G84" s="16">
        <v>2</v>
      </c>
      <c r="H84" s="16">
        <v>12</v>
      </c>
      <c r="I84" s="117">
        <v>447.6</v>
      </c>
    </row>
    <row r="85" spans="1:9" ht="15">
      <c r="A85" s="506" t="s">
        <v>15</v>
      </c>
      <c r="B85" s="507"/>
      <c r="C85" s="16">
        <v>788</v>
      </c>
      <c r="D85" s="16">
        <v>787</v>
      </c>
      <c r="E85" s="16">
        <v>73</v>
      </c>
      <c r="F85" s="16" t="s">
        <v>124</v>
      </c>
      <c r="G85" s="16">
        <v>1</v>
      </c>
      <c r="H85" s="16" t="s">
        <v>124</v>
      </c>
      <c r="I85" s="117">
        <v>284.2</v>
      </c>
    </row>
    <row r="86" spans="1:9" ht="28.5" customHeight="1">
      <c r="A86" s="487" t="s">
        <v>851</v>
      </c>
      <c r="B86" s="487"/>
      <c r="C86" s="487"/>
      <c r="D86" s="487"/>
      <c r="E86" s="487"/>
      <c r="F86" s="487"/>
      <c r="G86" s="487"/>
      <c r="H86" s="487"/>
      <c r="I86" s="487"/>
    </row>
    <row r="87" spans="1:9" ht="15">
      <c r="A87" s="521"/>
      <c r="B87" s="521"/>
      <c r="C87" s="521"/>
      <c r="D87" s="521"/>
      <c r="E87" s="521"/>
      <c r="F87" s="521"/>
      <c r="G87" s="521"/>
      <c r="H87" s="521"/>
      <c r="I87" s="521"/>
    </row>
    <row r="88" spans="1:9" ht="15">
      <c r="A88" s="14" t="s">
        <v>832</v>
      </c>
      <c r="B88" s="17">
        <v>2016</v>
      </c>
      <c r="C88" s="16">
        <v>15200</v>
      </c>
      <c r="D88" s="16">
        <v>14610</v>
      </c>
      <c r="E88" s="16">
        <v>339</v>
      </c>
      <c r="F88" s="16">
        <v>101</v>
      </c>
      <c r="G88" s="16">
        <v>156</v>
      </c>
      <c r="H88" s="16">
        <v>1</v>
      </c>
      <c r="I88" s="117">
        <v>5266.43</v>
      </c>
    </row>
    <row r="89" spans="1:9" ht="15">
      <c r="A89" s="59" t="s">
        <v>141</v>
      </c>
      <c r="B89" s="25">
        <v>2017</v>
      </c>
      <c r="C89" s="29">
        <v>15917</v>
      </c>
      <c r="D89" s="29">
        <v>15617</v>
      </c>
      <c r="E89" s="29">
        <v>340</v>
      </c>
      <c r="F89" s="29" t="s">
        <v>124</v>
      </c>
      <c r="G89" s="29">
        <v>135</v>
      </c>
      <c r="H89" s="29">
        <v>4</v>
      </c>
      <c r="I89" s="118">
        <v>5558</v>
      </c>
    </row>
    <row r="90" spans="1:9" ht="15">
      <c r="A90" s="506" t="s">
        <v>20</v>
      </c>
      <c r="B90" s="507"/>
      <c r="C90" s="16">
        <v>1499</v>
      </c>
      <c r="D90" s="16">
        <v>1477</v>
      </c>
      <c r="E90" s="16">
        <v>2</v>
      </c>
      <c r="F90" s="16" t="s">
        <v>124</v>
      </c>
      <c r="G90" s="16">
        <v>20</v>
      </c>
      <c r="H90" s="16">
        <v>1</v>
      </c>
      <c r="I90" s="117">
        <v>406.6</v>
      </c>
    </row>
    <row r="91" spans="1:9" ht="15">
      <c r="A91" s="506" t="s">
        <v>1</v>
      </c>
      <c r="B91" s="507"/>
      <c r="C91" s="16">
        <v>840</v>
      </c>
      <c r="D91" s="16">
        <v>840</v>
      </c>
      <c r="E91" s="16">
        <v>1</v>
      </c>
      <c r="F91" s="16" t="s">
        <v>124</v>
      </c>
      <c r="G91" s="16" t="s">
        <v>124</v>
      </c>
      <c r="H91" s="16" t="s">
        <v>124</v>
      </c>
      <c r="I91" s="117">
        <v>283.4</v>
      </c>
    </row>
    <row r="92" spans="1:9" ht="15">
      <c r="A92" s="506" t="s">
        <v>2</v>
      </c>
      <c r="B92" s="507"/>
      <c r="C92" s="16">
        <v>1330</v>
      </c>
      <c r="D92" s="16">
        <v>1212</v>
      </c>
      <c r="E92" s="16">
        <v>113</v>
      </c>
      <c r="F92" s="16" t="s">
        <v>124</v>
      </c>
      <c r="G92" s="16">
        <v>37</v>
      </c>
      <c r="H92" s="16" t="s">
        <v>124</v>
      </c>
      <c r="I92" s="117">
        <v>484.6</v>
      </c>
    </row>
    <row r="93" spans="1:9" ht="15">
      <c r="A93" s="506" t="s">
        <v>3</v>
      </c>
      <c r="B93" s="507"/>
      <c r="C93" s="16">
        <v>264</v>
      </c>
      <c r="D93" s="16">
        <v>264</v>
      </c>
      <c r="E93" s="16" t="s">
        <v>124</v>
      </c>
      <c r="F93" s="16" t="s">
        <v>124</v>
      </c>
      <c r="G93" s="16" t="s">
        <v>124</v>
      </c>
      <c r="H93" s="16" t="s">
        <v>124</v>
      </c>
      <c r="I93" s="117">
        <v>93.5</v>
      </c>
    </row>
    <row r="94" spans="1:9" ht="15">
      <c r="A94" s="506" t="s">
        <v>4</v>
      </c>
      <c r="B94" s="507"/>
      <c r="C94" s="16">
        <v>717</v>
      </c>
      <c r="D94" s="16">
        <v>712</v>
      </c>
      <c r="E94" s="16">
        <v>2</v>
      </c>
      <c r="F94" s="16" t="s">
        <v>124</v>
      </c>
      <c r="G94" s="16">
        <v>5</v>
      </c>
      <c r="H94" s="16" t="s">
        <v>124</v>
      </c>
      <c r="I94" s="117">
        <v>262.6</v>
      </c>
    </row>
    <row r="95" spans="1:9" ht="15">
      <c r="A95" s="506" t="s">
        <v>5</v>
      </c>
      <c r="B95" s="507"/>
      <c r="C95" s="16">
        <v>1122</v>
      </c>
      <c r="D95" s="16">
        <v>1076</v>
      </c>
      <c r="E95" s="16">
        <v>5</v>
      </c>
      <c r="F95" s="16" t="s">
        <v>124</v>
      </c>
      <c r="G95" s="16">
        <v>38</v>
      </c>
      <c r="H95" s="16" t="s">
        <v>124</v>
      </c>
      <c r="I95" s="117">
        <v>404.8</v>
      </c>
    </row>
    <row r="96" spans="1:9" ht="15">
      <c r="A96" s="506" t="s">
        <v>6</v>
      </c>
      <c r="B96" s="507"/>
      <c r="C96" s="16">
        <v>2291</v>
      </c>
      <c r="D96" s="16">
        <v>2287</v>
      </c>
      <c r="E96" s="16">
        <v>52</v>
      </c>
      <c r="F96" s="16" t="s">
        <v>124</v>
      </c>
      <c r="G96" s="16">
        <v>1</v>
      </c>
      <c r="H96" s="16">
        <v>2</v>
      </c>
      <c r="I96" s="117">
        <v>797.9</v>
      </c>
    </row>
    <row r="97" spans="1:9" ht="15">
      <c r="A97" s="506" t="s">
        <v>7</v>
      </c>
      <c r="B97" s="507"/>
      <c r="C97" s="16">
        <v>737</v>
      </c>
      <c r="D97" s="16">
        <v>692</v>
      </c>
      <c r="E97" s="16">
        <v>15</v>
      </c>
      <c r="F97" s="16" t="s">
        <v>124</v>
      </c>
      <c r="G97" s="16">
        <v>31</v>
      </c>
      <c r="H97" s="16" t="s">
        <v>124</v>
      </c>
      <c r="I97" s="117">
        <v>265.3</v>
      </c>
    </row>
    <row r="98" spans="1:9" ht="15">
      <c r="A98" s="506" t="s">
        <v>8</v>
      </c>
      <c r="B98" s="507"/>
      <c r="C98" s="16">
        <v>517</v>
      </c>
      <c r="D98" s="16">
        <v>517</v>
      </c>
      <c r="E98" s="16">
        <v>1</v>
      </c>
      <c r="F98" s="16" t="s">
        <v>124</v>
      </c>
      <c r="G98" s="16" t="s">
        <v>124</v>
      </c>
      <c r="H98" s="16" t="s">
        <v>124</v>
      </c>
      <c r="I98" s="117">
        <v>181.9</v>
      </c>
    </row>
    <row r="99" spans="1:9" ht="15">
      <c r="A99" s="506" t="s">
        <v>9</v>
      </c>
      <c r="B99" s="507"/>
      <c r="C99" s="16">
        <v>339</v>
      </c>
      <c r="D99" s="16">
        <v>286</v>
      </c>
      <c r="E99" s="16">
        <v>6</v>
      </c>
      <c r="F99" s="16" t="s">
        <v>124</v>
      </c>
      <c r="G99" s="16" t="s">
        <v>124</v>
      </c>
      <c r="H99" s="16" t="s">
        <v>124</v>
      </c>
      <c r="I99" s="117">
        <v>114</v>
      </c>
    </row>
    <row r="100" spans="1:9" ht="15">
      <c r="A100" s="506" t="s">
        <v>10</v>
      </c>
      <c r="B100" s="507"/>
      <c r="C100" s="16">
        <v>922</v>
      </c>
      <c r="D100" s="16">
        <v>922</v>
      </c>
      <c r="E100" s="16">
        <v>1</v>
      </c>
      <c r="F100" s="16" t="s">
        <v>124</v>
      </c>
      <c r="G100" s="16" t="s">
        <v>124</v>
      </c>
      <c r="H100" s="16" t="s">
        <v>124</v>
      </c>
      <c r="I100" s="117">
        <v>331</v>
      </c>
    </row>
    <row r="101" spans="1:9" ht="15">
      <c r="A101" s="506" t="s">
        <v>11</v>
      </c>
      <c r="B101" s="507"/>
      <c r="C101" s="16">
        <v>1501</v>
      </c>
      <c r="D101" s="16">
        <v>1500</v>
      </c>
      <c r="E101" s="16">
        <v>83</v>
      </c>
      <c r="F101" s="16" t="s">
        <v>124</v>
      </c>
      <c r="G101" s="16">
        <v>1</v>
      </c>
      <c r="H101" s="16" t="s">
        <v>124</v>
      </c>
      <c r="I101" s="117">
        <v>546</v>
      </c>
    </row>
    <row r="102" spans="1:9" ht="15">
      <c r="A102" s="506" t="s">
        <v>12</v>
      </c>
      <c r="B102" s="507"/>
      <c r="C102" s="16">
        <v>669</v>
      </c>
      <c r="D102" s="16">
        <v>669</v>
      </c>
      <c r="E102" s="16">
        <v>7</v>
      </c>
      <c r="F102" s="16" t="s">
        <v>124</v>
      </c>
      <c r="G102" s="16" t="s">
        <v>124</v>
      </c>
      <c r="H102" s="16" t="s">
        <v>124</v>
      </c>
      <c r="I102" s="117">
        <v>235.9</v>
      </c>
    </row>
    <row r="103" spans="1:9" ht="15">
      <c r="A103" s="506" t="s">
        <v>13</v>
      </c>
      <c r="B103" s="507"/>
      <c r="C103" s="16">
        <v>752</v>
      </c>
      <c r="D103" s="16">
        <v>749</v>
      </c>
      <c r="E103" s="16">
        <v>48</v>
      </c>
      <c r="F103" s="16" t="s">
        <v>124</v>
      </c>
      <c r="G103" s="16">
        <v>1</v>
      </c>
      <c r="H103" s="16" t="s">
        <v>124</v>
      </c>
      <c r="I103" s="117">
        <v>273.8</v>
      </c>
    </row>
    <row r="104" spans="1:9" ht="15">
      <c r="A104" s="506" t="s">
        <v>14</v>
      </c>
      <c r="B104" s="507"/>
      <c r="C104" s="16">
        <v>1524</v>
      </c>
      <c r="D104" s="16">
        <v>1522</v>
      </c>
      <c r="E104" s="16">
        <v>1</v>
      </c>
      <c r="F104" s="16" t="s">
        <v>124</v>
      </c>
      <c r="G104" s="16">
        <v>1</v>
      </c>
      <c r="H104" s="16">
        <v>1</v>
      </c>
      <c r="I104" s="117">
        <v>554.3</v>
      </c>
    </row>
    <row r="105" spans="1:9" ht="15">
      <c r="A105" s="506" t="s">
        <v>15</v>
      </c>
      <c r="B105" s="507"/>
      <c r="C105" s="16">
        <v>893</v>
      </c>
      <c r="D105" s="16">
        <v>892</v>
      </c>
      <c r="E105" s="16">
        <v>3</v>
      </c>
      <c r="F105" s="16" t="s">
        <v>124</v>
      </c>
      <c r="G105" s="16" t="s">
        <v>124</v>
      </c>
      <c r="H105" s="16" t="s">
        <v>124</v>
      </c>
      <c r="I105" s="117">
        <v>322.4</v>
      </c>
    </row>
    <row r="106" spans="1:9" ht="27.75" customHeight="1">
      <c r="A106" s="487" t="s">
        <v>852</v>
      </c>
      <c r="B106" s="487"/>
      <c r="C106" s="487"/>
      <c r="D106" s="487"/>
      <c r="E106" s="487"/>
      <c r="F106" s="487"/>
      <c r="G106" s="487"/>
      <c r="H106" s="487"/>
      <c r="I106" s="487"/>
    </row>
    <row r="107" spans="1:9" ht="15">
      <c r="A107" s="521"/>
      <c r="B107" s="521"/>
      <c r="C107" s="521"/>
      <c r="D107" s="521"/>
      <c r="E107" s="521"/>
      <c r="F107" s="521"/>
      <c r="G107" s="521"/>
      <c r="H107" s="521"/>
      <c r="I107" s="521"/>
    </row>
    <row r="108" spans="1:9" ht="15">
      <c r="A108" s="14" t="s">
        <v>832</v>
      </c>
      <c r="B108" s="17">
        <v>2016</v>
      </c>
      <c r="C108" s="29">
        <v>5230</v>
      </c>
      <c r="D108" s="29">
        <v>4698</v>
      </c>
      <c r="E108" s="29">
        <v>48</v>
      </c>
      <c r="F108" s="29">
        <v>65</v>
      </c>
      <c r="G108" s="29">
        <v>336</v>
      </c>
      <c r="H108" s="29">
        <v>46</v>
      </c>
      <c r="I108" s="118">
        <v>1816.362</v>
      </c>
    </row>
    <row r="109" spans="1:9" ht="15">
      <c r="A109" s="59" t="s">
        <v>141</v>
      </c>
      <c r="B109" s="25">
        <v>2017</v>
      </c>
      <c r="C109" s="29">
        <v>4762</v>
      </c>
      <c r="D109" s="29">
        <v>4284</v>
      </c>
      <c r="E109" s="29">
        <v>50</v>
      </c>
      <c r="F109" s="29">
        <v>11</v>
      </c>
      <c r="G109" s="29">
        <v>269</v>
      </c>
      <c r="H109" s="29">
        <v>26</v>
      </c>
      <c r="I109" s="118">
        <v>1640.1</v>
      </c>
    </row>
    <row r="110" spans="1:9" ht="15">
      <c r="A110" s="506" t="s">
        <v>0</v>
      </c>
      <c r="B110" s="507"/>
      <c r="C110" s="16">
        <v>603</v>
      </c>
      <c r="D110" s="16">
        <v>537</v>
      </c>
      <c r="E110" s="16">
        <v>24</v>
      </c>
      <c r="F110" s="16">
        <v>1</v>
      </c>
      <c r="G110" s="16">
        <v>47</v>
      </c>
      <c r="H110" s="16">
        <v>4</v>
      </c>
      <c r="I110" s="117">
        <v>218.9</v>
      </c>
    </row>
    <row r="111" spans="1:9" ht="15">
      <c r="A111" s="506" t="s">
        <v>1</v>
      </c>
      <c r="B111" s="507"/>
      <c r="C111" s="16">
        <v>215</v>
      </c>
      <c r="D111" s="16">
        <v>169</v>
      </c>
      <c r="E111" s="16" t="s">
        <v>124</v>
      </c>
      <c r="F111" s="16" t="s">
        <v>124</v>
      </c>
      <c r="G111" s="16">
        <v>38</v>
      </c>
      <c r="H111" s="16">
        <v>8</v>
      </c>
      <c r="I111" s="117">
        <v>78.8</v>
      </c>
    </row>
    <row r="112" spans="1:9" ht="15">
      <c r="A112" s="506" t="s">
        <v>2</v>
      </c>
      <c r="B112" s="507"/>
      <c r="C112" s="16">
        <v>113</v>
      </c>
      <c r="D112" s="16">
        <v>98</v>
      </c>
      <c r="E112" s="16" t="s">
        <v>124</v>
      </c>
      <c r="F112" s="16">
        <v>3</v>
      </c>
      <c r="G112" s="16">
        <v>12</v>
      </c>
      <c r="H112" s="16" t="s">
        <v>124</v>
      </c>
      <c r="I112" s="117">
        <v>39.4</v>
      </c>
    </row>
    <row r="113" spans="1:9" ht="15">
      <c r="A113" s="506" t="s">
        <v>3</v>
      </c>
      <c r="B113" s="507"/>
      <c r="C113" s="16">
        <v>291</v>
      </c>
      <c r="D113" s="16">
        <v>284</v>
      </c>
      <c r="E113" s="16">
        <v>19</v>
      </c>
      <c r="F113" s="16" t="s">
        <v>124</v>
      </c>
      <c r="G113" s="16">
        <v>6</v>
      </c>
      <c r="H113" s="16" t="s">
        <v>124</v>
      </c>
      <c r="I113" s="117">
        <v>101.3</v>
      </c>
    </row>
    <row r="114" spans="1:9" ht="15">
      <c r="A114" s="506" t="s">
        <v>4</v>
      </c>
      <c r="B114" s="507"/>
      <c r="C114" s="16">
        <v>90</v>
      </c>
      <c r="D114" s="16">
        <v>83</v>
      </c>
      <c r="E114" s="16" t="s">
        <v>124</v>
      </c>
      <c r="F114" s="16">
        <v>1</v>
      </c>
      <c r="G114" s="16">
        <v>6</v>
      </c>
      <c r="H114" s="16" t="s">
        <v>124</v>
      </c>
      <c r="I114" s="117">
        <v>32.3</v>
      </c>
    </row>
    <row r="115" spans="1:9" ht="15">
      <c r="A115" s="506" t="s">
        <v>5</v>
      </c>
      <c r="B115" s="507"/>
      <c r="C115" s="16">
        <v>423</v>
      </c>
      <c r="D115" s="16">
        <v>400</v>
      </c>
      <c r="E115" s="16" t="s">
        <v>124</v>
      </c>
      <c r="F115" s="16" t="s">
        <v>124</v>
      </c>
      <c r="G115" s="16">
        <v>22</v>
      </c>
      <c r="H115" s="16">
        <v>1</v>
      </c>
      <c r="I115" s="117">
        <v>149.8</v>
      </c>
    </row>
    <row r="116" spans="1:9" ht="15">
      <c r="A116" s="506" t="s">
        <v>6</v>
      </c>
      <c r="B116" s="507"/>
      <c r="C116" s="16">
        <v>586</v>
      </c>
      <c r="D116" s="16">
        <v>464</v>
      </c>
      <c r="E116" s="16">
        <v>1</v>
      </c>
      <c r="F116" s="16" t="s">
        <v>124</v>
      </c>
      <c r="G116" s="16">
        <v>14</v>
      </c>
      <c r="H116" s="16">
        <v>1</v>
      </c>
      <c r="I116" s="117">
        <v>207.8</v>
      </c>
    </row>
    <row r="117" spans="1:9" ht="15">
      <c r="A117" s="506" t="s">
        <v>7</v>
      </c>
      <c r="B117" s="507"/>
      <c r="C117" s="16">
        <v>134</v>
      </c>
      <c r="D117" s="16">
        <v>123</v>
      </c>
      <c r="E117" s="16" t="s">
        <v>124</v>
      </c>
      <c r="F117" s="16">
        <v>5</v>
      </c>
      <c r="G117" s="16">
        <v>6</v>
      </c>
      <c r="H117" s="16" t="s">
        <v>124</v>
      </c>
      <c r="I117" s="117">
        <v>48.9</v>
      </c>
    </row>
    <row r="118" spans="1:9" ht="15">
      <c r="A118" s="506" t="s">
        <v>8</v>
      </c>
      <c r="B118" s="507"/>
      <c r="C118" s="16">
        <v>292</v>
      </c>
      <c r="D118" s="16">
        <v>284</v>
      </c>
      <c r="E118" s="16" t="s">
        <v>124</v>
      </c>
      <c r="F118" s="16" t="s">
        <v>124</v>
      </c>
      <c r="G118" s="16">
        <v>5</v>
      </c>
      <c r="H118" s="16" t="s">
        <v>124</v>
      </c>
      <c r="I118" s="117">
        <v>104.8</v>
      </c>
    </row>
    <row r="119" spans="1:9" ht="15">
      <c r="A119" s="506" t="s">
        <v>9</v>
      </c>
      <c r="B119" s="507"/>
      <c r="C119" s="16">
        <v>327</v>
      </c>
      <c r="D119" s="16">
        <v>311</v>
      </c>
      <c r="E119" s="16" t="s">
        <v>124</v>
      </c>
      <c r="F119" s="16" t="s">
        <v>124</v>
      </c>
      <c r="G119" s="16">
        <v>13</v>
      </c>
      <c r="H119" s="16">
        <v>2</v>
      </c>
      <c r="I119" s="117">
        <v>118.1</v>
      </c>
    </row>
    <row r="120" spans="1:9" ht="15">
      <c r="A120" s="506" t="s">
        <v>10</v>
      </c>
      <c r="B120" s="507"/>
      <c r="C120" s="16">
        <v>253</v>
      </c>
      <c r="D120" s="16">
        <v>243</v>
      </c>
      <c r="E120" s="16">
        <v>1</v>
      </c>
      <c r="F120" s="16" t="s">
        <v>124</v>
      </c>
      <c r="G120" s="16">
        <v>3</v>
      </c>
      <c r="H120" s="16" t="s">
        <v>124</v>
      </c>
      <c r="I120" s="117">
        <v>53.9</v>
      </c>
    </row>
    <row r="121" spans="1:9" ht="15">
      <c r="A121" s="506" t="s">
        <v>11</v>
      </c>
      <c r="B121" s="507"/>
      <c r="C121" s="16">
        <v>496</v>
      </c>
      <c r="D121" s="16">
        <v>475</v>
      </c>
      <c r="E121" s="16">
        <v>3</v>
      </c>
      <c r="F121" s="16" t="s">
        <v>124</v>
      </c>
      <c r="G121" s="16">
        <v>19</v>
      </c>
      <c r="H121" s="16">
        <v>2</v>
      </c>
      <c r="I121" s="117">
        <v>178.5</v>
      </c>
    </row>
    <row r="122" spans="1:9" ht="15">
      <c r="A122" s="506" t="s">
        <v>12</v>
      </c>
      <c r="B122" s="507"/>
      <c r="C122" s="16">
        <v>105</v>
      </c>
      <c r="D122" s="16">
        <v>102</v>
      </c>
      <c r="E122" s="16" t="s">
        <v>124</v>
      </c>
      <c r="F122" s="16" t="s">
        <v>124</v>
      </c>
      <c r="G122" s="16">
        <v>3</v>
      </c>
      <c r="H122" s="16" t="s">
        <v>124</v>
      </c>
      <c r="I122" s="117">
        <v>38.5</v>
      </c>
    </row>
    <row r="123" spans="1:9" ht="15">
      <c r="A123" s="506" t="s">
        <v>13</v>
      </c>
      <c r="B123" s="507"/>
      <c r="C123" s="16">
        <v>299</v>
      </c>
      <c r="D123" s="16">
        <v>201</v>
      </c>
      <c r="E123" s="16">
        <v>1</v>
      </c>
      <c r="F123" s="16" t="s">
        <v>124</v>
      </c>
      <c r="G123" s="16">
        <v>54</v>
      </c>
      <c r="H123" s="16">
        <v>5</v>
      </c>
      <c r="I123" s="117">
        <v>72.9</v>
      </c>
    </row>
    <row r="124" spans="1:9" ht="15">
      <c r="A124" s="506" t="s">
        <v>14</v>
      </c>
      <c r="B124" s="507"/>
      <c r="C124" s="16">
        <v>425</v>
      </c>
      <c r="D124" s="16">
        <v>402</v>
      </c>
      <c r="E124" s="16">
        <v>1</v>
      </c>
      <c r="F124" s="16">
        <v>1</v>
      </c>
      <c r="G124" s="16">
        <v>19</v>
      </c>
      <c r="H124" s="16">
        <v>3</v>
      </c>
      <c r="I124" s="117">
        <v>155.3</v>
      </c>
    </row>
    <row r="125" spans="1:9" ht="15">
      <c r="A125" s="506" t="s">
        <v>15</v>
      </c>
      <c r="B125" s="507"/>
      <c r="C125" s="16">
        <v>110</v>
      </c>
      <c r="D125" s="16">
        <v>108</v>
      </c>
      <c r="E125" s="16" t="s">
        <v>124</v>
      </c>
      <c r="F125" s="16" t="s">
        <v>124</v>
      </c>
      <c r="G125" s="16">
        <v>2</v>
      </c>
      <c r="H125" s="16" t="s">
        <v>124</v>
      </c>
      <c r="I125" s="117">
        <v>41.1</v>
      </c>
    </row>
    <row r="126" spans="1:9" ht="24.75" customHeight="1">
      <c r="A126" s="529" t="s">
        <v>853</v>
      </c>
      <c r="B126" s="529"/>
      <c r="C126" s="529"/>
      <c r="D126" s="529"/>
      <c r="E126" s="529"/>
      <c r="F126" s="529"/>
      <c r="G126" s="529"/>
      <c r="H126" s="529"/>
      <c r="I126" s="529"/>
    </row>
    <row r="127" spans="1:9" ht="15">
      <c r="A127" s="521"/>
      <c r="B127" s="521"/>
      <c r="C127" s="521"/>
      <c r="D127" s="521"/>
      <c r="E127" s="521"/>
      <c r="F127" s="521"/>
      <c r="G127" s="521"/>
      <c r="H127" s="521"/>
      <c r="I127" s="521"/>
    </row>
    <row r="128" spans="1:9" ht="15">
      <c r="A128" s="14" t="s">
        <v>832</v>
      </c>
      <c r="B128" s="17">
        <v>2016</v>
      </c>
      <c r="C128" s="29">
        <v>1947</v>
      </c>
      <c r="D128" s="29">
        <v>1913</v>
      </c>
      <c r="E128" s="29">
        <v>19</v>
      </c>
      <c r="F128" s="29">
        <v>9</v>
      </c>
      <c r="G128" s="29">
        <v>9</v>
      </c>
      <c r="H128" s="29">
        <v>4</v>
      </c>
      <c r="I128" s="118">
        <v>628.294</v>
      </c>
    </row>
    <row r="129" spans="1:9" ht="15">
      <c r="A129" s="59" t="s">
        <v>141</v>
      </c>
      <c r="B129" s="25">
        <v>2017</v>
      </c>
      <c r="C129" s="29">
        <v>2115</v>
      </c>
      <c r="D129" s="29">
        <v>1988</v>
      </c>
      <c r="E129" s="29">
        <v>51</v>
      </c>
      <c r="F129" s="29">
        <v>105</v>
      </c>
      <c r="G129" s="29">
        <v>8</v>
      </c>
      <c r="H129" s="29">
        <v>1</v>
      </c>
      <c r="I129" s="118">
        <v>725</v>
      </c>
    </row>
    <row r="130" spans="1:9" ht="15">
      <c r="A130" s="506" t="s">
        <v>0</v>
      </c>
      <c r="B130" s="507"/>
      <c r="C130" s="16">
        <v>12</v>
      </c>
      <c r="D130" s="16" t="s">
        <v>124</v>
      </c>
      <c r="E130" s="16" t="s">
        <v>124</v>
      </c>
      <c r="F130" s="16">
        <v>12</v>
      </c>
      <c r="G130" s="16" t="s">
        <v>124</v>
      </c>
      <c r="H130" s="16" t="s">
        <v>124</v>
      </c>
      <c r="I130" s="27">
        <v>4.4</v>
      </c>
    </row>
    <row r="131" spans="1:9" ht="15">
      <c r="A131" s="506" t="s">
        <v>1</v>
      </c>
      <c r="B131" s="507"/>
      <c r="C131" s="16">
        <v>90</v>
      </c>
      <c r="D131" s="16">
        <v>90</v>
      </c>
      <c r="E131" s="16" t="s">
        <v>124</v>
      </c>
      <c r="F131" s="16" t="s">
        <v>124</v>
      </c>
      <c r="G131" s="16" t="s">
        <v>124</v>
      </c>
      <c r="H131" s="16" t="s">
        <v>124</v>
      </c>
      <c r="I131" s="117">
        <v>33.9</v>
      </c>
    </row>
    <row r="132" spans="1:9" ht="15">
      <c r="A132" s="506" t="s">
        <v>2</v>
      </c>
      <c r="B132" s="507"/>
      <c r="C132" s="16">
        <v>292</v>
      </c>
      <c r="D132" s="16">
        <v>287</v>
      </c>
      <c r="E132" s="16">
        <v>1</v>
      </c>
      <c r="F132" s="16" t="s">
        <v>124</v>
      </c>
      <c r="G132" s="16">
        <v>1</v>
      </c>
      <c r="H132" s="16" t="s">
        <v>124</v>
      </c>
      <c r="I132" s="117">
        <v>88.3</v>
      </c>
    </row>
    <row r="133" spans="1:9" ht="15">
      <c r="A133" s="506" t="s">
        <v>3</v>
      </c>
      <c r="B133" s="507"/>
      <c r="C133" s="16">
        <v>225</v>
      </c>
      <c r="D133" s="16">
        <v>217</v>
      </c>
      <c r="E133" s="16" t="s">
        <v>124</v>
      </c>
      <c r="F133" s="16">
        <v>8</v>
      </c>
      <c r="G133" s="16" t="s">
        <v>124</v>
      </c>
      <c r="H133" s="16" t="s">
        <v>124</v>
      </c>
      <c r="I133" s="117">
        <v>39.2</v>
      </c>
    </row>
    <row r="134" spans="1:9" ht="15">
      <c r="A134" s="506" t="s">
        <v>4</v>
      </c>
      <c r="B134" s="507"/>
      <c r="C134" s="16">
        <v>88</v>
      </c>
      <c r="D134" s="16">
        <v>24</v>
      </c>
      <c r="E134" s="16">
        <v>17</v>
      </c>
      <c r="F134" s="16">
        <v>64</v>
      </c>
      <c r="G134" s="16" t="s">
        <v>124</v>
      </c>
      <c r="H134" s="16" t="s">
        <v>124</v>
      </c>
      <c r="I134" s="27">
        <v>29.4</v>
      </c>
    </row>
    <row r="135" spans="1:9" ht="15">
      <c r="A135" s="506" t="s">
        <v>5</v>
      </c>
      <c r="B135" s="507"/>
      <c r="C135" s="16">
        <v>52</v>
      </c>
      <c r="D135" s="16">
        <v>52</v>
      </c>
      <c r="E135" s="16">
        <v>14</v>
      </c>
      <c r="F135" s="16" t="s">
        <v>124</v>
      </c>
      <c r="G135" s="16" t="s">
        <v>124</v>
      </c>
      <c r="H135" s="16" t="s">
        <v>124</v>
      </c>
      <c r="I135" s="117">
        <v>21.8</v>
      </c>
    </row>
    <row r="136" spans="1:9" ht="15">
      <c r="A136" s="506" t="s">
        <v>6</v>
      </c>
      <c r="B136" s="507"/>
      <c r="C136" s="16">
        <v>117</v>
      </c>
      <c r="D136" s="16">
        <v>100</v>
      </c>
      <c r="E136" s="16">
        <v>3</v>
      </c>
      <c r="F136" s="16">
        <v>16</v>
      </c>
      <c r="G136" s="16">
        <v>1</v>
      </c>
      <c r="H136" s="16" t="s">
        <v>124</v>
      </c>
      <c r="I136" s="117">
        <v>44.5</v>
      </c>
    </row>
    <row r="137" spans="1:9" ht="15">
      <c r="A137" s="506" t="s">
        <v>7</v>
      </c>
      <c r="B137" s="507"/>
      <c r="C137" s="16">
        <v>135</v>
      </c>
      <c r="D137" s="16">
        <v>130</v>
      </c>
      <c r="E137" s="16">
        <v>6</v>
      </c>
      <c r="F137" s="16" t="s">
        <v>124</v>
      </c>
      <c r="G137" s="16" t="s">
        <v>124</v>
      </c>
      <c r="H137" s="16" t="s">
        <v>124</v>
      </c>
      <c r="I137" s="117">
        <v>44.6</v>
      </c>
    </row>
    <row r="138" spans="1:9" ht="15">
      <c r="A138" s="506" t="s">
        <v>8</v>
      </c>
      <c r="B138" s="507"/>
      <c r="C138" s="16">
        <v>118</v>
      </c>
      <c r="D138" s="16">
        <v>115</v>
      </c>
      <c r="E138" s="16">
        <v>3</v>
      </c>
      <c r="F138" s="16" t="s">
        <v>124</v>
      </c>
      <c r="G138" s="16" t="s">
        <v>124</v>
      </c>
      <c r="H138" s="16" t="s">
        <v>124</v>
      </c>
      <c r="I138" s="117">
        <v>42.8</v>
      </c>
    </row>
    <row r="139" spans="1:9" ht="15">
      <c r="A139" s="506" t="s">
        <v>9</v>
      </c>
      <c r="B139" s="507"/>
      <c r="C139" s="16" t="s">
        <v>124</v>
      </c>
      <c r="D139" s="16" t="s">
        <v>124</v>
      </c>
      <c r="E139" s="16" t="s">
        <v>124</v>
      </c>
      <c r="F139" s="16" t="s">
        <v>124</v>
      </c>
      <c r="G139" s="16" t="s">
        <v>124</v>
      </c>
      <c r="H139" s="16" t="s">
        <v>124</v>
      </c>
      <c r="I139" s="28" t="s">
        <v>124</v>
      </c>
    </row>
    <row r="140" spans="1:9" ht="15">
      <c r="A140" s="506" t="s">
        <v>10</v>
      </c>
      <c r="B140" s="507"/>
      <c r="C140" s="16">
        <v>162</v>
      </c>
      <c r="D140" s="16">
        <v>158</v>
      </c>
      <c r="E140" s="16">
        <v>2</v>
      </c>
      <c r="F140" s="16">
        <v>4</v>
      </c>
      <c r="G140" s="16" t="s">
        <v>124</v>
      </c>
      <c r="H140" s="16" t="s">
        <v>124</v>
      </c>
      <c r="I140" s="117">
        <v>55.8</v>
      </c>
    </row>
    <row r="141" spans="1:9" ht="15">
      <c r="A141" s="506" t="s">
        <v>11</v>
      </c>
      <c r="B141" s="507"/>
      <c r="C141" s="16">
        <v>467</v>
      </c>
      <c r="D141" s="16">
        <v>460</v>
      </c>
      <c r="E141" s="16">
        <v>3</v>
      </c>
      <c r="F141" s="16" t="s">
        <v>124</v>
      </c>
      <c r="G141" s="16">
        <v>6</v>
      </c>
      <c r="H141" s="16">
        <v>1</v>
      </c>
      <c r="I141" s="117">
        <v>180</v>
      </c>
    </row>
    <row r="142" spans="1:9" ht="15">
      <c r="A142" s="506" t="s">
        <v>12</v>
      </c>
      <c r="B142" s="507"/>
      <c r="C142" s="16">
        <v>75</v>
      </c>
      <c r="D142" s="16">
        <v>73</v>
      </c>
      <c r="E142" s="16" t="s">
        <v>124</v>
      </c>
      <c r="F142" s="16">
        <v>1</v>
      </c>
      <c r="G142" s="16" t="s">
        <v>124</v>
      </c>
      <c r="H142" s="16" t="s">
        <v>124</v>
      </c>
      <c r="I142" s="117">
        <v>26.5</v>
      </c>
    </row>
    <row r="143" spans="1:9" ht="15">
      <c r="A143" s="506" t="s">
        <v>13</v>
      </c>
      <c r="B143" s="507"/>
      <c r="C143" s="16">
        <v>102</v>
      </c>
      <c r="D143" s="16">
        <v>102</v>
      </c>
      <c r="E143" s="16">
        <v>1</v>
      </c>
      <c r="F143" s="16" t="s">
        <v>124</v>
      </c>
      <c r="G143" s="16" t="s">
        <v>124</v>
      </c>
      <c r="H143" s="16" t="s">
        <v>124</v>
      </c>
      <c r="I143" s="117">
        <v>47.2</v>
      </c>
    </row>
    <row r="144" spans="1:9" ht="15">
      <c r="A144" s="506" t="s">
        <v>14</v>
      </c>
      <c r="B144" s="507"/>
      <c r="C144" s="16">
        <v>180</v>
      </c>
      <c r="D144" s="16">
        <v>180</v>
      </c>
      <c r="E144" s="16">
        <v>1</v>
      </c>
      <c r="F144" s="16" t="s">
        <v>124</v>
      </c>
      <c r="G144" s="16" t="s">
        <v>124</v>
      </c>
      <c r="H144" s="16" t="s">
        <v>124</v>
      </c>
      <c r="I144" s="117">
        <v>66.6</v>
      </c>
    </row>
    <row r="145" spans="1:9" ht="15">
      <c r="A145" s="506" t="s">
        <v>15</v>
      </c>
      <c r="B145" s="507"/>
      <c r="C145" s="16" t="s">
        <v>124</v>
      </c>
      <c r="D145" s="16" t="s">
        <v>124</v>
      </c>
      <c r="E145" s="16" t="s">
        <v>124</v>
      </c>
      <c r="F145" s="16" t="s">
        <v>124</v>
      </c>
      <c r="G145" s="16" t="s">
        <v>124</v>
      </c>
      <c r="H145" s="16" t="s">
        <v>124</v>
      </c>
      <c r="I145" s="28" t="s">
        <v>124</v>
      </c>
    </row>
    <row r="146" spans="1:9" ht="24.75" customHeight="1">
      <c r="A146" s="529" t="s">
        <v>854</v>
      </c>
      <c r="B146" s="529"/>
      <c r="C146" s="529"/>
      <c r="D146" s="529"/>
      <c r="E146" s="529"/>
      <c r="F146" s="529"/>
      <c r="G146" s="529"/>
      <c r="H146" s="529"/>
      <c r="I146" s="529"/>
    </row>
    <row r="147" spans="1:9" ht="15">
      <c r="A147" s="521"/>
      <c r="B147" s="521"/>
      <c r="C147" s="521"/>
      <c r="D147" s="521"/>
      <c r="E147" s="521"/>
      <c r="F147" s="521"/>
      <c r="G147" s="521"/>
      <c r="H147" s="521"/>
      <c r="I147" s="521"/>
    </row>
    <row r="148" spans="1:9" ht="15">
      <c r="A148" s="14" t="s">
        <v>832</v>
      </c>
      <c r="B148" s="17">
        <v>2016</v>
      </c>
      <c r="C148" s="29" t="s">
        <v>1077</v>
      </c>
      <c r="D148" s="29" t="s">
        <v>1077</v>
      </c>
      <c r="E148" s="29" t="s">
        <v>1077</v>
      </c>
      <c r="F148" s="29" t="s">
        <v>1077</v>
      </c>
      <c r="G148" s="29" t="s">
        <v>1077</v>
      </c>
      <c r="H148" s="29" t="s">
        <v>1077</v>
      </c>
      <c r="I148" s="30" t="s">
        <v>1077</v>
      </c>
    </row>
    <row r="149" spans="1:9" ht="15">
      <c r="A149" s="59" t="s">
        <v>141</v>
      </c>
      <c r="B149" s="25">
        <v>2017</v>
      </c>
      <c r="C149" s="29">
        <v>61</v>
      </c>
      <c r="D149" s="29">
        <v>59</v>
      </c>
      <c r="E149" s="29" t="s">
        <v>124</v>
      </c>
      <c r="F149" s="29" t="s">
        <v>124</v>
      </c>
      <c r="G149" s="29">
        <v>2</v>
      </c>
      <c r="H149" s="29" t="s">
        <v>124</v>
      </c>
      <c r="I149" s="118">
        <v>23.9</v>
      </c>
    </row>
    <row r="150" spans="1:9" ht="15">
      <c r="A150" s="506" t="s">
        <v>0</v>
      </c>
      <c r="B150" s="507"/>
      <c r="C150" s="16" t="s">
        <v>124</v>
      </c>
      <c r="D150" s="16" t="s">
        <v>124</v>
      </c>
      <c r="E150" s="16" t="s">
        <v>124</v>
      </c>
      <c r="F150" s="16" t="s">
        <v>124</v>
      </c>
      <c r="G150" s="16" t="s">
        <v>124</v>
      </c>
      <c r="H150" s="16" t="s">
        <v>124</v>
      </c>
      <c r="I150" s="28" t="s">
        <v>124</v>
      </c>
    </row>
    <row r="151" spans="1:9" ht="15">
      <c r="A151" s="506" t="s">
        <v>1</v>
      </c>
      <c r="B151" s="507"/>
      <c r="C151" s="16" t="s">
        <v>124</v>
      </c>
      <c r="D151" s="16" t="s">
        <v>124</v>
      </c>
      <c r="E151" s="16" t="s">
        <v>124</v>
      </c>
      <c r="F151" s="16" t="s">
        <v>124</v>
      </c>
      <c r="G151" s="16" t="s">
        <v>124</v>
      </c>
      <c r="H151" s="16" t="s">
        <v>124</v>
      </c>
      <c r="I151" s="28" t="s">
        <v>124</v>
      </c>
    </row>
    <row r="152" spans="1:9" ht="15">
      <c r="A152" s="506" t="s">
        <v>2</v>
      </c>
      <c r="B152" s="507"/>
      <c r="C152" s="16" t="s">
        <v>124</v>
      </c>
      <c r="D152" s="16" t="s">
        <v>124</v>
      </c>
      <c r="E152" s="16" t="s">
        <v>124</v>
      </c>
      <c r="F152" s="16" t="s">
        <v>124</v>
      </c>
      <c r="G152" s="16" t="s">
        <v>124</v>
      </c>
      <c r="H152" s="16" t="s">
        <v>124</v>
      </c>
      <c r="I152" s="28" t="s">
        <v>124</v>
      </c>
    </row>
    <row r="153" spans="1:9" ht="15">
      <c r="A153" s="506" t="s">
        <v>3</v>
      </c>
      <c r="B153" s="507"/>
      <c r="C153" s="16" t="s">
        <v>124</v>
      </c>
      <c r="D153" s="16" t="s">
        <v>124</v>
      </c>
      <c r="E153" s="16" t="s">
        <v>124</v>
      </c>
      <c r="F153" s="16" t="s">
        <v>124</v>
      </c>
      <c r="G153" s="16" t="s">
        <v>124</v>
      </c>
      <c r="H153" s="16" t="s">
        <v>124</v>
      </c>
      <c r="I153" s="28" t="s">
        <v>124</v>
      </c>
    </row>
    <row r="154" spans="1:9" ht="15">
      <c r="A154" s="506" t="s">
        <v>4</v>
      </c>
      <c r="B154" s="507"/>
      <c r="C154" s="16" t="s">
        <v>124</v>
      </c>
      <c r="D154" s="16" t="s">
        <v>124</v>
      </c>
      <c r="E154" s="16" t="s">
        <v>124</v>
      </c>
      <c r="F154" s="16" t="s">
        <v>124</v>
      </c>
      <c r="G154" s="16" t="s">
        <v>124</v>
      </c>
      <c r="H154" s="16" t="s">
        <v>124</v>
      </c>
      <c r="I154" s="28" t="s">
        <v>124</v>
      </c>
    </row>
    <row r="155" spans="1:9" ht="15">
      <c r="A155" s="506" t="s">
        <v>5</v>
      </c>
      <c r="B155" s="507"/>
      <c r="C155" s="16">
        <v>57</v>
      </c>
      <c r="D155" s="16">
        <v>55</v>
      </c>
      <c r="E155" s="16" t="s">
        <v>124</v>
      </c>
      <c r="F155" s="16" t="s">
        <v>124</v>
      </c>
      <c r="G155" s="16">
        <v>2</v>
      </c>
      <c r="H155" s="16" t="s">
        <v>124</v>
      </c>
      <c r="I155" s="117">
        <v>21</v>
      </c>
    </row>
    <row r="156" spans="1:9" ht="15">
      <c r="A156" s="506" t="s">
        <v>6</v>
      </c>
      <c r="B156" s="507"/>
      <c r="C156" s="16" t="s">
        <v>124</v>
      </c>
      <c r="D156" s="16" t="s">
        <v>124</v>
      </c>
      <c r="E156" s="16" t="s">
        <v>124</v>
      </c>
      <c r="F156" s="16" t="s">
        <v>124</v>
      </c>
      <c r="G156" s="16" t="s">
        <v>124</v>
      </c>
      <c r="H156" s="16" t="s">
        <v>124</v>
      </c>
      <c r="I156" s="28" t="s">
        <v>124</v>
      </c>
    </row>
    <row r="157" spans="1:9" ht="15">
      <c r="A157" s="506" t="s">
        <v>7</v>
      </c>
      <c r="B157" s="507"/>
      <c r="C157" s="16" t="s">
        <v>124</v>
      </c>
      <c r="D157" s="16" t="s">
        <v>124</v>
      </c>
      <c r="E157" s="16" t="s">
        <v>124</v>
      </c>
      <c r="F157" s="16" t="s">
        <v>124</v>
      </c>
      <c r="G157" s="16" t="s">
        <v>124</v>
      </c>
      <c r="H157" s="16" t="s">
        <v>124</v>
      </c>
      <c r="I157" s="28" t="s">
        <v>124</v>
      </c>
    </row>
    <row r="158" spans="1:9" ht="15">
      <c r="A158" s="506" t="s">
        <v>8</v>
      </c>
      <c r="B158" s="507"/>
      <c r="C158" s="16" t="s">
        <v>124</v>
      </c>
      <c r="D158" s="16" t="s">
        <v>124</v>
      </c>
      <c r="E158" s="16" t="s">
        <v>124</v>
      </c>
      <c r="F158" s="16" t="s">
        <v>124</v>
      </c>
      <c r="G158" s="16" t="s">
        <v>124</v>
      </c>
      <c r="H158" s="16" t="s">
        <v>124</v>
      </c>
      <c r="I158" s="28" t="s">
        <v>124</v>
      </c>
    </row>
    <row r="159" spans="1:9" ht="15">
      <c r="A159" s="506" t="s">
        <v>9</v>
      </c>
      <c r="B159" s="507"/>
      <c r="C159" s="16">
        <v>4</v>
      </c>
      <c r="D159" s="16">
        <v>4</v>
      </c>
      <c r="E159" s="16" t="s">
        <v>124</v>
      </c>
      <c r="F159" s="16" t="s">
        <v>124</v>
      </c>
      <c r="G159" s="16" t="s">
        <v>124</v>
      </c>
      <c r="H159" s="16" t="s">
        <v>124</v>
      </c>
      <c r="I159" s="117">
        <v>2.9</v>
      </c>
    </row>
    <row r="160" spans="1:9" ht="15">
      <c r="A160" s="506" t="s">
        <v>10</v>
      </c>
      <c r="B160" s="507"/>
      <c r="C160" s="16" t="s">
        <v>124</v>
      </c>
      <c r="D160" s="16" t="s">
        <v>124</v>
      </c>
      <c r="E160" s="16" t="s">
        <v>124</v>
      </c>
      <c r="F160" s="16" t="s">
        <v>124</v>
      </c>
      <c r="G160" s="16" t="s">
        <v>124</v>
      </c>
      <c r="H160" s="16" t="s">
        <v>124</v>
      </c>
      <c r="I160" s="28" t="s">
        <v>124</v>
      </c>
    </row>
    <row r="161" spans="1:9" ht="15">
      <c r="A161" s="506" t="s">
        <v>11</v>
      </c>
      <c r="B161" s="507"/>
      <c r="C161" s="16" t="s">
        <v>124</v>
      </c>
      <c r="D161" s="16" t="s">
        <v>124</v>
      </c>
      <c r="E161" s="16" t="s">
        <v>124</v>
      </c>
      <c r="F161" s="16" t="s">
        <v>124</v>
      </c>
      <c r="G161" s="16" t="s">
        <v>124</v>
      </c>
      <c r="H161" s="16" t="s">
        <v>124</v>
      </c>
      <c r="I161" s="28" t="s">
        <v>124</v>
      </c>
    </row>
    <row r="162" spans="1:9" ht="15">
      <c r="A162" s="506" t="s">
        <v>12</v>
      </c>
      <c r="B162" s="507"/>
      <c r="C162" s="16" t="s">
        <v>124</v>
      </c>
      <c r="D162" s="16" t="s">
        <v>124</v>
      </c>
      <c r="E162" s="16" t="s">
        <v>124</v>
      </c>
      <c r="F162" s="16" t="s">
        <v>124</v>
      </c>
      <c r="G162" s="16" t="s">
        <v>124</v>
      </c>
      <c r="H162" s="16" t="s">
        <v>124</v>
      </c>
      <c r="I162" s="28" t="s">
        <v>124</v>
      </c>
    </row>
    <row r="163" spans="1:9" ht="24.75" customHeight="1">
      <c r="A163" s="506" t="s">
        <v>13</v>
      </c>
      <c r="B163" s="507"/>
      <c r="C163" s="16" t="s">
        <v>124</v>
      </c>
      <c r="D163" s="16" t="s">
        <v>124</v>
      </c>
      <c r="E163" s="16" t="s">
        <v>124</v>
      </c>
      <c r="F163" s="16" t="s">
        <v>124</v>
      </c>
      <c r="G163" s="16" t="s">
        <v>124</v>
      </c>
      <c r="H163" s="16" t="s">
        <v>124</v>
      </c>
      <c r="I163" s="28" t="s">
        <v>124</v>
      </c>
    </row>
    <row r="164" spans="1:9" ht="15">
      <c r="A164" s="506" t="s">
        <v>14</v>
      </c>
      <c r="B164" s="507"/>
      <c r="C164" s="16" t="s">
        <v>124</v>
      </c>
      <c r="D164" s="16" t="s">
        <v>124</v>
      </c>
      <c r="E164" s="16" t="s">
        <v>124</v>
      </c>
      <c r="F164" s="16" t="s">
        <v>124</v>
      </c>
      <c r="G164" s="16" t="s">
        <v>124</v>
      </c>
      <c r="H164" s="16" t="s">
        <v>124</v>
      </c>
      <c r="I164" s="28" t="s">
        <v>124</v>
      </c>
    </row>
    <row r="165" spans="1:9" ht="15">
      <c r="A165" s="506" t="s">
        <v>15</v>
      </c>
      <c r="B165" s="507"/>
      <c r="C165" s="16" t="s">
        <v>124</v>
      </c>
      <c r="D165" s="16" t="s">
        <v>124</v>
      </c>
      <c r="E165" s="16" t="s">
        <v>124</v>
      </c>
      <c r="F165" s="16" t="s">
        <v>124</v>
      </c>
      <c r="G165" s="16" t="s">
        <v>124</v>
      </c>
      <c r="H165" s="16" t="s">
        <v>124</v>
      </c>
      <c r="I165" s="28" t="s">
        <v>124</v>
      </c>
    </row>
    <row r="166" spans="1:9" ht="26.25" customHeight="1">
      <c r="A166" s="487" t="s">
        <v>855</v>
      </c>
      <c r="B166" s="487"/>
      <c r="C166" s="487"/>
      <c r="D166" s="487"/>
      <c r="E166" s="487"/>
      <c r="F166" s="487"/>
      <c r="G166" s="487"/>
      <c r="H166" s="487"/>
      <c r="I166" s="487"/>
    </row>
    <row r="167" spans="1:9" ht="15">
      <c r="A167" s="521"/>
      <c r="B167" s="521"/>
      <c r="C167" s="521"/>
      <c r="D167" s="521"/>
      <c r="E167" s="521"/>
      <c r="F167" s="521"/>
      <c r="G167" s="521"/>
      <c r="H167" s="521"/>
      <c r="I167" s="521"/>
    </row>
    <row r="168" spans="1:9" ht="15">
      <c r="A168" s="14" t="s">
        <v>832</v>
      </c>
      <c r="B168" s="17">
        <v>2016</v>
      </c>
      <c r="C168" s="29">
        <v>1186</v>
      </c>
      <c r="D168" s="29">
        <v>405</v>
      </c>
      <c r="E168" s="29">
        <v>34</v>
      </c>
      <c r="F168" s="29">
        <v>2</v>
      </c>
      <c r="G168" s="29">
        <v>324</v>
      </c>
      <c r="H168" s="29">
        <v>86</v>
      </c>
      <c r="I168" s="118">
        <v>420.943</v>
      </c>
    </row>
    <row r="169" spans="1:9" ht="15">
      <c r="A169" s="59" t="s">
        <v>141</v>
      </c>
      <c r="B169" s="25">
        <v>2017</v>
      </c>
      <c r="C169" s="29">
        <v>1183</v>
      </c>
      <c r="D169" s="29">
        <v>378</v>
      </c>
      <c r="E169" s="29">
        <v>46</v>
      </c>
      <c r="F169" s="29">
        <v>3</v>
      </c>
      <c r="G169" s="29">
        <v>494</v>
      </c>
      <c r="H169" s="29">
        <v>93</v>
      </c>
      <c r="I169" s="118">
        <v>373.7</v>
      </c>
    </row>
    <row r="170" spans="1:9" ht="15">
      <c r="A170" s="506" t="s">
        <v>0</v>
      </c>
      <c r="B170" s="507"/>
      <c r="C170" s="16">
        <v>122</v>
      </c>
      <c r="D170" s="16">
        <v>37</v>
      </c>
      <c r="E170" s="16">
        <v>10</v>
      </c>
      <c r="F170" s="16" t="s">
        <v>124</v>
      </c>
      <c r="G170" s="16">
        <v>45</v>
      </c>
      <c r="H170" s="16">
        <v>13</v>
      </c>
      <c r="I170" s="117">
        <v>39.7</v>
      </c>
    </row>
    <row r="171" spans="1:9" ht="15">
      <c r="A171" s="506" t="s">
        <v>1</v>
      </c>
      <c r="B171" s="507"/>
      <c r="C171" s="16">
        <v>18</v>
      </c>
      <c r="D171" s="16">
        <v>1</v>
      </c>
      <c r="E171" s="16" t="s">
        <v>124</v>
      </c>
      <c r="F171" s="16">
        <v>1</v>
      </c>
      <c r="G171" s="16">
        <v>2</v>
      </c>
      <c r="H171" s="16">
        <v>1</v>
      </c>
      <c r="I171" s="117">
        <v>6.1</v>
      </c>
    </row>
    <row r="172" spans="1:9" ht="15">
      <c r="A172" s="506" t="s">
        <v>2</v>
      </c>
      <c r="B172" s="507"/>
      <c r="C172" s="16" t="s">
        <v>124</v>
      </c>
      <c r="D172" s="16" t="s">
        <v>124</v>
      </c>
      <c r="E172" s="16" t="s">
        <v>124</v>
      </c>
      <c r="F172" s="16" t="s">
        <v>124</v>
      </c>
      <c r="G172" s="16" t="s">
        <v>124</v>
      </c>
      <c r="H172" s="16" t="s">
        <v>124</v>
      </c>
      <c r="I172" s="28" t="s">
        <v>124</v>
      </c>
    </row>
    <row r="173" spans="1:9" ht="15">
      <c r="A173" s="506" t="s">
        <v>3</v>
      </c>
      <c r="B173" s="507"/>
      <c r="C173" s="16">
        <v>50</v>
      </c>
      <c r="D173" s="16">
        <v>13</v>
      </c>
      <c r="E173" s="16">
        <v>5</v>
      </c>
      <c r="F173" s="16" t="s">
        <v>124</v>
      </c>
      <c r="G173" s="16">
        <v>21</v>
      </c>
      <c r="H173" s="16" t="s">
        <v>124</v>
      </c>
      <c r="I173" s="117">
        <v>20.1</v>
      </c>
    </row>
    <row r="174" spans="1:9" ht="15">
      <c r="A174" s="506" t="s">
        <v>4</v>
      </c>
      <c r="B174" s="507"/>
      <c r="C174" s="16">
        <v>60</v>
      </c>
      <c r="D174" s="16">
        <v>60</v>
      </c>
      <c r="E174" s="16" t="s">
        <v>124</v>
      </c>
      <c r="F174" s="16" t="s">
        <v>124</v>
      </c>
      <c r="G174" s="16" t="s">
        <v>124</v>
      </c>
      <c r="H174" s="16" t="s">
        <v>124</v>
      </c>
      <c r="I174" s="117">
        <v>51.8</v>
      </c>
    </row>
    <row r="175" spans="1:9" ht="15">
      <c r="A175" s="506" t="s">
        <v>5</v>
      </c>
      <c r="B175" s="507"/>
      <c r="C175" s="16">
        <v>94</v>
      </c>
      <c r="D175" s="16">
        <v>42</v>
      </c>
      <c r="E175" s="16" t="s">
        <v>124</v>
      </c>
      <c r="F175" s="16" t="s">
        <v>124</v>
      </c>
      <c r="G175" s="16" t="s">
        <v>124</v>
      </c>
      <c r="H175" s="16">
        <v>36</v>
      </c>
      <c r="I175" s="117">
        <v>17.3</v>
      </c>
    </row>
    <row r="176" spans="1:9" ht="15">
      <c r="A176" s="506" t="s">
        <v>6</v>
      </c>
      <c r="B176" s="507"/>
      <c r="C176" s="16">
        <v>223</v>
      </c>
      <c r="D176" s="16">
        <v>25</v>
      </c>
      <c r="E176" s="16">
        <v>12</v>
      </c>
      <c r="F176" s="16" t="s">
        <v>124</v>
      </c>
      <c r="G176" s="16">
        <v>142</v>
      </c>
      <c r="H176" s="16">
        <v>2</v>
      </c>
      <c r="I176" s="117">
        <v>73.5</v>
      </c>
    </row>
    <row r="177" spans="1:9" ht="15">
      <c r="A177" s="506" t="s">
        <v>7</v>
      </c>
      <c r="B177" s="507"/>
      <c r="C177" s="16">
        <v>101</v>
      </c>
      <c r="D177" s="16">
        <v>37</v>
      </c>
      <c r="E177" s="16">
        <v>8</v>
      </c>
      <c r="F177" s="16">
        <v>2</v>
      </c>
      <c r="G177" s="16">
        <v>18</v>
      </c>
      <c r="H177" s="16" t="s">
        <v>124</v>
      </c>
      <c r="I177" s="117">
        <v>33.2</v>
      </c>
    </row>
    <row r="178" spans="1:9" ht="15">
      <c r="A178" s="506" t="s">
        <v>8</v>
      </c>
      <c r="B178" s="507"/>
      <c r="C178" s="16">
        <v>35</v>
      </c>
      <c r="D178" s="16">
        <v>4</v>
      </c>
      <c r="E178" s="16" t="s">
        <v>124</v>
      </c>
      <c r="F178" s="16" t="s">
        <v>124</v>
      </c>
      <c r="G178" s="16">
        <v>31</v>
      </c>
      <c r="H178" s="16" t="s">
        <v>124</v>
      </c>
      <c r="I178" s="117">
        <v>2.7</v>
      </c>
    </row>
    <row r="179" spans="1:9" ht="15">
      <c r="A179" s="506" t="s">
        <v>9</v>
      </c>
      <c r="B179" s="507"/>
      <c r="C179" s="16">
        <v>11</v>
      </c>
      <c r="D179" s="16" t="s">
        <v>124</v>
      </c>
      <c r="E179" s="16" t="s">
        <v>124</v>
      </c>
      <c r="F179" s="16" t="s">
        <v>124</v>
      </c>
      <c r="G179" s="16" t="s">
        <v>124</v>
      </c>
      <c r="H179" s="16" t="s">
        <v>124</v>
      </c>
      <c r="I179" s="117">
        <v>4</v>
      </c>
    </row>
    <row r="180" spans="1:9" ht="15">
      <c r="A180" s="506" t="s">
        <v>10</v>
      </c>
      <c r="B180" s="507"/>
      <c r="C180" s="16">
        <v>49</v>
      </c>
      <c r="D180" s="16">
        <v>6</v>
      </c>
      <c r="E180" s="16">
        <v>1</v>
      </c>
      <c r="F180" s="16" t="s">
        <v>124</v>
      </c>
      <c r="G180" s="16">
        <v>41</v>
      </c>
      <c r="H180" s="16" t="s">
        <v>124</v>
      </c>
      <c r="I180" s="117">
        <v>16.4</v>
      </c>
    </row>
    <row r="181" spans="1:9" ht="15">
      <c r="A181" s="506" t="s">
        <v>11</v>
      </c>
      <c r="B181" s="507"/>
      <c r="C181" s="16">
        <v>173</v>
      </c>
      <c r="D181" s="16">
        <v>44</v>
      </c>
      <c r="E181" s="16">
        <v>6</v>
      </c>
      <c r="F181" s="16" t="s">
        <v>124</v>
      </c>
      <c r="G181" s="16">
        <v>107</v>
      </c>
      <c r="H181" s="16">
        <v>11</v>
      </c>
      <c r="I181" s="117">
        <v>36.8</v>
      </c>
    </row>
    <row r="182" spans="1:9" ht="15">
      <c r="A182" s="506" t="s">
        <v>12</v>
      </c>
      <c r="B182" s="507"/>
      <c r="C182" s="16">
        <v>31</v>
      </c>
      <c r="D182" s="16">
        <v>8</v>
      </c>
      <c r="E182" s="16" t="s">
        <v>124</v>
      </c>
      <c r="F182" s="16" t="s">
        <v>124</v>
      </c>
      <c r="G182" s="16">
        <v>19</v>
      </c>
      <c r="H182" s="16" t="s">
        <v>124</v>
      </c>
      <c r="I182" s="117">
        <v>8.2</v>
      </c>
    </row>
    <row r="183" spans="1:9" ht="15">
      <c r="A183" s="506" t="s">
        <v>13</v>
      </c>
      <c r="B183" s="507"/>
      <c r="C183" s="16">
        <v>62</v>
      </c>
      <c r="D183" s="16">
        <v>40</v>
      </c>
      <c r="E183" s="16">
        <v>2</v>
      </c>
      <c r="F183" s="16" t="s">
        <v>124</v>
      </c>
      <c r="G183" s="16">
        <v>16</v>
      </c>
      <c r="H183" s="16">
        <v>6</v>
      </c>
      <c r="I183" s="117">
        <v>17.6</v>
      </c>
    </row>
    <row r="184" spans="1:9" ht="15">
      <c r="A184" s="506" t="s">
        <v>14</v>
      </c>
      <c r="B184" s="507"/>
      <c r="C184" s="16">
        <v>59</v>
      </c>
      <c r="D184" s="16">
        <v>8</v>
      </c>
      <c r="E184" s="16" t="s">
        <v>124</v>
      </c>
      <c r="F184" s="16" t="s">
        <v>124</v>
      </c>
      <c r="G184" s="16">
        <v>19</v>
      </c>
      <c r="H184" s="16">
        <v>24</v>
      </c>
      <c r="I184" s="117">
        <v>14.4</v>
      </c>
    </row>
    <row r="185" spans="1:9" ht="15">
      <c r="A185" s="506" t="s">
        <v>15</v>
      </c>
      <c r="B185" s="507"/>
      <c r="C185" s="16">
        <v>95</v>
      </c>
      <c r="D185" s="16">
        <v>53</v>
      </c>
      <c r="E185" s="16">
        <v>2</v>
      </c>
      <c r="F185" s="16" t="s">
        <v>124</v>
      </c>
      <c r="G185" s="16">
        <v>33</v>
      </c>
      <c r="H185" s="16" t="s">
        <v>124</v>
      </c>
      <c r="I185" s="117">
        <v>32.1</v>
      </c>
    </row>
    <row r="186" spans="1:9" ht="25.5" customHeight="1">
      <c r="A186" s="487" t="s">
        <v>856</v>
      </c>
      <c r="B186" s="487"/>
      <c r="C186" s="487"/>
      <c r="D186" s="487"/>
      <c r="E186" s="487"/>
      <c r="F186" s="487"/>
      <c r="G186" s="487"/>
      <c r="H186" s="487"/>
      <c r="I186" s="487"/>
    </row>
    <row r="187" spans="1:9" ht="13.5" customHeight="1">
      <c r="A187" s="119"/>
      <c r="B187" s="119"/>
      <c r="C187" s="120"/>
      <c r="D187" s="120"/>
      <c r="E187" s="120"/>
      <c r="F187" s="120"/>
      <c r="G187" s="120"/>
      <c r="H187" s="120"/>
      <c r="I187" s="119"/>
    </row>
    <row r="188" spans="1:9" ht="15">
      <c r="A188" s="14" t="s">
        <v>832</v>
      </c>
      <c r="B188" s="17">
        <v>2016</v>
      </c>
      <c r="C188" s="29">
        <v>16752</v>
      </c>
      <c r="D188" s="29">
        <v>6340</v>
      </c>
      <c r="E188" s="29">
        <v>1018</v>
      </c>
      <c r="F188" s="29">
        <v>155</v>
      </c>
      <c r="G188" s="29">
        <v>5514</v>
      </c>
      <c r="H188" s="29">
        <v>1447</v>
      </c>
      <c r="I188" s="118">
        <v>5334.94</v>
      </c>
    </row>
    <row r="189" spans="1:9" ht="15">
      <c r="A189" s="59" t="s">
        <v>141</v>
      </c>
      <c r="B189" s="25">
        <v>2017</v>
      </c>
      <c r="C189" s="29">
        <v>16048</v>
      </c>
      <c r="D189" s="29">
        <v>6468</v>
      </c>
      <c r="E189" s="29">
        <v>1113</v>
      </c>
      <c r="F189" s="29">
        <v>66</v>
      </c>
      <c r="G189" s="29">
        <v>5686</v>
      </c>
      <c r="H189" s="29">
        <v>1694</v>
      </c>
      <c r="I189" s="118">
        <v>5622.3</v>
      </c>
    </row>
    <row r="190" spans="1:9" ht="15">
      <c r="A190" s="506" t="s">
        <v>0</v>
      </c>
      <c r="B190" s="507"/>
      <c r="C190" s="16">
        <v>1252</v>
      </c>
      <c r="D190" s="16">
        <v>491</v>
      </c>
      <c r="E190" s="16">
        <v>143</v>
      </c>
      <c r="F190" s="16" t="s">
        <v>124</v>
      </c>
      <c r="G190" s="16">
        <v>414</v>
      </c>
      <c r="H190" s="16">
        <v>77</v>
      </c>
      <c r="I190" s="117">
        <v>510.3</v>
      </c>
    </row>
    <row r="191" spans="1:9" ht="15">
      <c r="A191" s="506" t="s">
        <v>1</v>
      </c>
      <c r="B191" s="507"/>
      <c r="C191" s="16">
        <v>917</v>
      </c>
      <c r="D191" s="16">
        <v>238</v>
      </c>
      <c r="E191" s="16">
        <v>25</v>
      </c>
      <c r="F191" s="16" t="s">
        <v>124</v>
      </c>
      <c r="G191" s="16">
        <v>177</v>
      </c>
      <c r="H191" s="16">
        <v>252</v>
      </c>
      <c r="I191" s="117">
        <v>301.6</v>
      </c>
    </row>
    <row r="192" spans="1:9" ht="15">
      <c r="A192" s="506" t="s">
        <v>2</v>
      </c>
      <c r="B192" s="507"/>
      <c r="C192" s="16">
        <v>670</v>
      </c>
      <c r="D192" s="16">
        <v>340</v>
      </c>
      <c r="E192" s="16">
        <v>65</v>
      </c>
      <c r="F192" s="16">
        <v>1</v>
      </c>
      <c r="G192" s="16">
        <v>205</v>
      </c>
      <c r="H192" s="16">
        <v>29</v>
      </c>
      <c r="I192" s="117">
        <v>226.4</v>
      </c>
    </row>
    <row r="193" spans="1:9" ht="15">
      <c r="A193" s="506" t="s">
        <v>3</v>
      </c>
      <c r="B193" s="507"/>
      <c r="C193" s="16">
        <v>281</v>
      </c>
      <c r="D193" s="16">
        <v>67</v>
      </c>
      <c r="E193" s="16">
        <v>12</v>
      </c>
      <c r="F193" s="16">
        <v>1</v>
      </c>
      <c r="G193" s="16">
        <v>177</v>
      </c>
      <c r="H193" s="16">
        <v>29</v>
      </c>
      <c r="I193" s="117">
        <v>102.6</v>
      </c>
    </row>
    <row r="194" spans="1:9" ht="15">
      <c r="A194" s="506" t="s">
        <v>4</v>
      </c>
      <c r="B194" s="507"/>
      <c r="C194" s="16">
        <v>915</v>
      </c>
      <c r="D194" s="16">
        <v>395</v>
      </c>
      <c r="E194" s="16">
        <v>83</v>
      </c>
      <c r="F194" s="16" t="s">
        <v>124</v>
      </c>
      <c r="G194" s="16">
        <v>222</v>
      </c>
      <c r="H194" s="16">
        <v>197</v>
      </c>
      <c r="I194" s="117">
        <v>348</v>
      </c>
    </row>
    <row r="195" spans="1:9" ht="15">
      <c r="A195" s="506" t="s">
        <v>5</v>
      </c>
      <c r="B195" s="507"/>
      <c r="C195" s="16">
        <v>971</v>
      </c>
      <c r="D195" s="16">
        <v>240</v>
      </c>
      <c r="E195" s="16">
        <v>77</v>
      </c>
      <c r="F195" s="16" t="s">
        <v>124</v>
      </c>
      <c r="G195" s="16">
        <v>518</v>
      </c>
      <c r="H195" s="16">
        <v>107</v>
      </c>
      <c r="I195" s="117">
        <v>333.3</v>
      </c>
    </row>
    <row r="196" spans="1:9" ht="15">
      <c r="A196" s="506" t="s">
        <v>6</v>
      </c>
      <c r="B196" s="507"/>
      <c r="C196" s="16">
        <v>2450</v>
      </c>
      <c r="D196" s="16">
        <v>1329</v>
      </c>
      <c r="E196" s="16">
        <v>119</v>
      </c>
      <c r="F196" s="16">
        <v>53</v>
      </c>
      <c r="G196" s="16">
        <v>497</v>
      </c>
      <c r="H196" s="16">
        <v>266</v>
      </c>
      <c r="I196" s="117">
        <v>810.9</v>
      </c>
    </row>
    <row r="197" spans="1:9" ht="15">
      <c r="A197" s="506" t="s">
        <v>7</v>
      </c>
      <c r="B197" s="507"/>
      <c r="C197" s="16">
        <v>384</v>
      </c>
      <c r="D197" s="16">
        <v>203</v>
      </c>
      <c r="E197" s="16">
        <v>23</v>
      </c>
      <c r="F197" s="16" t="s">
        <v>124</v>
      </c>
      <c r="G197" s="16">
        <v>101</v>
      </c>
      <c r="H197" s="16">
        <v>29</v>
      </c>
      <c r="I197" s="117">
        <v>127.6</v>
      </c>
    </row>
    <row r="198" spans="1:9" ht="15">
      <c r="A198" s="506" t="s">
        <v>8</v>
      </c>
      <c r="B198" s="507"/>
      <c r="C198" s="16">
        <v>669</v>
      </c>
      <c r="D198" s="16">
        <v>429</v>
      </c>
      <c r="E198" s="16">
        <v>103</v>
      </c>
      <c r="F198" s="16">
        <v>5</v>
      </c>
      <c r="G198" s="16">
        <v>138</v>
      </c>
      <c r="H198" s="16">
        <v>8</v>
      </c>
      <c r="I198" s="117">
        <v>220.6</v>
      </c>
    </row>
    <row r="199" spans="1:9" ht="15">
      <c r="A199" s="506" t="s">
        <v>9</v>
      </c>
      <c r="B199" s="507"/>
      <c r="C199" s="16">
        <v>187</v>
      </c>
      <c r="D199" s="16">
        <v>40</v>
      </c>
      <c r="E199" s="16">
        <v>2</v>
      </c>
      <c r="F199" s="16" t="s">
        <v>124</v>
      </c>
      <c r="G199" s="16">
        <v>116</v>
      </c>
      <c r="H199" s="16">
        <v>22</v>
      </c>
      <c r="I199" s="117">
        <v>69.2</v>
      </c>
    </row>
    <row r="200" spans="1:9" ht="15">
      <c r="A200" s="506" t="s">
        <v>10</v>
      </c>
      <c r="B200" s="507"/>
      <c r="C200" s="16">
        <v>1591</v>
      </c>
      <c r="D200" s="16">
        <v>628</v>
      </c>
      <c r="E200" s="16">
        <v>58</v>
      </c>
      <c r="F200" s="16">
        <v>1</v>
      </c>
      <c r="G200" s="16">
        <v>808</v>
      </c>
      <c r="H200" s="16">
        <v>108</v>
      </c>
      <c r="I200" s="117">
        <v>574.5</v>
      </c>
    </row>
    <row r="201" spans="1:9" ht="15">
      <c r="A201" s="506" t="s">
        <v>11</v>
      </c>
      <c r="B201" s="507"/>
      <c r="C201" s="16">
        <v>2348</v>
      </c>
      <c r="D201" s="16">
        <v>678</v>
      </c>
      <c r="E201" s="16">
        <v>170</v>
      </c>
      <c r="F201" s="16">
        <v>4</v>
      </c>
      <c r="G201" s="16">
        <v>1013</v>
      </c>
      <c r="H201" s="16">
        <v>314</v>
      </c>
      <c r="I201" s="117">
        <v>809</v>
      </c>
    </row>
    <row r="202" spans="1:9" ht="15">
      <c r="A202" s="506" t="s">
        <v>12</v>
      </c>
      <c r="B202" s="507"/>
      <c r="C202" s="16">
        <v>517</v>
      </c>
      <c r="D202" s="16">
        <v>277</v>
      </c>
      <c r="E202" s="16">
        <v>66</v>
      </c>
      <c r="F202" s="16">
        <v>1</v>
      </c>
      <c r="G202" s="16">
        <v>191</v>
      </c>
      <c r="H202" s="16">
        <v>17</v>
      </c>
      <c r="I202" s="117">
        <v>166.4</v>
      </c>
    </row>
    <row r="203" spans="1:9" ht="15">
      <c r="A203" s="506" t="s">
        <v>13</v>
      </c>
      <c r="B203" s="507"/>
      <c r="C203" s="16">
        <v>552</v>
      </c>
      <c r="D203" s="16">
        <v>185</v>
      </c>
      <c r="E203" s="16">
        <v>32</v>
      </c>
      <c r="F203" s="16" t="s">
        <v>124</v>
      </c>
      <c r="G203" s="16">
        <v>176</v>
      </c>
      <c r="H203" s="16">
        <v>8</v>
      </c>
      <c r="I203" s="117">
        <v>191.9</v>
      </c>
    </row>
    <row r="204" spans="1:9" ht="15">
      <c r="A204" s="506" t="s">
        <v>14</v>
      </c>
      <c r="B204" s="507"/>
      <c r="C204" s="16">
        <v>1324</v>
      </c>
      <c r="D204" s="16">
        <v>421</v>
      </c>
      <c r="E204" s="16">
        <v>55</v>
      </c>
      <c r="F204" s="16" t="s">
        <v>124</v>
      </c>
      <c r="G204" s="16">
        <v>699</v>
      </c>
      <c r="H204" s="16">
        <v>146</v>
      </c>
      <c r="I204" s="117">
        <v>491.4</v>
      </c>
    </row>
    <row r="205" spans="1:9" ht="15">
      <c r="A205" s="506" t="s">
        <v>15</v>
      </c>
      <c r="B205" s="507"/>
      <c r="C205" s="16">
        <v>1020</v>
      </c>
      <c r="D205" s="16">
        <v>507</v>
      </c>
      <c r="E205" s="16">
        <v>80</v>
      </c>
      <c r="F205" s="16" t="s">
        <v>124</v>
      </c>
      <c r="G205" s="16">
        <v>234</v>
      </c>
      <c r="H205" s="16">
        <v>85</v>
      </c>
      <c r="I205" s="117">
        <v>338.4</v>
      </c>
    </row>
    <row r="206" spans="1:9" ht="26.25" customHeight="1">
      <c r="A206" s="487" t="s">
        <v>857</v>
      </c>
      <c r="B206" s="487"/>
      <c r="C206" s="487"/>
      <c r="D206" s="487"/>
      <c r="E206" s="487"/>
      <c r="F206" s="487"/>
      <c r="G206" s="487"/>
      <c r="H206" s="487"/>
      <c r="I206" s="487"/>
    </row>
    <row r="207" spans="1:9" ht="15.75" customHeight="1">
      <c r="A207" s="119"/>
      <c r="B207" s="119"/>
      <c r="C207" s="120"/>
      <c r="D207" s="120"/>
      <c r="E207" s="120"/>
      <c r="F207" s="120"/>
      <c r="G207" s="120"/>
      <c r="H207" s="120"/>
      <c r="I207" s="119"/>
    </row>
    <row r="208" spans="1:9" ht="15">
      <c r="A208" s="14" t="s">
        <v>832</v>
      </c>
      <c r="B208" s="17">
        <v>2016</v>
      </c>
      <c r="C208" s="29">
        <v>727</v>
      </c>
      <c r="D208" s="29">
        <v>91</v>
      </c>
      <c r="E208" s="29">
        <v>5</v>
      </c>
      <c r="F208" s="29">
        <v>43</v>
      </c>
      <c r="G208" s="29">
        <v>230</v>
      </c>
      <c r="H208" s="29">
        <v>142</v>
      </c>
      <c r="I208" s="118">
        <v>220.384</v>
      </c>
    </row>
    <row r="209" spans="1:9" ht="15">
      <c r="A209" s="59" t="s">
        <v>141</v>
      </c>
      <c r="B209" s="25">
        <v>2017</v>
      </c>
      <c r="C209" s="29">
        <v>742</v>
      </c>
      <c r="D209" s="29">
        <v>145</v>
      </c>
      <c r="E209" s="29">
        <v>13</v>
      </c>
      <c r="F209" s="29">
        <v>45</v>
      </c>
      <c r="G209" s="29">
        <v>176</v>
      </c>
      <c r="H209" s="29">
        <v>206</v>
      </c>
      <c r="I209" s="118">
        <v>234.9</v>
      </c>
    </row>
    <row r="210" spans="1:9" ht="15">
      <c r="A210" s="506" t="s">
        <v>0</v>
      </c>
      <c r="B210" s="507"/>
      <c r="C210" s="16">
        <v>90</v>
      </c>
      <c r="D210" s="16">
        <v>6</v>
      </c>
      <c r="E210" s="16">
        <v>1</v>
      </c>
      <c r="F210" s="16">
        <v>45</v>
      </c>
      <c r="G210" s="16">
        <v>20</v>
      </c>
      <c r="H210" s="16">
        <v>16</v>
      </c>
      <c r="I210" s="117">
        <v>32</v>
      </c>
    </row>
    <row r="211" spans="1:9" ht="15">
      <c r="A211" s="506" t="s">
        <v>1</v>
      </c>
      <c r="B211" s="507"/>
      <c r="C211" s="16">
        <v>27</v>
      </c>
      <c r="D211" s="16" t="s">
        <v>124</v>
      </c>
      <c r="E211" s="16" t="s">
        <v>124</v>
      </c>
      <c r="F211" s="16" t="s">
        <v>124</v>
      </c>
      <c r="G211" s="16" t="s">
        <v>124</v>
      </c>
      <c r="H211" s="16">
        <v>20</v>
      </c>
      <c r="I211" s="117">
        <v>5.5</v>
      </c>
    </row>
    <row r="212" spans="1:9" ht="15">
      <c r="A212" s="506" t="s">
        <v>2</v>
      </c>
      <c r="B212" s="507"/>
      <c r="C212" s="16">
        <v>82</v>
      </c>
      <c r="D212" s="16">
        <v>5</v>
      </c>
      <c r="E212" s="16">
        <v>1</v>
      </c>
      <c r="F212" s="16" t="s">
        <v>124</v>
      </c>
      <c r="G212" s="16">
        <v>64</v>
      </c>
      <c r="H212" s="16">
        <v>3</v>
      </c>
      <c r="I212" s="117">
        <v>9.4</v>
      </c>
    </row>
    <row r="213" spans="1:9" ht="15">
      <c r="A213" s="506" t="s">
        <v>3</v>
      </c>
      <c r="B213" s="507"/>
      <c r="C213" s="16">
        <v>10</v>
      </c>
      <c r="D213" s="16">
        <v>4</v>
      </c>
      <c r="E213" s="16" t="s">
        <v>124</v>
      </c>
      <c r="F213" s="16" t="s">
        <v>124</v>
      </c>
      <c r="G213" s="16" t="s">
        <v>124</v>
      </c>
      <c r="H213" s="16" t="s">
        <v>124</v>
      </c>
      <c r="I213" s="117">
        <v>5.5</v>
      </c>
    </row>
    <row r="214" spans="1:9" ht="15">
      <c r="A214" s="506" t="s">
        <v>4</v>
      </c>
      <c r="B214" s="507"/>
      <c r="C214" s="16">
        <v>41</v>
      </c>
      <c r="D214" s="16">
        <v>7</v>
      </c>
      <c r="E214" s="16">
        <v>3</v>
      </c>
      <c r="F214" s="16" t="s">
        <v>124</v>
      </c>
      <c r="G214" s="16" t="s">
        <v>124</v>
      </c>
      <c r="H214" s="16">
        <v>31</v>
      </c>
      <c r="I214" s="117">
        <v>15.8</v>
      </c>
    </row>
    <row r="215" spans="1:9" ht="15">
      <c r="A215" s="506" t="s">
        <v>5</v>
      </c>
      <c r="B215" s="507"/>
      <c r="C215" s="16">
        <v>22</v>
      </c>
      <c r="D215" s="16">
        <v>7</v>
      </c>
      <c r="E215" s="16" t="s">
        <v>124</v>
      </c>
      <c r="F215" s="16" t="s">
        <v>124</v>
      </c>
      <c r="G215" s="16">
        <v>3</v>
      </c>
      <c r="H215" s="16" t="s">
        <v>124</v>
      </c>
      <c r="I215" s="117">
        <v>8.2</v>
      </c>
    </row>
    <row r="216" spans="1:9" ht="15">
      <c r="A216" s="506" t="s">
        <v>6</v>
      </c>
      <c r="B216" s="507"/>
      <c r="C216" s="16">
        <v>90</v>
      </c>
      <c r="D216" s="16">
        <v>29</v>
      </c>
      <c r="E216" s="16" t="s">
        <v>124</v>
      </c>
      <c r="F216" s="16" t="s">
        <v>124</v>
      </c>
      <c r="G216" s="16" t="s">
        <v>124</v>
      </c>
      <c r="H216" s="16">
        <v>54</v>
      </c>
      <c r="I216" s="117">
        <v>26.7</v>
      </c>
    </row>
    <row r="217" spans="1:9" ht="15">
      <c r="A217" s="506" t="s">
        <v>7</v>
      </c>
      <c r="B217" s="507"/>
      <c r="C217" s="16">
        <v>19</v>
      </c>
      <c r="D217" s="16" t="s">
        <v>124</v>
      </c>
      <c r="E217" s="16" t="s">
        <v>124</v>
      </c>
      <c r="F217" s="16" t="s">
        <v>124</v>
      </c>
      <c r="G217" s="16">
        <v>17</v>
      </c>
      <c r="H217" s="16" t="s">
        <v>124</v>
      </c>
      <c r="I217" s="117">
        <v>5</v>
      </c>
    </row>
    <row r="218" spans="1:9" ht="15">
      <c r="A218" s="506" t="s">
        <v>8</v>
      </c>
      <c r="B218" s="507"/>
      <c r="C218" s="16">
        <v>63</v>
      </c>
      <c r="D218" s="16" t="s">
        <v>124</v>
      </c>
      <c r="E218" s="16" t="s">
        <v>124</v>
      </c>
      <c r="F218" s="16" t="s">
        <v>124</v>
      </c>
      <c r="G218" s="16">
        <v>9</v>
      </c>
      <c r="H218" s="16">
        <v>15</v>
      </c>
      <c r="I218" s="117">
        <v>12.3</v>
      </c>
    </row>
    <row r="219" spans="1:9" ht="15">
      <c r="A219" s="506" t="s">
        <v>9</v>
      </c>
      <c r="B219" s="507"/>
      <c r="C219" s="16">
        <v>10</v>
      </c>
      <c r="D219" s="16" t="s">
        <v>124</v>
      </c>
      <c r="E219" s="16" t="s">
        <v>124</v>
      </c>
      <c r="F219" s="16" t="s">
        <v>124</v>
      </c>
      <c r="G219" s="16">
        <v>9</v>
      </c>
      <c r="H219" s="16" t="s">
        <v>124</v>
      </c>
      <c r="I219" s="117">
        <v>3.8</v>
      </c>
    </row>
    <row r="220" spans="1:9" ht="15">
      <c r="A220" s="506" t="s">
        <v>10</v>
      </c>
      <c r="B220" s="507"/>
      <c r="C220" s="16">
        <v>4</v>
      </c>
      <c r="D220" s="16">
        <v>2</v>
      </c>
      <c r="E220" s="16" t="s">
        <v>124</v>
      </c>
      <c r="F220" s="16" t="s">
        <v>124</v>
      </c>
      <c r="G220" s="16" t="s">
        <v>124</v>
      </c>
      <c r="H220" s="16" t="s">
        <v>124</v>
      </c>
      <c r="I220" s="117">
        <v>2</v>
      </c>
    </row>
    <row r="221" spans="1:9" ht="15">
      <c r="A221" s="506" t="s">
        <v>11</v>
      </c>
      <c r="B221" s="507"/>
      <c r="C221" s="16">
        <v>146</v>
      </c>
      <c r="D221" s="16">
        <v>37</v>
      </c>
      <c r="E221" s="16">
        <v>6</v>
      </c>
      <c r="F221" s="16" t="s">
        <v>124</v>
      </c>
      <c r="G221" s="16">
        <v>50</v>
      </c>
      <c r="H221" s="16">
        <v>34</v>
      </c>
      <c r="I221" s="117">
        <v>74.4</v>
      </c>
    </row>
    <row r="222" spans="1:9" ht="15">
      <c r="A222" s="506" t="s">
        <v>12</v>
      </c>
      <c r="B222" s="507"/>
      <c r="C222" s="16">
        <v>10</v>
      </c>
      <c r="D222" s="16" t="s">
        <v>124</v>
      </c>
      <c r="E222" s="16" t="s">
        <v>124</v>
      </c>
      <c r="F222" s="16" t="s">
        <v>124</v>
      </c>
      <c r="G222" s="16" t="s">
        <v>124</v>
      </c>
      <c r="H222" s="16" t="s">
        <v>124</v>
      </c>
      <c r="I222" s="117">
        <v>1.3</v>
      </c>
    </row>
    <row r="223" spans="1:9" ht="15">
      <c r="A223" s="506" t="s">
        <v>13</v>
      </c>
      <c r="B223" s="507"/>
      <c r="C223" s="16">
        <v>28</v>
      </c>
      <c r="D223" s="16">
        <v>26</v>
      </c>
      <c r="E223" s="16" t="s">
        <v>124</v>
      </c>
      <c r="F223" s="16" t="s">
        <v>124</v>
      </c>
      <c r="G223" s="16" t="s">
        <v>124</v>
      </c>
      <c r="H223" s="16" t="s">
        <v>124</v>
      </c>
      <c r="I223" s="117">
        <v>3.9</v>
      </c>
    </row>
    <row r="224" spans="1:9" ht="15">
      <c r="A224" s="506" t="s">
        <v>14</v>
      </c>
      <c r="B224" s="507"/>
      <c r="C224" s="16">
        <v>97</v>
      </c>
      <c r="D224" s="16">
        <v>22</v>
      </c>
      <c r="E224" s="16">
        <v>2</v>
      </c>
      <c r="F224" s="16" t="s">
        <v>124</v>
      </c>
      <c r="G224" s="16">
        <v>4</v>
      </c>
      <c r="H224" s="16">
        <v>33</v>
      </c>
      <c r="I224" s="117">
        <v>28.4</v>
      </c>
    </row>
    <row r="225" spans="1:9" ht="15">
      <c r="A225" s="506" t="s">
        <v>15</v>
      </c>
      <c r="B225" s="507"/>
      <c r="C225" s="16">
        <v>3</v>
      </c>
      <c r="D225" s="16" t="s">
        <v>124</v>
      </c>
      <c r="E225" s="16" t="s">
        <v>124</v>
      </c>
      <c r="F225" s="16" t="s">
        <v>124</v>
      </c>
      <c r="G225" s="16" t="s">
        <v>124</v>
      </c>
      <c r="H225" s="16" t="s">
        <v>124</v>
      </c>
      <c r="I225" s="117">
        <v>0.5</v>
      </c>
    </row>
  </sheetData>
  <mergeCells count="200">
    <mergeCell ref="A160:B160"/>
    <mergeCell ref="A161:B161"/>
    <mergeCell ref="A162:B162"/>
    <mergeCell ref="A163:B163"/>
    <mergeCell ref="A164:B164"/>
    <mergeCell ref="A165:B165"/>
    <mergeCell ref="I4:I5"/>
    <mergeCell ref="A6:I6"/>
    <mergeCell ref="A10:B10"/>
    <mergeCell ref="A11:B11"/>
    <mergeCell ref="A12:B12"/>
    <mergeCell ref="A13:B13"/>
    <mergeCell ref="A4:B5"/>
    <mergeCell ref="C4:C5"/>
    <mergeCell ref="D4:E4"/>
    <mergeCell ref="F4:F5"/>
    <mergeCell ref="G4:G5"/>
    <mergeCell ref="H4:H5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5:B35"/>
    <mergeCell ref="A36:B36"/>
    <mergeCell ref="A37:B37"/>
    <mergeCell ref="A38:B38"/>
    <mergeCell ref="A39:B39"/>
    <mergeCell ref="A40:B40"/>
    <mergeCell ref="A26:I26"/>
    <mergeCell ref="A30:B30"/>
    <mergeCell ref="A31:B31"/>
    <mergeCell ref="A32:B32"/>
    <mergeCell ref="A33:B33"/>
    <mergeCell ref="A34:B34"/>
    <mergeCell ref="A47:I47"/>
    <mergeCell ref="A50:B50"/>
    <mergeCell ref="A51:B51"/>
    <mergeCell ref="A52:B52"/>
    <mergeCell ref="A53:B53"/>
    <mergeCell ref="A54:B54"/>
    <mergeCell ref="A41:B41"/>
    <mergeCell ref="A42:B42"/>
    <mergeCell ref="A43:B43"/>
    <mergeCell ref="A44:B44"/>
    <mergeCell ref="A45:B45"/>
    <mergeCell ref="A46:I46"/>
    <mergeCell ref="A61:B61"/>
    <mergeCell ref="A62:B62"/>
    <mergeCell ref="A63:B63"/>
    <mergeCell ref="A64:B64"/>
    <mergeCell ref="A65:B65"/>
    <mergeCell ref="A66:I66"/>
    <mergeCell ref="A55:B55"/>
    <mergeCell ref="A56:B56"/>
    <mergeCell ref="A57:B57"/>
    <mergeCell ref="A58:B58"/>
    <mergeCell ref="A59:B59"/>
    <mergeCell ref="A60:B60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90:B90"/>
    <mergeCell ref="A91:B91"/>
    <mergeCell ref="A92:B92"/>
    <mergeCell ref="A93:B93"/>
    <mergeCell ref="A94:B94"/>
    <mergeCell ref="A95:B95"/>
    <mergeCell ref="A82:B82"/>
    <mergeCell ref="A83:B83"/>
    <mergeCell ref="A84:B84"/>
    <mergeCell ref="A85:B85"/>
    <mergeCell ref="A86:I86"/>
    <mergeCell ref="A87:I87"/>
    <mergeCell ref="A102:B102"/>
    <mergeCell ref="A103:B103"/>
    <mergeCell ref="A104:B104"/>
    <mergeCell ref="A105:B105"/>
    <mergeCell ref="A106:I106"/>
    <mergeCell ref="A107:I107"/>
    <mergeCell ref="A96:B96"/>
    <mergeCell ref="A97:B97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30:B130"/>
    <mergeCell ref="A131:B131"/>
    <mergeCell ref="A132:B132"/>
    <mergeCell ref="A133:B133"/>
    <mergeCell ref="A134:B134"/>
    <mergeCell ref="A135:B135"/>
    <mergeCell ref="A122:B122"/>
    <mergeCell ref="A123:B123"/>
    <mergeCell ref="A124:B124"/>
    <mergeCell ref="A125:B125"/>
    <mergeCell ref="A126:I126"/>
    <mergeCell ref="A127:I127"/>
    <mergeCell ref="A142:B142"/>
    <mergeCell ref="A143:B143"/>
    <mergeCell ref="A144:B144"/>
    <mergeCell ref="A145:B145"/>
    <mergeCell ref="A166:I166"/>
    <mergeCell ref="A167:I167"/>
    <mergeCell ref="A136:B136"/>
    <mergeCell ref="A137:B137"/>
    <mergeCell ref="A138:B138"/>
    <mergeCell ref="A139:B139"/>
    <mergeCell ref="A140:B140"/>
    <mergeCell ref="A141:B141"/>
    <mergeCell ref="A146:I146"/>
    <mergeCell ref="A147:I147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91:B191"/>
    <mergeCell ref="A192:B192"/>
    <mergeCell ref="A193:B193"/>
    <mergeCell ref="A194:B194"/>
    <mergeCell ref="A195:B195"/>
    <mergeCell ref="A196:B196"/>
    <mergeCell ref="A182:B182"/>
    <mergeCell ref="A183:B183"/>
    <mergeCell ref="A184:B184"/>
    <mergeCell ref="A185:B185"/>
    <mergeCell ref="A186:I186"/>
    <mergeCell ref="A190:B190"/>
    <mergeCell ref="A203:B203"/>
    <mergeCell ref="A204:B204"/>
    <mergeCell ref="A205:B205"/>
    <mergeCell ref="A206:I206"/>
    <mergeCell ref="A210:B210"/>
    <mergeCell ref="A211:B211"/>
    <mergeCell ref="A197:B197"/>
    <mergeCell ref="A198:B198"/>
    <mergeCell ref="A199:B199"/>
    <mergeCell ref="A200:B200"/>
    <mergeCell ref="A201:B201"/>
    <mergeCell ref="A202:B202"/>
    <mergeCell ref="A224:B224"/>
    <mergeCell ref="A225:B22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8" manualBreakCount="8">
    <brk id="45" max="16383" man="1"/>
    <brk id="65" max="16383" man="1"/>
    <brk id="85" max="16383" man="1"/>
    <brk id="105" max="16383" man="1"/>
    <brk id="125" max="16383" man="1"/>
    <brk id="165" max="16383" man="1"/>
    <brk id="185" max="16383" man="1"/>
    <brk id="20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I27"/>
  <sheetViews>
    <sheetView workbookViewId="0" topLeftCell="A1">
      <selection activeCell="J17" sqref="J17"/>
    </sheetView>
  </sheetViews>
  <sheetFormatPr defaultColWidth="9.140625" defaultRowHeight="15"/>
  <cols>
    <col min="1" max="2" width="9.140625" style="2" customWidth="1"/>
    <col min="3" max="3" width="9.8515625" style="2" customWidth="1"/>
    <col min="4" max="7" width="13.28125" style="2" customWidth="1"/>
    <col min="8" max="8" width="9.140625" style="2" customWidth="1"/>
    <col min="9" max="9" width="10.7109375" style="2" bestFit="1" customWidth="1"/>
    <col min="10" max="16384" width="9.140625" style="2" customWidth="1"/>
  </cols>
  <sheetData>
    <row r="1" spans="1:7" ht="15">
      <c r="A1" s="1" t="s">
        <v>697</v>
      </c>
      <c r="B1" s="122"/>
      <c r="C1" s="122"/>
      <c r="D1" s="122"/>
      <c r="E1" s="122"/>
      <c r="F1" s="122"/>
      <c r="G1" s="122"/>
    </row>
    <row r="2" spans="1:7" ht="15">
      <c r="A2" s="482" t="s">
        <v>735</v>
      </c>
      <c r="B2" s="482"/>
      <c r="C2" s="482"/>
      <c r="D2" s="482"/>
      <c r="E2" s="482"/>
      <c r="F2" s="482"/>
      <c r="G2" s="482"/>
    </row>
    <row r="3" spans="1:7" ht="15">
      <c r="A3" s="538"/>
      <c r="B3" s="538"/>
      <c r="C3" s="538"/>
      <c r="D3" s="538"/>
      <c r="E3" s="538"/>
      <c r="F3" s="538"/>
      <c r="G3" s="538"/>
    </row>
    <row r="4" spans="1:7" ht="72.75" customHeight="1">
      <c r="A4" s="501" t="s">
        <v>782</v>
      </c>
      <c r="B4" s="502"/>
      <c r="C4" s="502"/>
      <c r="D4" s="123" t="s">
        <v>858</v>
      </c>
      <c r="E4" s="123" t="s">
        <v>859</v>
      </c>
      <c r="F4" s="123" t="s">
        <v>860</v>
      </c>
      <c r="G4" s="124" t="s">
        <v>861</v>
      </c>
    </row>
    <row r="5" spans="1:7" ht="15" customHeight="1">
      <c r="A5" s="539"/>
      <c r="B5" s="539"/>
      <c r="C5" s="540"/>
      <c r="D5" s="40"/>
      <c r="E5" s="40"/>
      <c r="F5" s="40"/>
      <c r="G5" s="40"/>
    </row>
    <row r="6" spans="1:9" ht="27" customHeight="1">
      <c r="A6" s="541" t="s">
        <v>862</v>
      </c>
      <c r="B6" s="541"/>
      <c r="C6" s="542"/>
      <c r="D6" s="65">
        <v>1604692</v>
      </c>
      <c r="E6" s="65">
        <v>2210221</v>
      </c>
      <c r="F6" s="65">
        <v>1397594</v>
      </c>
      <c r="G6" s="65">
        <v>812627</v>
      </c>
      <c r="I6" s="125"/>
    </row>
    <row r="7" spans="1:9" ht="29.25" customHeight="1">
      <c r="A7" s="536" t="s">
        <v>863</v>
      </c>
      <c r="B7" s="536"/>
      <c r="C7" s="537"/>
      <c r="D7" s="126">
        <v>1433656</v>
      </c>
      <c r="E7" s="126">
        <f>F7+G7</f>
        <v>2010986</v>
      </c>
      <c r="F7" s="126">
        <v>1300272</v>
      </c>
      <c r="G7" s="126">
        <v>710714</v>
      </c>
      <c r="I7" s="127"/>
    </row>
    <row r="8" spans="1:9" ht="15" customHeight="1">
      <c r="A8" s="536"/>
      <c r="B8" s="536"/>
      <c r="C8" s="545"/>
      <c r="D8" s="128"/>
      <c r="E8" s="129"/>
      <c r="F8" s="130"/>
      <c r="G8" s="128"/>
      <c r="I8" s="127"/>
    </row>
    <row r="9" spans="1:7" ht="15" customHeight="1">
      <c r="A9" s="546" t="s">
        <v>0</v>
      </c>
      <c r="B9" s="546"/>
      <c r="C9" s="547"/>
      <c r="D9" s="131">
        <v>83183</v>
      </c>
      <c r="E9" s="129">
        <f aca="true" t="shared" si="0" ref="E9:E24">F9+G9</f>
        <v>125046</v>
      </c>
      <c r="F9" s="131">
        <v>86885</v>
      </c>
      <c r="G9" s="131">
        <v>38161</v>
      </c>
    </row>
    <row r="10" spans="1:7" ht="15" customHeight="1">
      <c r="A10" s="543" t="s">
        <v>1</v>
      </c>
      <c r="B10" s="543"/>
      <c r="C10" s="544"/>
      <c r="D10" s="131">
        <v>111332</v>
      </c>
      <c r="E10" s="129">
        <f t="shared" si="0"/>
        <v>167527</v>
      </c>
      <c r="F10" s="131">
        <v>116370</v>
      </c>
      <c r="G10" s="131">
        <v>51157</v>
      </c>
    </row>
    <row r="11" spans="1:7" ht="15" customHeight="1">
      <c r="A11" s="543" t="s">
        <v>2</v>
      </c>
      <c r="B11" s="543"/>
      <c r="C11" s="544"/>
      <c r="D11" s="131">
        <v>83744</v>
      </c>
      <c r="E11" s="129">
        <f t="shared" si="0"/>
        <v>106750</v>
      </c>
      <c r="F11" s="131">
        <v>61233</v>
      </c>
      <c r="G11" s="131">
        <v>45517</v>
      </c>
    </row>
    <row r="12" spans="1:7" ht="15" customHeight="1">
      <c r="A12" s="543" t="s">
        <v>3</v>
      </c>
      <c r="B12" s="543"/>
      <c r="C12" s="544"/>
      <c r="D12" s="131">
        <v>45688</v>
      </c>
      <c r="E12" s="129">
        <f t="shared" si="0"/>
        <v>69413</v>
      </c>
      <c r="F12" s="131">
        <v>50167</v>
      </c>
      <c r="G12" s="131">
        <v>19246</v>
      </c>
    </row>
    <row r="13" spans="1:7" ht="15" customHeight="1">
      <c r="A13" s="543" t="s">
        <v>4</v>
      </c>
      <c r="B13" s="543"/>
      <c r="C13" s="544"/>
      <c r="D13" s="131">
        <v>95474</v>
      </c>
      <c r="E13" s="129">
        <f t="shared" si="0"/>
        <v>138528</v>
      </c>
      <c r="F13" s="131">
        <v>98170</v>
      </c>
      <c r="G13" s="131">
        <v>40358</v>
      </c>
    </row>
    <row r="14" spans="1:7" ht="15" customHeight="1">
      <c r="A14" s="543" t="s">
        <v>5</v>
      </c>
      <c r="B14" s="543"/>
      <c r="C14" s="544"/>
      <c r="D14" s="131">
        <v>111654</v>
      </c>
      <c r="E14" s="129">
        <f t="shared" si="0"/>
        <v>152179</v>
      </c>
      <c r="F14" s="131">
        <v>95472</v>
      </c>
      <c r="G14" s="131">
        <v>56707</v>
      </c>
    </row>
    <row r="15" spans="1:7" ht="15" customHeight="1">
      <c r="A15" s="543" t="s">
        <v>6</v>
      </c>
      <c r="B15" s="543"/>
      <c r="C15" s="544"/>
      <c r="D15" s="131">
        <v>169509</v>
      </c>
      <c r="E15" s="129">
        <f t="shared" si="0"/>
        <v>223366</v>
      </c>
      <c r="F15" s="131">
        <v>133843</v>
      </c>
      <c r="G15" s="131">
        <v>89523</v>
      </c>
    </row>
    <row r="16" spans="1:7" ht="15" customHeight="1">
      <c r="A16" s="543" t="s">
        <v>7</v>
      </c>
      <c r="B16" s="543"/>
      <c r="C16" s="544"/>
      <c r="D16" s="131">
        <v>31862</v>
      </c>
      <c r="E16" s="129">
        <f t="shared" si="0"/>
        <v>47389</v>
      </c>
      <c r="F16" s="131">
        <v>31744</v>
      </c>
      <c r="G16" s="131">
        <v>15645</v>
      </c>
    </row>
    <row r="17" spans="1:7" ht="15" customHeight="1">
      <c r="A17" s="543" t="s">
        <v>8</v>
      </c>
      <c r="B17" s="543"/>
      <c r="C17" s="544"/>
      <c r="D17" s="131">
        <v>96651</v>
      </c>
      <c r="E17" s="129">
        <f t="shared" si="0"/>
        <v>122465</v>
      </c>
      <c r="F17" s="131">
        <v>70999</v>
      </c>
      <c r="G17" s="131">
        <v>51466</v>
      </c>
    </row>
    <row r="18" spans="1:7" ht="15" customHeight="1">
      <c r="A18" s="543" t="s">
        <v>9</v>
      </c>
      <c r="B18" s="543"/>
      <c r="C18" s="544"/>
      <c r="D18" s="131">
        <v>56612</v>
      </c>
      <c r="E18" s="129">
        <f t="shared" si="0"/>
        <v>77007</v>
      </c>
      <c r="F18" s="131">
        <v>50445</v>
      </c>
      <c r="G18" s="131">
        <v>26562</v>
      </c>
    </row>
    <row r="19" spans="1:7" ht="15" customHeight="1">
      <c r="A19" s="543" t="s">
        <v>10</v>
      </c>
      <c r="B19" s="543"/>
      <c r="C19" s="544"/>
      <c r="D19" s="131">
        <v>88003</v>
      </c>
      <c r="E19" s="129">
        <f t="shared" si="0"/>
        <v>122982</v>
      </c>
      <c r="F19" s="131">
        <v>76214</v>
      </c>
      <c r="G19" s="131">
        <v>46768</v>
      </c>
    </row>
    <row r="20" spans="1:7" ht="15" customHeight="1">
      <c r="A20" s="543" t="s">
        <v>11</v>
      </c>
      <c r="B20" s="543"/>
      <c r="C20" s="544"/>
      <c r="D20" s="131">
        <v>124527</v>
      </c>
      <c r="E20" s="129">
        <f t="shared" si="0"/>
        <v>190637</v>
      </c>
      <c r="F20" s="131">
        <v>126188</v>
      </c>
      <c r="G20" s="131">
        <v>64449</v>
      </c>
    </row>
    <row r="21" spans="1:7" ht="15" customHeight="1">
      <c r="A21" s="543" t="s">
        <v>12</v>
      </c>
      <c r="B21" s="543"/>
      <c r="C21" s="544"/>
      <c r="D21" s="131">
        <v>60733</v>
      </c>
      <c r="E21" s="129">
        <f t="shared" si="0"/>
        <v>83561</v>
      </c>
      <c r="F21" s="131">
        <v>50093</v>
      </c>
      <c r="G21" s="131">
        <v>33468</v>
      </c>
    </row>
    <row r="22" spans="1:7" ht="15" customHeight="1">
      <c r="A22" s="543" t="s">
        <v>13</v>
      </c>
      <c r="B22" s="543"/>
      <c r="C22" s="544"/>
      <c r="D22" s="131">
        <v>91120</v>
      </c>
      <c r="E22" s="129">
        <f t="shared" si="0"/>
        <v>125898</v>
      </c>
      <c r="F22" s="131">
        <v>80582</v>
      </c>
      <c r="G22" s="131">
        <v>45316</v>
      </c>
    </row>
    <row r="23" spans="1:7" ht="15" customHeight="1">
      <c r="A23" s="543" t="s">
        <v>14</v>
      </c>
      <c r="B23" s="543"/>
      <c r="C23" s="544"/>
      <c r="D23" s="131">
        <v>115290</v>
      </c>
      <c r="E23" s="129">
        <f t="shared" si="0"/>
        <v>158227</v>
      </c>
      <c r="F23" s="131">
        <v>103653</v>
      </c>
      <c r="G23" s="131">
        <v>54574</v>
      </c>
    </row>
    <row r="24" spans="1:7" ht="15" customHeight="1">
      <c r="A24" s="543" t="s">
        <v>15</v>
      </c>
      <c r="B24" s="543"/>
      <c r="C24" s="544"/>
      <c r="D24" s="131">
        <v>68274</v>
      </c>
      <c r="E24" s="129">
        <f t="shared" si="0"/>
        <v>100011</v>
      </c>
      <c r="F24" s="131">
        <v>68214</v>
      </c>
      <c r="G24" s="131">
        <v>31797</v>
      </c>
    </row>
    <row r="25" spans="1:7" ht="15">
      <c r="A25" s="132"/>
      <c r="B25" s="132"/>
      <c r="C25" s="132"/>
      <c r="D25" s="132"/>
      <c r="E25" s="132"/>
      <c r="F25" s="132"/>
      <c r="G25" s="132"/>
    </row>
    <row r="26" spans="1:7" ht="15.75" customHeight="1">
      <c r="A26" s="549" t="s">
        <v>864</v>
      </c>
      <c r="B26" s="549"/>
      <c r="C26" s="549"/>
      <c r="D26" s="549"/>
      <c r="E26" s="549"/>
      <c r="F26" s="549"/>
      <c r="G26" s="549"/>
    </row>
    <row r="27" spans="1:7" s="133" customFormat="1" ht="15">
      <c r="A27" s="548" t="s">
        <v>865</v>
      </c>
      <c r="B27" s="548"/>
      <c r="C27" s="548"/>
      <c r="D27" s="548"/>
      <c r="E27" s="548"/>
      <c r="F27" s="548"/>
      <c r="G27" s="548"/>
    </row>
  </sheetData>
  <mergeCells count="25">
    <mergeCell ref="A27:G27"/>
    <mergeCell ref="A20:C20"/>
    <mergeCell ref="A21:C21"/>
    <mergeCell ref="A22:C22"/>
    <mergeCell ref="A23:C23"/>
    <mergeCell ref="A24:C24"/>
    <mergeCell ref="A26:G2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2:G2"/>
    <mergeCell ref="A3:G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D23"/>
  <sheetViews>
    <sheetView workbookViewId="0" topLeftCell="A1">
      <selection activeCell="C9" sqref="C9"/>
    </sheetView>
  </sheetViews>
  <sheetFormatPr defaultColWidth="9.140625" defaultRowHeight="15"/>
  <cols>
    <col min="1" max="1" width="29.57421875" style="2" customWidth="1"/>
    <col min="2" max="4" width="17.7109375" style="2" customWidth="1"/>
    <col min="5" max="16384" width="9.140625" style="2" customWidth="1"/>
  </cols>
  <sheetData>
    <row r="1" ht="15">
      <c r="A1" s="1" t="s">
        <v>698</v>
      </c>
    </row>
    <row r="2" ht="15">
      <c r="A2" s="4" t="s">
        <v>16</v>
      </c>
    </row>
    <row r="3" spans="1:4" ht="82.5" customHeight="1">
      <c r="A3" s="134" t="s">
        <v>782</v>
      </c>
      <c r="B3" s="135" t="s">
        <v>866</v>
      </c>
      <c r="C3" s="135" t="s">
        <v>867</v>
      </c>
      <c r="D3" s="136" t="s">
        <v>868</v>
      </c>
    </row>
    <row r="4" spans="1:4" ht="15" customHeight="1">
      <c r="A4" s="21"/>
      <c r="B4" s="39"/>
      <c r="C4" s="39"/>
      <c r="D4" s="12"/>
    </row>
    <row r="5" spans="1:4" ht="32.25" customHeight="1">
      <c r="A5" s="137" t="s">
        <v>870</v>
      </c>
      <c r="B5" s="64">
        <v>3657416411</v>
      </c>
      <c r="C5" s="64">
        <v>2632426217</v>
      </c>
      <c r="D5" s="138">
        <v>1024990194</v>
      </c>
    </row>
    <row r="6" spans="1:4" ht="33.75" customHeight="1">
      <c r="A6" s="139" t="s">
        <v>869</v>
      </c>
      <c r="B6" s="62">
        <v>3724205313</v>
      </c>
      <c r="C6" s="62">
        <v>2610761499</v>
      </c>
      <c r="D6" s="140">
        <v>1113443814</v>
      </c>
    </row>
    <row r="7" spans="1:4" ht="15" customHeight="1">
      <c r="A7" s="139"/>
      <c r="B7" s="141"/>
      <c r="C7" s="141"/>
      <c r="D7" s="141"/>
    </row>
    <row r="8" spans="1:4" ht="15" customHeight="1">
      <c r="A8" s="142" t="s">
        <v>0</v>
      </c>
      <c r="B8" s="64">
        <v>255184046</v>
      </c>
      <c r="C8" s="64">
        <v>174086003</v>
      </c>
      <c r="D8" s="138">
        <v>81098043</v>
      </c>
    </row>
    <row r="9" spans="1:4" ht="15" customHeight="1">
      <c r="A9" s="142" t="s">
        <v>1</v>
      </c>
      <c r="B9" s="64">
        <v>333798061</v>
      </c>
      <c r="C9" s="64">
        <v>253459686</v>
      </c>
      <c r="D9" s="138">
        <v>80338375</v>
      </c>
    </row>
    <row r="10" spans="1:4" ht="15" customHeight="1">
      <c r="A10" s="142" t="s">
        <v>2</v>
      </c>
      <c r="B10" s="64">
        <v>176756338</v>
      </c>
      <c r="C10" s="64">
        <v>118221319</v>
      </c>
      <c r="D10" s="138">
        <v>58535019</v>
      </c>
    </row>
    <row r="11" spans="1:4" ht="15" customHeight="1">
      <c r="A11" s="142" t="s">
        <v>3</v>
      </c>
      <c r="B11" s="64">
        <v>124761257</v>
      </c>
      <c r="C11" s="64">
        <v>97923391</v>
      </c>
      <c r="D11" s="138">
        <v>26837866</v>
      </c>
    </row>
    <row r="12" spans="1:4" ht="15" customHeight="1">
      <c r="A12" s="142" t="s">
        <v>4</v>
      </c>
      <c r="B12" s="64">
        <v>244823710</v>
      </c>
      <c r="C12" s="64">
        <v>191294680</v>
      </c>
      <c r="D12" s="138">
        <v>53529030</v>
      </c>
    </row>
    <row r="13" spans="1:4" ht="15" customHeight="1">
      <c r="A13" s="142" t="s">
        <v>5</v>
      </c>
      <c r="B13" s="64">
        <v>262741304</v>
      </c>
      <c r="C13" s="64">
        <v>179608908</v>
      </c>
      <c r="D13" s="138">
        <v>83132396</v>
      </c>
    </row>
    <row r="14" spans="1:4" ht="15" customHeight="1">
      <c r="A14" s="142" t="s">
        <v>6</v>
      </c>
      <c r="B14" s="64">
        <v>402894803</v>
      </c>
      <c r="C14" s="64">
        <v>271525785</v>
      </c>
      <c r="D14" s="138">
        <v>131369018</v>
      </c>
    </row>
    <row r="15" spans="1:4" ht="15" customHeight="1">
      <c r="A15" s="142" t="s">
        <v>7</v>
      </c>
      <c r="B15" s="64">
        <v>92299464</v>
      </c>
      <c r="C15" s="64">
        <v>64484073</v>
      </c>
      <c r="D15" s="138">
        <v>27815391</v>
      </c>
    </row>
    <row r="16" spans="1:4" ht="15" customHeight="1">
      <c r="A16" s="142" t="s">
        <v>8</v>
      </c>
      <c r="B16" s="64">
        <v>210705504</v>
      </c>
      <c r="C16" s="64">
        <v>141064490</v>
      </c>
      <c r="D16" s="138">
        <v>69641014</v>
      </c>
    </row>
    <row r="17" spans="1:4" ht="15" customHeight="1">
      <c r="A17" s="142" t="s">
        <v>9</v>
      </c>
      <c r="B17" s="64">
        <v>131489509</v>
      </c>
      <c r="C17" s="64">
        <v>102677431</v>
      </c>
      <c r="D17" s="138">
        <v>28812078</v>
      </c>
    </row>
    <row r="18" spans="1:4" ht="15" customHeight="1">
      <c r="A18" s="142" t="s">
        <v>10</v>
      </c>
      <c r="B18" s="64">
        <v>262098456</v>
      </c>
      <c r="C18" s="64">
        <v>178380624</v>
      </c>
      <c r="D18" s="138">
        <v>83717832</v>
      </c>
    </row>
    <row r="19" spans="1:4" ht="15" customHeight="1">
      <c r="A19" s="142" t="s">
        <v>11</v>
      </c>
      <c r="B19" s="64">
        <v>325590983</v>
      </c>
      <c r="C19" s="64">
        <v>233103998</v>
      </c>
      <c r="D19" s="138">
        <v>92486985</v>
      </c>
    </row>
    <row r="20" spans="1:4" ht="15" customHeight="1">
      <c r="A20" s="142" t="s">
        <v>12</v>
      </c>
      <c r="B20" s="64">
        <v>156978016</v>
      </c>
      <c r="C20" s="64">
        <v>93985620</v>
      </c>
      <c r="D20" s="138">
        <v>62992396</v>
      </c>
    </row>
    <row r="21" spans="1:4" ht="15" customHeight="1">
      <c r="A21" s="142" t="s">
        <v>13</v>
      </c>
      <c r="B21" s="64">
        <v>219945667</v>
      </c>
      <c r="C21" s="64">
        <v>158017385</v>
      </c>
      <c r="D21" s="138">
        <v>61928282</v>
      </c>
    </row>
    <row r="22" spans="1:4" ht="15" customHeight="1">
      <c r="A22" s="142" t="s">
        <v>14</v>
      </c>
      <c r="B22" s="64">
        <v>332643350</v>
      </c>
      <c r="C22" s="64">
        <v>221778081</v>
      </c>
      <c r="D22" s="138">
        <v>110865269</v>
      </c>
    </row>
    <row r="23" spans="1:4" ht="15" customHeight="1">
      <c r="A23" s="142" t="s">
        <v>15</v>
      </c>
      <c r="B23" s="64">
        <v>191494845</v>
      </c>
      <c r="C23" s="64">
        <v>131150025</v>
      </c>
      <c r="D23" s="138">
        <v>60344820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pageSetUpPr fitToPage="1"/>
  </sheetPr>
  <dimension ref="A1:N26"/>
  <sheetViews>
    <sheetView workbookViewId="0" topLeftCell="A1">
      <selection activeCell="N20" sqref="N20"/>
    </sheetView>
  </sheetViews>
  <sheetFormatPr defaultColWidth="9.140625" defaultRowHeight="15"/>
  <cols>
    <col min="1" max="1" width="19.421875" style="2" customWidth="1"/>
    <col min="2" max="2" width="11.140625" style="2" customWidth="1"/>
    <col min="3" max="5" width="10.421875" style="2" customWidth="1"/>
    <col min="6" max="6" width="9.28125" style="2" customWidth="1"/>
    <col min="7" max="7" width="9.8515625" style="2" customWidth="1"/>
    <col min="8" max="13" width="9.28125" style="2" customWidth="1"/>
    <col min="14" max="16384" width="9.140625" style="2" customWidth="1"/>
  </cols>
  <sheetData>
    <row r="1" ht="15">
      <c r="A1" s="1" t="s">
        <v>699</v>
      </c>
    </row>
    <row r="2" ht="15">
      <c r="A2" s="4" t="s">
        <v>17</v>
      </c>
    </row>
    <row r="3" spans="1:13" ht="20.25" customHeight="1">
      <c r="A3" s="550" t="s">
        <v>782</v>
      </c>
      <c r="B3" s="553" t="s">
        <v>871</v>
      </c>
      <c r="C3" s="486" t="s">
        <v>872</v>
      </c>
      <c r="D3" s="553"/>
      <c r="E3" s="553"/>
      <c r="F3" s="553"/>
      <c r="G3" s="553"/>
      <c r="H3" s="553"/>
      <c r="I3" s="553"/>
      <c r="J3" s="553"/>
      <c r="K3" s="553"/>
      <c r="L3" s="553"/>
      <c r="M3" s="522"/>
    </row>
    <row r="4" spans="1:13" ht="49.5" customHeight="1">
      <c r="A4" s="551"/>
      <c r="B4" s="484"/>
      <c r="C4" s="554" t="s">
        <v>873</v>
      </c>
      <c r="D4" s="554"/>
      <c r="E4" s="554"/>
      <c r="F4" s="554" t="s">
        <v>874</v>
      </c>
      <c r="G4" s="554" t="s">
        <v>875</v>
      </c>
      <c r="H4" s="554" t="s">
        <v>876</v>
      </c>
      <c r="I4" s="554"/>
      <c r="J4" s="554"/>
      <c r="K4" s="554"/>
      <c r="L4" s="531"/>
      <c r="M4" s="530" t="s">
        <v>877</v>
      </c>
    </row>
    <row r="5" spans="1:13" ht="146.25">
      <c r="A5" s="552"/>
      <c r="B5" s="484"/>
      <c r="C5" s="143" t="s">
        <v>878</v>
      </c>
      <c r="D5" s="143" t="s">
        <v>879</v>
      </c>
      <c r="E5" s="143" t="s">
        <v>880</v>
      </c>
      <c r="F5" s="555"/>
      <c r="G5" s="555"/>
      <c r="H5" s="143" t="s">
        <v>881</v>
      </c>
      <c r="I5" s="143" t="s">
        <v>882</v>
      </c>
      <c r="J5" s="143" t="s">
        <v>883</v>
      </c>
      <c r="K5" s="143" t="s">
        <v>884</v>
      </c>
      <c r="L5" s="144" t="s">
        <v>885</v>
      </c>
      <c r="M5" s="531"/>
    </row>
    <row r="6" spans="1:13" ht="0.75" customHeight="1">
      <c r="A6" s="145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49"/>
    </row>
    <row r="7" spans="1:14" ht="12" customHeight="1">
      <c r="A7" s="14" t="s">
        <v>1069</v>
      </c>
      <c r="B7" s="64">
        <v>1397594</v>
      </c>
      <c r="C7" s="64">
        <v>214074</v>
      </c>
      <c r="D7" s="64">
        <v>417432</v>
      </c>
      <c r="E7" s="64">
        <v>759110</v>
      </c>
      <c r="F7" s="64">
        <v>4465</v>
      </c>
      <c r="G7" s="150">
        <v>6</v>
      </c>
      <c r="H7" s="150">
        <v>121</v>
      </c>
      <c r="I7" s="64">
        <v>1740</v>
      </c>
      <c r="J7" s="150">
        <v>1</v>
      </c>
      <c r="K7" s="150">
        <v>7</v>
      </c>
      <c r="L7" s="150">
        <v>231</v>
      </c>
      <c r="M7" s="12">
        <v>575</v>
      </c>
      <c r="N7" s="58"/>
    </row>
    <row r="8" spans="1:14" ht="12" customHeight="1">
      <c r="A8" s="59" t="s">
        <v>886</v>
      </c>
      <c r="B8" s="151">
        <f>SUM(B10:B25)</f>
        <v>1300272</v>
      </c>
      <c r="C8" s="151">
        <f aca="true" t="shared" si="0" ref="C8:L8">SUM(C10:C25)</f>
        <v>213948</v>
      </c>
      <c r="D8" s="151">
        <f t="shared" si="0"/>
        <v>364887</v>
      </c>
      <c r="E8" s="151">
        <f t="shared" si="0"/>
        <v>714139</v>
      </c>
      <c r="F8" s="151">
        <f t="shared" si="0"/>
        <v>5018</v>
      </c>
      <c r="G8" s="151">
        <v>0</v>
      </c>
      <c r="H8" s="151">
        <f t="shared" si="0"/>
        <v>75</v>
      </c>
      <c r="I8" s="151">
        <f t="shared" si="0"/>
        <v>1520</v>
      </c>
      <c r="J8" s="151">
        <f t="shared" si="0"/>
        <v>1</v>
      </c>
      <c r="K8" s="151">
        <f t="shared" si="0"/>
        <v>9</v>
      </c>
      <c r="L8" s="151">
        <f t="shared" si="0"/>
        <v>172</v>
      </c>
      <c r="M8" s="152">
        <f aca="true" t="shared" si="1" ref="M8">SUM(M10:M25)</f>
        <v>692</v>
      </c>
      <c r="N8" s="26"/>
    </row>
    <row r="9" spans="1:13" ht="5.1" customHeight="1">
      <c r="A9" s="13"/>
      <c r="B9" s="141"/>
      <c r="C9" s="141"/>
      <c r="D9" s="153"/>
      <c r="E9" s="154"/>
      <c r="F9" s="153"/>
      <c r="G9" s="155"/>
      <c r="H9" s="141"/>
      <c r="I9" s="141"/>
      <c r="J9" s="141"/>
      <c r="K9" s="141"/>
      <c r="L9" s="141"/>
      <c r="M9" s="156"/>
    </row>
    <row r="10" spans="1:13" ht="12" customHeight="1">
      <c r="A10" s="13" t="s">
        <v>0</v>
      </c>
      <c r="B10" s="64">
        <v>86885</v>
      </c>
      <c r="C10" s="64">
        <v>16640</v>
      </c>
      <c r="D10" s="64">
        <v>24320</v>
      </c>
      <c r="E10" s="128">
        <v>45245</v>
      </c>
      <c r="F10" s="150">
        <v>551</v>
      </c>
      <c r="G10" s="157" t="s">
        <v>18</v>
      </c>
      <c r="H10" s="157" t="s">
        <v>18</v>
      </c>
      <c r="I10" s="150">
        <v>90</v>
      </c>
      <c r="J10" s="150" t="s">
        <v>18</v>
      </c>
      <c r="K10" s="157" t="s">
        <v>18</v>
      </c>
      <c r="L10" s="150">
        <v>24</v>
      </c>
      <c r="M10" s="158">
        <v>17</v>
      </c>
    </row>
    <row r="11" spans="1:13" ht="11.25" customHeight="1">
      <c r="A11" s="13" t="s">
        <v>1</v>
      </c>
      <c r="B11" s="64">
        <v>116370</v>
      </c>
      <c r="C11" s="64">
        <v>12175</v>
      </c>
      <c r="D11" s="64">
        <v>37414</v>
      </c>
      <c r="E11" s="159">
        <v>66425</v>
      </c>
      <c r="F11" s="150">
        <v>220</v>
      </c>
      <c r="G11" s="160" t="s">
        <v>18</v>
      </c>
      <c r="H11" s="150">
        <v>11</v>
      </c>
      <c r="I11" s="150">
        <v>102</v>
      </c>
      <c r="J11" s="150" t="s">
        <v>18</v>
      </c>
      <c r="K11" s="150">
        <v>1</v>
      </c>
      <c r="L11" s="150">
        <v>13</v>
      </c>
      <c r="M11" s="158">
        <v>15</v>
      </c>
    </row>
    <row r="12" spans="1:13" ht="12" customHeight="1">
      <c r="A12" s="13" t="s">
        <v>2</v>
      </c>
      <c r="B12" s="64">
        <v>61233</v>
      </c>
      <c r="C12" s="64">
        <v>10412</v>
      </c>
      <c r="D12" s="64">
        <v>20145</v>
      </c>
      <c r="E12" s="128">
        <v>30517</v>
      </c>
      <c r="F12" s="150">
        <v>39</v>
      </c>
      <c r="G12" s="160" t="s">
        <v>18</v>
      </c>
      <c r="H12" s="157" t="s">
        <v>18</v>
      </c>
      <c r="I12" s="150">
        <v>82</v>
      </c>
      <c r="J12" s="150" t="s">
        <v>18</v>
      </c>
      <c r="K12" s="157" t="s">
        <v>18</v>
      </c>
      <c r="L12" s="150">
        <v>4</v>
      </c>
      <c r="M12" s="158">
        <v>56</v>
      </c>
    </row>
    <row r="13" spans="1:13" ht="12" customHeight="1">
      <c r="A13" s="13" t="s">
        <v>3</v>
      </c>
      <c r="B13" s="64">
        <v>50167</v>
      </c>
      <c r="C13" s="64">
        <v>9378</v>
      </c>
      <c r="D13" s="64">
        <v>13347</v>
      </c>
      <c r="E13" s="128">
        <v>27246</v>
      </c>
      <c r="F13" s="150">
        <v>137</v>
      </c>
      <c r="G13" s="160" t="s">
        <v>18</v>
      </c>
      <c r="H13" s="157" t="s">
        <v>18</v>
      </c>
      <c r="I13" s="150">
        <v>51</v>
      </c>
      <c r="J13" s="150" t="s">
        <v>18</v>
      </c>
      <c r="K13" s="150">
        <v>1</v>
      </c>
      <c r="L13" s="150">
        <v>4</v>
      </c>
      <c r="M13" s="158">
        <v>5</v>
      </c>
    </row>
    <row r="14" spans="1:13" ht="12" customHeight="1">
      <c r="A14" s="13" t="s">
        <v>4</v>
      </c>
      <c r="B14" s="64">
        <v>98170</v>
      </c>
      <c r="C14" s="64">
        <v>16126</v>
      </c>
      <c r="D14" s="64">
        <v>29232</v>
      </c>
      <c r="E14" s="128">
        <v>52081</v>
      </c>
      <c r="F14" s="150">
        <v>614</v>
      </c>
      <c r="G14" s="160" t="s">
        <v>18</v>
      </c>
      <c r="H14" s="150">
        <v>5</v>
      </c>
      <c r="I14" s="150">
        <v>83</v>
      </c>
      <c r="J14" s="150" t="s">
        <v>18</v>
      </c>
      <c r="K14" s="150">
        <v>1</v>
      </c>
      <c r="L14" s="150">
        <v>12</v>
      </c>
      <c r="M14" s="158">
        <v>18</v>
      </c>
    </row>
    <row r="15" spans="1:13" ht="12" customHeight="1">
      <c r="A15" s="13" t="s">
        <v>5</v>
      </c>
      <c r="B15" s="64">
        <v>95472</v>
      </c>
      <c r="C15" s="64">
        <v>14150</v>
      </c>
      <c r="D15" s="64">
        <v>25443</v>
      </c>
      <c r="E15" s="128">
        <v>55010</v>
      </c>
      <c r="F15" s="150">
        <v>754</v>
      </c>
      <c r="G15" s="160" t="s">
        <v>18</v>
      </c>
      <c r="H15" s="150">
        <v>1</v>
      </c>
      <c r="I15" s="150">
        <v>90</v>
      </c>
      <c r="J15" s="150" t="s">
        <v>18</v>
      </c>
      <c r="K15" s="157" t="s">
        <v>18</v>
      </c>
      <c r="L15" s="150">
        <v>15</v>
      </c>
      <c r="M15" s="158">
        <v>11</v>
      </c>
    </row>
    <row r="16" spans="1:13" ht="12" customHeight="1">
      <c r="A16" s="13" t="s">
        <v>6</v>
      </c>
      <c r="B16" s="64">
        <v>133843</v>
      </c>
      <c r="C16" s="64">
        <v>27725</v>
      </c>
      <c r="D16" s="64">
        <v>25418</v>
      </c>
      <c r="E16" s="128">
        <v>80049</v>
      </c>
      <c r="F16" s="150">
        <v>143</v>
      </c>
      <c r="G16" s="160" t="s">
        <v>18</v>
      </c>
      <c r="H16" s="150">
        <v>4</v>
      </c>
      <c r="I16" s="150">
        <v>195</v>
      </c>
      <c r="J16" s="150" t="s">
        <v>18</v>
      </c>
      <c r="K16" s="150">
        <v>1</v>
      </c>
      <c r="L16" s="150">
        <v>19</v>
      </c>
      <c r="M16" s="158">
        <v>380</v>
      </c>
    </row>
    <row r="17" spans="1:13" ht="12" customHeight="1">
      <c r="A17" s="13" t="s">
        <v>7</v>
      </c>
      <c r="B17" s="64">
        <v>31744</v>
      </c>
      <c r="C17" s="64">
        <v>4530</v>
      </c>
      <c r="D17" s="64">
        <v>10309</v>
      </c>
      <c r="E17" s="128">
        <v>16806</v>
      </c>
      <c r="F17" s="150">
        <v>53</v>
      </c>
      <c r="G17" s="160" t="s">
        <v>18</v>
      </c>
      <c r="H17" s="150">
        <v>1</v>
      </c>
      <c r="I17" s="150">
        <v>37</v>
      </c>
      <c r="J17" s="150" t="s">
        <v>18</v>
      </c>
      <c r="K17" s="157" t="s">
        <v>18</v>
      </c>
      <c r="L17" s="150">
        <v>7</v>
      </c>
      <c r="M17" s="158">
        <v>4</v>
      </c>
    </row>
    <row r="18" spans="1:13" ht="12" customHeight="1">
      <c r="A18" s="13" t="s">
        <v>8</v>
      </c>
      <c r="B18" s="64">
        <v>70999</v>
      </c>
      <c r="C18" s="64">
        <v>10004</v>
      </c>
      <c r="D18" s="64">
        <v>21110</v>
      </c>
      <c r="E18" s="128">
        <v>39198</v>
      </c>
      <c r="F18" s="150">
        <v>591</v>
      </c>
      <c r="G18" s="160" t="s">
        <v>18</v>
      </c>
      <c r="H18" s="150">
        <v>0</v>
      </c>
      <c r="I18" s="150">
        <v>91</v>
      </c>
      <c r="J18" s="150" t="s">
        <v>18</v>
      </c>
      <c r="K18" s="157" t="s">
        <v>18</v>
      </c>
      <c r="L18" s="150">
        <v>3</v>
      </c>
      <c r="M18" s="158">
        <v>4</v>
      </c>
    </row>
    <row r="19" spans="1:13" ht="12" customHeight="1">
      <c r="A19" s="13" t="s">
        <v>9</v>
      </c>
      <c r="B19" s="64">
        <v>50445</v>
      </c>
      <c r="C19" s="64">
        <v>6122</v>
      </c>
      <c r="D19" s="64">
        <v>19682</v>
      </c>
      <c r="E19" s="128">
        <v>24491</v>
      </c>
      <c r="F19" s="150">
        <v>21</v>
      </c>
      <c r="G19" s="160" t="s">
        <v>18</v>
      </c>
      <c r="H19" s="150">
        <v>0</v>
      </c>
      <c r="I19" s="150">
        <v>45</v>
      </c>
      <c r="J19" s="150" t="s">
        <v>18</v>
      </c>
      <c r="K19" s="157" t="s">
        <v>18</v>
      </c>
      <c r="L19" s="150">
        <v>6</v>
      </c>
      <c r="M19" s="158">
        <v>132</v>
      </c>
    </row>
    <row r="20" spans="1:13" ht="12" customHeight="1">
      <c r="A20" s="13" t="s">
        <v>10</v>
      </c>
      <c r="B20" s="64">
        <v>76214</v>
      </c>
      <c r="C20" s="64">
        <v>18417</v>
      </c>
      <c r="D20" s="64">
        <v>14258</v>
      </c>
      <c r="E20" s="128">
        <v>42784</v>
      </c>
      <c r="F20" s="150">
        <v>603</v>
      </c>
      <c r="G20" s="160" t="s">
        <v>18</v>
      </c>
      <c r="H20" s="157" t="s">
        <v>18</v>
      </c>
      <c r="I20" s="150">
        <v>117</v>
      </c>
      <c r="J20" s="150" t="s">
        <v>18</v>
      </c>
      <c r="K20" s="150">
        <v>1</v>
      </c>
      <c r="L20" s="150">
        <v>8</v>
      </c>
      <c r="M20" s="158">
        <v>26</v>
      </c>
    </row>
    <row r="21" spans="1:13" ht="12" customHeight="1">
      <c r="A21" s="13" t="s">
        <v>11</v>
      </c>
      <c r="B21" s="64">
        <v>126188</v>
      </c>
      <c r="C21" s="64">
        <v>20278</v>
      </c>
      <c r="D21" s="64">
        <v>38804</v>
      </c>
      <c r="E21" s="128">
        <v>66348</v>
      </c>
      <c r="F21" s="150">
        <v>456</v>
      </c>
      <c r="G21" s="160" t="s">
        <v>18</v>
      </c>
      <c r="H21" s="150">
        <v>26</v>
      </c>
      <c r="I21" s="150">
        <v>240</v>
      </c>
      <c r="J21" s="150">
        <v>1</v>
      </c>
      <c r="K21" s="157" t="s">
        <v>18</v>
      </c>
      <c r="L21" s="150">
        <v>30</v>
      </c>
      <c r="M21" s="158">
        <v>6</v>
      </c>
    </row>
    <row r="22" spans="1:13" ht="12" customHeight="1">
      <c r="A22" s="13" t="s">
        <v>12</v>
      </c>
      <c r="B22" s="64">
        <v>50093</v>
      </c>
      <c r="C22" s="64">
        <v>9874</v>
      </c>
      <c r="D22" s="64">
        <v>11467</v>
      </c>
      <c r="E22" s="128">
        <v>28621</v>
      </c>
      <c r="F22" s="150">
        <v>84</v>
      </c>
      <c r="G22" s="160" t="s">
        <v>18</v>
      </c>
      <c r="H22" s="157" t="s">
        <v>18</v>
      </c>
      <c r="I22" s="150">
        <v>44</v>
      </c>
      <c r="J22" s="150" t="s">
        <v>18</v>
      </c>
      <c r="K22" s="150">
        <v>2</v>
      </c>
      <c r="L22" s="150">
        <v>0</v>
      </c>
      <c r="M22" s="158">
        <v>0</v>
      </c>
    </row>
    <row r="23" spans="1:13" ht="12" customHeight="1">
      <c r="A23" s="13" t="s">
        <v>13</v>
      </c>
      <c r="B23" s="64">
        <v>80582</v>
      </c>
      <c r="C23" s="64">
        <v>12496</v>
      </c>
      <c r="D23" s="64">
        <v>28688</v>
      </c>
      <c r="E23" s="159">
        <v>39192</v>
      </c>
      <c r="F23" s="150">
        <v>108</v>
      </c>
      <c r="G23" s="160" t="s">
        <v>18</v>
      </c>
      <c r="H23" s="150">
        <v>2</v>
      </c>
      <c r="I23" s="150">
        <v>84</v>
      </c>
      <c r="J23" s="150" t="s">
        <v>18</v>
      </c>
      <c r="K23" s="157" t="s">
        <v>18</v>
      </c>
      <c r="L23" s="150">
        <v>10</v>
      </c>
      <c r="M23" s="158">
        <v>4</v>
      </c>
    </row>
    <row r="24" spans="1:13" ht="12" customHeight="1">
      <c r="A24" s="13" t="s">
        <v>14</v>
      </c>
      <c r="B24" s="64">
        <v>103653</v>
      </c>
      <c r="C24" s="64">
        <v>14230</v>
      </c>
      <c r="D24" s="64">
        <v>23834</v>
      </c>
      <c r="E24" s="128">
        <v>65048</v>
      </c>
      <c r="F24" s="150">
        <v>430</v>
      </c>
      <c r="G24" s="161" t="s">
        <v>18</v>
      </c>
      <c r="H24" s="150">
        <v>23</v>
      </c>
      <c r="I24" s="150">
        <v>74</v>
      </c>
      <c r="J24" s="150" t="s">
        <v>18</v>
      </c>
      <c r="K24" s="157" t="s">
        <v>18</v>
      </c>
      <c r="L24" s="150">
        <v>12</v>
      </c>
      <c r="M24" s="158">
        <v>2</v>
      </c>
    </row>
    <row r="25" spans="1:13" ht="12" customHeight="1">
      <c r="A25" s="13" t="s">
        <v>15</v>
      </c>
      <c r="B25" s="64">
        <v>68214</v>
      </c>
      <c r="C25" s="64">
        <v>11391</v>
      </c>
      <c r="D25" s="64">
        <v>21416</v>
      </c>
      <c r="E25" s="128">
        <v>35078</v>
      </c>
      <c r="F25" s="162">
        <v>214</v>
      </c>
      <c r="G25" s="160" t="s">
        <v>18</v>
      </c>
      <c r="H25" s="150">
        <v>2</v>
      </c>
      <c r="I25" s="150">
        <v>95</v>
      </c>
      <c r="J25" s="150" t="s">
        <v>18</v>
      </c>
      <c r="K25" s="150">
        <v>2</v>
      </c>
      <c r="L25" s="150">
        <v>5</v>
      </c>
      <c r="M25" s="158">
        <v>12</v>
      </c>
    </row>
    <row r="26" ht="15">
      <c r="A26" s="163" t="s">
        <v>887</v>
      </c>
    </row>
  </sheetData>
  <mergeCells count="8">
    <mergeCell ref="A3:A5"/>
    <mergeCell ref="B3:B5"/>
    <mergeCell ref="C3:M3"/>
    <mergeCell ref="C4:E4"/>
    <mergeCell ref="F4:F5"/>
    <mergeCell ref="G4:G5"/>
    <mergeCell ref="H4:L4"/>
    <mergeCell ref="M4:M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P25"/>
  <sheetViews>
    <sheetView workbookViewId="0" topLeftCell="A1">
      <selection activeCell="L11" sqref="L11"/>
    </sheetView>
  </sheetViews>
  <sheetFormatPr defaultColWidth="9.140625" defaultRowHeight="15"/>
  <cols>
    <col min="1" max="1" width="8.7109375" style="2" customWidth="1"/>
    <col min="2" max="2" width="11.7109375" style="2" customWidth="1"/>
    <col min="3" max="3" width="10.8515625" style="2" customWidth="1"/>
    <col min="4" max="4" width="8.140625" style="2" customWidth="1"/>
    <col min="5" max="5" width="9.00390625" style="2" customWidth="1"/>
    <col min="6" max="6" width="9.7109375" style="2" customWidth="1"/>
    <col min="7" max="7" width="9.421875" style="2" customWidth="1"/>
    <col min="8" max="8" width="7.7109375" style="2" customWidth="1"/>
    <col min="9" max="9" width="9.28125" style="2" customWidth="1"/>
    <col min="10" max="10" width="10.140625" style="2" customWidth="1"/>
    <col min="11" max="13" width="9.28125" style="2" customWidth="1"/>
    <col min="14" max="14" width="12.28125" style="2" customWidth="1"/>
    <col min="15" max="15" width="8.7109375" style="2" customWidth="1"/>
    <col min="16" max="16384" width="9.140625" style="2" customWidth="1"/>
  </cols>
  <sheetData>
    <row r="1" ht="15">
      <c r="A1" s="1" t="s">
        <v>700</v>
      </c>
    </row>
    <row r="2" ht="15">
      <c r="A2" s="4" t="s">
        <v>19</v>
      </c>
    </row>
    <row r="3" spans="1:16" ht="13.5" customHeight="1">
      <c r="A3" s="522" t="s">
        <v>888</v>
      </c>
      <c r="B3" s="513"/>
      <c r="C3" s="485" t="s">
        <v>805</v>
      </c>
      <c r="D3" s="485" t="s">
        <v>889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6"/>
      <c r="P3" s="26"/>
    </row>
    <row r="4" spans="1:16" ht="69" customHeight="1">
      <c r="A4" s="509"/>
      <c r="B4" s="558"/>
      <c r="C4" s="485"/>
      <c r="D4" s="485" t="s">
        <v>890</v>
      </c>
      <c r="E4" s="485" t="s">
        <v>891</v>
      </c>
      <c r="F4" s="485" t="s">
        <v>1079</v>
      </c>
      <c r="G4" s="485" t="s">
        <v>892</v>
      </c>
      <c r="H4" s="485" t="s">
        <v>893</v>
      </c>
      <c r="I4" s="485" t="s">
        <v>894</v>
      </c>
      <c r="J4" s="485"/>
      <c r="K4" s="485"/>
      <c r="L4" s="485"/>
      <c r="M4" s="485"/>
      <c r="N4" s="485" t="s">
        <v>921</v>
      </c>
      <c r="O4" s="486" t="s">
        <v>895</v>
      </c>
      <c r="P4" s="26"/>
    </row>
    <row r="5" spans="1:16" ht="155.25" customHeight="1">
      <c r="A5" s="523"/>
      <c r="B5" s="524"/>
      <c r="C5" s="485"/>
      <c r="D5" s="485"/>
      <c r="E5" s="485"/>
      <c r="F5" s="485"/>
      <c r="G5" s="485"/>
      <c r="H5" s="485"/>
      <c r="I5" s="6" t="s">
        <v>881</v>
      </c>
      <c r="J5" s="6" t="s">
        <v>882</v>
      </c>
      <c r="K5" s="6" t="s">
        <v>896</v>
      </c>
      <c r="L5" s="6" t="s">
        <v>884</v>
      </c>
      <c r="M5" s="6" t="s">
        <v>885</v>
      </c>
      <c r="N5" s="485"/>
      <c r="O5" s="486"/>
      <c r="P5" s="26"/>
    </row>
    <row r="6" spans="1:15" ht="5.1" customHeight="1">
      <c r="A6" s="164"/>
      <c r="B6" s="165"/>
      <c r="C6" s="40"/>
      <c r="D6" s="40"/>
      <c r="E6" s="40"/>
      <c r="F6" s="40"/>
      <c r="G6" s="40"/>
      <c r="H6" s="40"/>
      <c r="I6" s="39"/>
      <c r="J6" s="39"/>
      <c r="K6" s="39"/>
      <c r="L6" s="39"/>
      <c r="M6" s="39"/>
      <c r="N6" s="40"/>
      <c r="O6" s="40"/>
    </row>
    <row r="7" spans="1:15" ht="12.95" customHeight="1">
      <c r="A7" s="559" t="s">
        <v>1070</v>
      </c>
      <c r="B7" s="560"/>
      <c r="C7" s="28">
        <v>812627</v>
      </c>
      <c r="D7" s="28">
        <v>711</v>
      </c>
      <c r="E7" s="28">
        <v>5167</v>
      </c>
      <c r="F7" s="28">
        <v>17742</v>
      </c>
      <c r="G7" s="28">
        <v>670456</v>
      </c>
      <c r="H7" s="28">
        <v>3690</v>
      </c>
      <c r="I7" s="16">
        <v>97</v>
      </c>
      <c r="J7" s="16">
        <v>1247</v>
      </c>
      <c r="K7" s="166" t="s">
        <v>18</v>
      </c>
      <c r="L7" s="16">
        <v>9</v>
      </c>
      <c r="M7" s="16">
        <v>197</v>
      </c>
      <c r="N7" s="28">
        <v>113230</v>
      </c>
      <c r="O7" s="28">
        <v>81</v>
      </c>
    </row>
    <row r="8" spans="1:15" ht="12.95" customHeight="1">
      <c r="A8" s="561" t="s">
        <v>897</v>
      </c>
      <c r="B8" s="557"/>
      <c r="C8" s="152">
        <f>SUM(C10:C25)</f>
        <v>710714</v>
      </c>
      <c r="D8" s="152">
        <f aca="true" t="shared" si="0" ref="D8:O8">SUM(D10:D25)</f>
        <v>551</v>
      </c>
      <c r="E8" s="152">
        <f t="shared" si="0"/>
        <v>5132</v>
      </c>
      <c r="F8" s="152">
        <f t="shared" si="0"/>
        <v>17295</v>
      </c>
      <c r="G8" s="152">
        <f t="shared" si="0"/>
        <v>562378</v>
      </c>
      <c r="H8" s="152">
        <f t="shared" si="0"/>
        <v>3645</v>
      </c>
      <c r="I8" s="152">
        <f t="shared" si="0"/>
        <v>67</v>
      </c>
      <c r="J8" s="152">
        <f t="shared" si="0"/>
        <v>1011</v>
      </c>
      <c r="K8" s="152">
        <f t="shared" si="0"/>
        <v>2</v>
      </c>
      <c r="L8" s="152">
        <f t="shared" si="0"/>
        <v>13</v>
      </c>
      <c r="M8" s="152">
        <f t="shared" si="0"/>
        <v>152</v>
      </c>
      <c r="N8" s="152">
        <f t="shared" si="0"/>
        <v>120372</v>
      </c>
      <c r="O8" s="152">
        <f t="shared" si="0"/>
        <v>96</v>
      </c>
    </row>
    <row r="9" spans="1:15" ht="5.1" customHeight="1">
      <c r="A9" s="13"/>
      <c r="B9" s="167"/>
      <c r="C9" s="168"/>
      <c r="D9" s="169"/>
      <c r="E9" s="122"/>
      <c r="F9" s="169"/>
      <c r="G9" s="122"/>
      <c r="H9" s="168"/>
      <c r="I9" s="169"/>
      <c r="J9" s="169"/>
      <c r="K9" s="170"/>
      <c r="L9" s="169"/>
      <c r="M9" s="169"/>
      <c r="N9" s="168"/>
      <c r="O9" s="168"/>
    </row>
    <row r="10" spans="1:15" ht="12.95" customHeight="1">
      <c r="A10" s="556" t="s">
        <v>20</v>
      </c>
      <c r="B10" s="557"/>
      <c r="C10" s="28">
        <v>38161</v>
      </c>
      <c r="D10" s="171" t="s">
        <v>18</v>
      </c>
      <c r="E10" s="27">
        <v>515</v>
      </c>
      <c r="F10" s="28">
        <v>870</v>
      </c>
      <c r="G10" s="28">
        <v>25869</v>
      </c>
      <c r="H10" s="27">
        <v>525</v>
      </c>
      <c r="I10" s="171" t="s">
        <v>18</v>
      </c>
      <c r="J10" s="169">
        <v>23</v>
      </c>
      <c r="K10" s="171" t="s">
        <v>18</v>
      </c>
      <c r="L10" s="171" t="s">
        <v>18</v>
      </c>
      <c r="M10" s="169">
        <v>16</v>
      </c>
      <c r="N10" s="28">
        <v>10335</v>
      </c>
      <c r="O10" s="172">
        <v>8</v>
      </c>
    </row>
    <row r="11" spans="1:15" ht="12.95" customHeight="1">
      <c r="A11" s="556" t="s">
        <v>1</v>
      </c>
      <c r="B11" s="557"/>
      <c r="C11" s="28">
        <v>51157</v>
      </c>
      <c r="D11" s="27">
        <v>1</v>
      </c>
      <c r="E11" s="27">
        <v>242</v>
      </c>
      <c r="F11" s="28">
        <v>1243</v>
      </c>
      <c r="G11" s="28">
        <v>40410</v>
      </c>
      <c r="H11" s="27">
        <v>232</v>
      </c>
      <c r="I11" s="169">
        <v>10</v>
      </c>
      <c r="J11" s="169">
        <v>101</v>
      </c>
      <c r="K11" s="171" t="s">
        <v>18</v>
      </c>
      <c r="L11" s="171">
        <v>1</v>
      </c>
      <c r="M11" s="169">
        <v>18</v>
      </c>
      <c r="N11" s="28">
        <v>8893</v>
      </c>
      <c r="O11" s="168">
        <v>6</v>
      </c>
    </row>
    <row r="12" spans="1:15" ht="12.95" customHeight="1">
      <c r="A12" s="556" t="s">
        <v>2</v>
      </c>
      <c r="B12" s="557"/>
      <c r="C12" s="28">
        <v>45517</v>
      </c>
      <c r="D12" s="27">
        <v>12</v>
      </c>
      <c r="E12" s="27">
        <v>211</v>
      </c>
      <c r="F12" s="27">
        <v>418</v>
      </c>
      <c r="G12" s="28">
        <v>38753</v>
      </c>
      <c r="H12" s="27">
        <v>5</v>
      </c>
      <c r="I12" s="171" t="s">
        <v>18</v>
      </c>
      <c r="J12" s="169">
        <v>55</v>
      </c>
      <c r="K12" s="171" t="s">
        <v>18</v>
      </c>
      <c r="L12" s="171" t="s">
        <v>18</v>
      </c>
      <c r="M12" s="169">
        <v>9</v>
      </c>
      <c r="N12" s="28">
        <v>6040</v>
      </c>
      <c r="O12" s="168">
        <v>14</v>
      </c>
    </row>
    <row r="13" spans="1:15" ht="12.95" customHeight="1">
      <c r="A13" s="556" t="s">
        <v>3</v>
      </c>
      <c r="B13" s="557"/>
      <c r="C13" s="28">
        <v>19246</v>
      </c>
      <c r="D13" s="171" t="s">
        <v>18</v>
      </c>
      <c r="E13" s="27">
        <v>175</v>
      </c>
      <c r="F13" s="27">
        <v>200</v>
      </c>
      <c r="G13" s="28">
        <v>15562</v>
      </c>
      <c r="H13" s="27">
        <v>135</v>
      </c>
      <c r="I13" s="171" t="s">
        <v>18</v>
      </c>
      <c r="J13" s="169">
        <v>19</v>
      </c>
      <c r="K13" s="171" t="s">
        <v>18</v>
      </c>
      <c r="L13" s="171" t="s">
        <v>18</v>
      </c>
      <c r="M13" s="169">
        <v>3</v>
      </c>
      <c r="N13" s="28">
        <v>3152</v>
      </c>
      <c r="O13" s="172" t="s">
        <v>18</v>
      </c>
    </row>
    <row r="14" spans="1:15" ht="12.95" customHeight="1">
      <c r="A14" s="556" t="s">
        <v>4</v>
      </c>
      <c r="B14" s="557"/>
      <c r="C14" s="28">
        <v>40358</v>
      </c>
      <c r="D14" s="27">
        <v>7</v>
      </c>
      <c r="E14" s="27">
        <v>485</v>
      </c>
      <c r="F14" s="27">
        <v>694</v>
      </c>
      <c r="G14" s="28">
        <v>31785</v>
      </c>
      <c r="H14" s="27">
        <v>14</v>
      </c>
      <c r="I14" s="169">
        <v>5</v>
      </c>
      <c r="J14" s="169">
        <v>35</v>
      </c>
      <c r="K14" s="171" t="s">
        <v>18</v>
      </c>
      <c r="L14" s="169">
        <v>1</v>
      </c>
      <c r="M14" s="169">
        <v>10</v>
      </c>
      <c r="N14" s="28">
        <v>7319</v>
      </c>
      <c r="O14" s="172">
        <v>3</v>
      </c>
    </row>
    <row r="15" spans="1:15" ht="12.95" customHeight="1">
      <c r="A15" s="556" t="s">
        <v>5</v>
      </c>
      <c r="B15" s="557"/>
      <c r="C15" s="28">
        <v>56707</v>
      </c>
      <c r="D15" s="27">
        <v>12</v>
      </c>
      <c r="E15" s="27">
        <v>256</v>
      </c>
      <c r="F15" s="28">
        <v>1217</v>
      </c>
      <c r="G15" s="28">
        <v>46576</v>
      </c>
      <c r="H15" s="27">
        <v>157</v>
      </c>
      <c r="I15" s="171">
        <v>1</v>
      </c>
      <c r="J15" s="169">
        <v>76</v>
      </c>
      <c r="K15" s="171" t="s">
        <v>18</v>
      </c>
      <c r="L15" s="171" t="s">
        <v>18</v>
      </c>
      <c r="M15" s="169">
        <v>6</v>
      </c>
      <c r="N15" s="28">
        <v>8405</v>
      </c>
      <c r="O15" s="168">
        <v>1</v>
      </c>
    </row>
    <row r="16" spans="1:15" ht="12.95" customHeight="1">
      <c r="A16" s="556" t="s">
        <v>6</v>
      </c>
      <c r="B16" s="557"/>
      <c r="C16" s="28">
        <v>89523</v>
      </c>
      <c r="D16" s="27">
        <v>35</v>
      </c>
      <c r="E16" s="28">
        <v>966</v>
      </c>
      <c r="F16" s="27">
        <v>995</v>
      </c>
      <c r="G16" s="28">
        <v>71532</v>
      </c>
      <c r="H16" s="27">
        <v>223</v>
      </c>
      <c r="I16" s="169">
        <v>7</v>
      </c>
      <c r="J16" s="169">
        <v>245</v>
      </c>
      <c r="K16" s="171" t="s">
        <v>18</v>
      </c>
      <c r="L16" s="171">
        <v>1</v>
      </c>
      <c r="M16" s="169">
        <v>24</v>
      </c>
      <c r="N16" s="28">
        <v>15432</v>
      </c>
      <c r="O16" s="168">
        <v>63</v>
      </c>
    </row>
    <row r="17" spans="1:15" ht="12.95" customHeight="1">
      <c r="A17" s="556" t="s">
        <v>7</v>
      </c>
      <c r="B17" s="557"/>
      <c r="C17" s="28">
        <v>15645</v>
      </c>
      <c r="D17" s="171" t="s">
        <v>18</v>
      </c>
      <c r="E17" s="27">
        <v>109</v>
      </c>
      <c r="F17" s="27">
        <v>454</v>
      </c>
      <c r="G17" s="28">
        <v>11906</v>
      </c>
      <c r="H17" s="27">
        <v>11</v>
      </c>
      <c r="I17" s="171" t="s">
        <v>18</v>
      </c>
      <c r="J17" s="169">
        <v>6</v>
      </c>
      <c r="K17" s="171" t="s">
        <v>18</v>
      </c>
      <c r="L17" s="171" t="s">
        <v>18</v>
      </c>
      <c r="M17" s="171" t="s">
        <v>18</v>
      </c>
      <c r="N17" s="28">
        <v>3159</v>
      </c>
      <c r="O17" s="172" t="s">
        <v>18</v>
      </c>
    </row>
    <row r="18" spans="1:15" ht="12.95" customHeight="1">
      <c r="A18" s="556" t="s">
        <v>8</v>
      </c>
      <c r="B18" s="557"/>
      <c r="C18" s="28">
        <v>51466</v>
      </c>
      <c r="D18" s="27">
        <v>3</v>
      </c>
      <c r="E18" s="27">
        <v>99</v>
      </c>
      <c r="F18" s="27">
        <v>510</v>
      </c>
      <c r="G18" s="28">
        <v>44604</v>
      </c>
      <c r="H18" s="27">
        <v>79</v>
      </c>
      <c r="I18" s="171" t="s">
        <v>18</v>
      </c>
      <c r="J18" s="169">
        <v>66</v>
      </c>
      <c r="K18" s="171" t="s">
        <v>18</v>
      </c>
      <c r="L18" s="171" t="s">
        <v>18</v>
      </c>
      <c r="M18" s="169">
        <v>3</v>
      </c>
      <c r="N18" s="28">
        <v>6102</v>
      </c>
      <c r="O18" s="172" t="s">
        <v>18</v>
      </c>
    </row>
    <row r="19" spans="1:15" ht="12.95" customHeight="1">
      <c r="A19" s="556" t="s">
        <v>9</v>
      </c>
      <c r="B19" s="562"/>
      <c r="C19" s="28">
        <v>26562</v>
      </c>
      <c r="D19" s="171" t="s">
        <v>18</v>
      </c>
      <c r="E19" s="27">
        <v>125</v>
      </c>
      <c r="F19" s="27">
        <v>150</v>
      </c>
      <c r="G19" s="28">
        <v>24114</v>
      </c>
      <c r="H19" s="27">
        <v>1</v>
      </c>
      <c r="I19" s="171" t="s">
        <v>18</v>
      </c>
      <c r="J19" s="169">
        <v>12</v>
      </c>
      <c r="K19" s="171" t="s">
        <v>18</v>
      </c>
      <c r="L19" s="171" t="s">
        <v>18</v>
      </c>
      <c r="M19" s="169">
        <v>5</v>
      </c>
      <c r="N19" s="28">
        <v>2155</v>
      </c>
      <c r="O19" s="172" t="s">
        <v>18</v>
      </c>
    </row>
    <row r="20" spans="1:15" ht="12.95" customHeight="1">
      <c r="A20" s="556" t="s">
        <v>10</v>
      </c>
      <c r="B20" s="562"/>
      <c r="C20" s="28">
        <v>46768</v>
      </c>
      <c r="D20" s="27">
        <v>44</v>
      </c>
      <c r="E20" s="27">
        <v>303</v>
      </c>
      <c r="F20" s="28">
        <v>2550</v>
      </c>
      <c r="G20" s="28">
        <v>35308</v>
      </c>
      <c r="H20" s="27">
        <v>199</v>
      </c>
      <c r="I20" s="171" t="s">
        <v>18</v>
      </c>
      <c r="J20" s="169">
        <v>109</v>
      </c>
      <c r="K20" s="171" t="s">
        <v>18</v>
      </c>
      <c r="L20" s="169">
        <v>1</v>
      </c>
      <c r="M20" s="169">
        <v>10</v>
      </c>
      <c r="N20" s="28">
        <v>8244</v>
      </c>
      <c r="O20" s="172" t="s">
        <v>18</v>
      </c>
    </row>
    <row r="21" spans="1:15" ht="12.95" customHeight="1">
      <c r="A21" s="556" t="s">
        <v>11</v>
      </c>
      <c r="B21" s="562"/>
      <c r="C21" s="28">
        <v>64449</v>
      </c>
      <c r="D21" s="27">
        <v>6</v>
      </c>
      <c r="E21" s="27">
        <v>832</v>
      </c>
      <c r="F21" s="28">
        <v>4253</v>
      </c>
      <c r="G21" s="28">
        <v>47002</v>
      </c>
      <c r="H21" s="27">
        <v>102</v>
      </c>
      <c r="I21" s="169">
        <v>41</v>
      </c>
      <c r="J21" s="169">
        <v>168</v>
      </c>
      <c r="K21" s="171">
        <v>2</v>
      </c>
      <c r="L21" s="169">
        <v>6</v>
      </c>
      <c r="M21" s="169">
        <v>27</v>
      </c>
      <c r="N21" s="28">
        <v>12010</v>
      </c>
      <c r="O21" s="172" t="s">
        <v>18</v>
      </c>
    </row>
    <row r="22" spans="1:15" ht="12.95" customHeight="1">
      <c r="A22" s="556" t="s">
        <v>12</v>
      </c>
      <c r="B22" s="557"/>
      <c r="C22" s="28">
        <v>33468</v>
      </c>
      <c r="D22" s="27">
        <v>10</v>
      </c>
      <c r="E22" s="27">
        <v>135</v>
      </c>
      <c r="F22" s="27">
        <v>418</v>
      </c>
      <c r="G22" s="28">
        <v>26965</v>
      </c>
      <c r="H22" s="27">
        <v>765</v>
      </c>
      <c r="I22" s="171" t="s">
        <v>18</v>
      </c>
      <c r="J22" s="169">
        <v>12</v>
      </c>
      <c r="K22" s="171" t="s">
        <v>18</v>
      </c>
      <c r="L22" s="171">
        <v>1</v>
      </c>
      <c r="M22" s="171" t="s">
        <v>18</v>
      </c>
      <c r="N22" s="28">
        <v>5162</v>
      </c>
      <c r="O22" s="172" t="s">
        <v>18</v>
      </c>
    </row>
    <row r="23" spans="1:15" ht="12.95" customHeight="1">
      <c r="A23" s="556" t="s">
        <v>13</v>
      </c>
      <c r="B23" s="557"/>
      <c r="C23" s="28">
        <v>45316</v>
      </c>
      <c r="D23" s="27">
        <v>47</v>
      </c>
      <c r="E23" s="27">
        <v>152</v>
      </c>
      <c r="F23" s="28">
        <v>1174</v>
      </c>
      <c r="G23" s="28">
        <v>37166</v>
      </c>
      <c r="H23" s="28">
        <v>770</v>
      </c>
      <c r="I23" s="171">
        <v>2</v>
      </c>
      <c r="J23" s="169">
        <v>31</v>
      </c>
      <c r="K23" s="171" t="s">
        <v>18</v>
      </c>
      <c r="L23" s="171" t="s">
        <v>18</v>
      </c>
      <c r="M23" s="169">
        <v>12</v>
      </c>
      <c r="N23" s="28">
        <v>5962</v>
      </c>
      <c r="O23" s="172" t="s">
        <v>18</v>
      </c>
    </row>
    <row r="24" spans="1:15" ht="12.95" customHeight="1">
      <c r="A24" s="556" t="s">
        <v>14</v>
      </c>
      <c r="B24" s="557"/>
      <c r="C24" s="28">
        <v>54574</v>
      </c>
      <c r="D24" s="27">
        <v>373</v>
      </c>
      <c r="E24" s="27">
        <v>285</v>
      </c>
      <c r="F24" s="28">
        <v>1448</v>
      </c>
      <c r="G24" s="28">
        <v>40541</v>
      </c>
      <c r="H24" s="27">
        <v>226</v>
      </c>
      <c r="I24" s="171">
        <v>1</v>
      </c>
      <c r="J24" s="169">
        <v>13</v>
      </c>
      <c r="K24" s="171" t="s">
        <v>18</v>
      </c>
      <c r="L24" s="171" t="s">
        <v>18</v>
      </c>
      <c r="M24" s="169">
        <v>5</v>
      </c>
      <c r="N24" s="28">
        <v>11682</v>
      </c>
      <c r="O24" s="172" t="s">
        <v>18</v>
      </c>
    </row>
    <row r="25" spans="1:15" ht="12.95" customHeight="1">
      <c r="A25" s="556" t="s">
        <v>15</v>
      </c>
      <c r="B25" s="562"/>
      <c r="C25" s="28">
        <v>31797</v>
      </c>
      <c r="D25" s="27">
        <v>1</v>
      </c>
      <c r="E25" s="27">
        <v>242</v>
      </c>
      <c r="F25" s="27">
        <v>701</v>
      </c>
      <c r="G25" s="28">
        <v>24285</v>
      </c>
      <c r="H25" s="27">
        <v>201</v>
      </c>
      <c r="I25" s="171">
        <v>0</v>
      </c>
      <c r="J25" s="169">
        <v>40</v>
      </c>
      <c r="K25" s="171" t="s">
        <v>18</v>
      </c>
      <c r="L25" s="171">
        <v>2</v>
      </c>
      <c r="M25" s="169">
        <v>4</v>
      </c>
      <c r="N25" s="28">
        <v>6320</v>
      </c>
      <c r="O25" s="168">
        <v>1</v>
      </c>
    </row>
  </sheetData>
  <mergeCells count="29">
    <mergeCell ref="A22:B22"/>
    <mergeCell ref="A23:B23"/>
    <mergeCell ref="A24:B24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2:B12"/>
    <mergeCell ref="A3:B5"/>
    <mergeCell ref="C3:C5"/>
    <mergeCell ref="D3:O3"/>
    <mergeCell ref="D4:D5"/>
    <mergeCell ref="E4:E5"/>
    <mergeCell ref="F4:F5"/>
    <mergeCell ref="G4:G5"/>
    <mergeCell ref="H4:H5"/>
    <mergeCell ref="I4:M4"/>
    <mergeCell ref="N4:N5"/>
    <mergeCell ref="O4:O5"/>
    <mergeCell ref="A7:B7"/>
    <mergeCell ref="A8:B8"/>
    <mergeCell ref="A10:B10"/>
    <mergeCell ref="A11:B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M30"/>
  <sheetViews>
    <sheetView workbookViewId="0" topLeftCell="A1">
      <selection activeCell="K14" sqref="K14"/>
    </sheetView>
  </sheetViews>
  <sheetFormatPr defaultColWidth="9.140625" defaultRowHeight="15"/>
  <cols>
    <col min="1" max="7" width="9.140625" style="2" customWidth="1"/>
    <col min="8" max="8" width="10.28125" style="2" customWidth="1"/>
    <col min="9" max="16384" width="9.140625" style="2" customWidth="1"/>
  </cols>
  <sheetData>
    <row r="1" ht="15">
      <c r="A1" s="1" t="s">
        <v>701</v>
      </c>
    </row>
    <row r="2" ht="15">
      <c r="A2" s="4" t="s">
        <v>21</v>
      </c>
    </row>
    <row r="3" spans="1:13" ht="53.25" customHeight="1">
      <c r="A3" s="522" t="s">
        <v>790</v>
      </c>
      <c r="B3" s="522"/>
      <c r="C3" s="513"/>
      <c r="D3" s="514" t="s">
        <v>898</v>
      </c>
      <c r="E3" s="486" t="s">
        <v>899</v>
      </c>
      <c r="F3" s="553"/>
      <c r="G3" s="553"/>
      <c r="H3" s="484"/>
      <c r="I3" s="486" t="s">
        <v>900</v>
      </c>
      <c r="J3" s="553"/>
      <c r="K3" s="553"/>
      <c r="L3" s="553"/>
      <c r="M3" s="26"/>
    </row>
    <row r="4" spans="1:13" ht="22.5" customHeight="1">
      <c r="A4" s="509"/>
      <c r="B4" s="509"/>
      <c r="C4" s="558"/>
      <c r="D4" s="563"/>
      <c r="E4" s="514" t="s">
        <v>810</v>
      </c>
      <c r="F4" s="485" t="s">
        <v>873</v>
      </c>
      <c r="G4" s="485"/>
      <c r="H4" s="485"/>
      <c r="I4" s="514" t="s">
        <v>901</v>
      </c>
      <c r="J4" s="485" t="s">
        <v>902</v>
      </c>
      <c r="K4" s="485"/>
      <c r="L4" s="486"/>
      <c r="M4" s="26"/>
    </row>
    <row r="5" spans="1:13" ht="22.5">
      <c r="A5" s="523"/>
      <c r="B5" s="523"/>
      <c r="C5" s="524"/>
      <c r="D5" s="532"/>
      <c r="E5" s="532"/>
      <c r="F5" s="6" t="s">
        <v>903</v>
      </c>
      <c r="G5" s="6" t="s">
        <v>879</v>
      </c>
      <c r="H5" s="6" t="s">
        <v>904</v>
      </c>
      <c r="I5" s="532"/>
      <c r="J5" s="6" t="s">
        <v>22</v>
      </c>
      <c r="K5" s="6" t="s">
        <v>23</v>
      </c>
      <c r="L5" s="7" t="s">
        <v>24</v>
      </c>
      <c r="M5" s="26"/>
    </row>
    <row r="6" spans="1:12" ht="15" customHeight="1">
      <c r="A6" s="539"/>
      <c r="B6" s="539"/>
      <c r="C6" s="539"/>
      <c r="D6" s="40"/>
      <c r="E6" s="40"/>
      <c r="F6" s="40"/>
      <c r="G6" s="40"/>
      <c r="H6" s="40"/>
      <c r="I6" s="40"/>
      <c r="J6" s="40"/>
      <c r="K6" s="40"/>
      <c r="L6" s="40"/>
    </row>
    <row r="7" spans="1:12" ht="30.75" customHeight="1">
      <c r="A7" s="564" t="s">
        <v>909</v>
      </c>
      <c r="B7" s="564"/>
      <c r="C7" s="565"/>
      <c r="D7" s="173">
        <v>417.5969958889899</v>
      </c>
      <c r="E7" s="173">
        <v>363.70285130883497</v>
      </c>
      <c r="F7" s="174">
        <v>55.70954382394853</v>
      </c>
      <c r="G7" s="174">
        <v>108.63040956640454</v>
      </c>
      <c r="H7" s="174">
        <v>197.5469782047216</v>
      </c>
      <c r="I7" s="174">
        <v>211.47397380823372</v>
      </c>
      <c r="J7" s="174">
        <v>4.617089074453203</v>
      </c>
      <c r="K7" s="174">
        <v>174.47610599152276</v>
      </c>
      <c r="L7" s="175">
        <v>0.9602670885318633</v>
      </c>
    </row>
    <row r="8" spans="1:12" ht="26.25" customHeight="1">
      <c r="A8" s="566" t="s">
        <v>905</v>
      </c>
      <c r="B8" s="566"/>
      <c r="C8" s="567"/>
      <c r="D8" s="176">
        <v>373.1307817591357</v>
      </c>
      <c r="E8" s="176">
        <v>338.415566816248</v>
      </c>
      <c r="F8" s="177">
        <v>55.68322142536533</v>
      </c>
      <c r="G8" s="177">
        <v>94.96739215247294</v>
      </c>
      <c r="H8" s="177">
        <v>185.9</v>
      </c>
      <c r="I8" s="177">
        <v>184.97412937773242</v>
      </c>
      <c r="J8" s="177">
        <v>4.501286829284187</v>
      </c>
      <c r="K8" s="177">
        <v>146.36742899561625</v>
      </c>
      <c r="L8" s="177">
        <v>0.9486666951570318</v>
      </c>
    </row>
    <row r="9" spans="1:12" ht="15" customHeight="1">
      <c r="A9" s="543"/>
      <c r="B9" s="543"/>
      <c r="C9" s="544"/>
      <c r="D9" s="141"/>
      <c r="E9" s="141"/>
      <c r="F9" s="156"/>
      <c r="G9" s="156"/>
      <c r="H9" s="156"/>
      <c r="I9" s="156"/>
      <c r="J9" s="156"/>
      <c r="K9" s="156"/>
      <c r="L9" s="156"/>
    </row>
    <row r="10" spans="1:12" ht="15" customHeight="1">
      <c r="A10" s="543" t="s">
        <v>0</v>
      </c>
      <c r="B10" s="543"/>
      <c r="C10" s="544"/>
      <c r="D10" s="173">
        <v>286.6042003676312</v>
      </c>
      <c r="E10" s="173">
        <v>299.3593155926288</v>
      </c>
      <c r="F10" s="174">
        <v>57.33255465801165</v>
      </c>
      <c r="G10" s="174">
        <v>83.79373373094012</v>
      </c>
      <c r="H10" s="174">
        <v>155.9</v>
      </c>
      <c r="I10" s="174">
        <v>131.4824289846384</v>
      </c>
      <c r="J10" s="174">
        <v>2.9975554418551766</v>
      </c>
      <c r="K10" s="174">
        <v>89.13076060385238</v>
      </c>
      <c r="L10" s="175">
        <v>1.8088696631884689</v>
      </c>
    </row>
    <row r="11" spans="1:12" ht="15" customHeight="1">
      <c r="A11" s="543" t="s">
        <v>1</v>
      </c>
      <c r="B11" s="543"/>
      <c r="C11" s="544"/>
      <c r="D11" s="173">
        <v>534.495795596118</v>
      </c>
      <c r="E11" s="173">
        <v>558.6828201552137</v>
      </c>
      <c r="F11" s="174">
        <v>58.45117586482536</v>
      </c>
      <c r="G11" s="174">
        <v>179.6215436391438</v>
      </c>
      <c r="H11" s="174">
        <v>318.9</v>
      </c>
      <c r="I11" s="174">
        <v>245.6005588268477</v>
      </c>
      <c r="J11" s="174">
        <v>5.967540993838022</v>
      </c>
      <c r="K11" s="174">
        <v>194.00509377392956</v>
      </c>
      <c r="L11" s="175">
        <v>1.1138129610381504</v>
      </c>
    </row>
    <row r="12" spans="1:12" ht="15" customHeight="1">
      <c r="A12" s="543" t="s">
        <v>2</v>
      </c>
      <c r="B12" s="543"/>
      <c r="C12" s="544"/>
      <c r="D12" s="173">
        <v>393.3009590186262</v>
      </c>
      <c r="E12" s="173">
        <v>287.57878323924746</v>
      </c>
      <c r="F12" s="174">
        <v>48.899617707560374</v>
      </c>
      <c r="G12" s="174">
        <v>94.61033410668495</v>
      </c>
      <c r="H12" s="174">
        <v>143.3</v>
      </c>
      <c r="I12" s="174">
        <v>213.76910288081305</v>
      </c>
      <c r="J12" s="174">
        <v>1.9631233386246865</v>
      </c>
      <c r="K12" s="174">
        <v>182.00219794670448</v>
      </c>
      <c r="L12" s="175">
        <v>0.023482336586419694</v>
      </c>
    </row>
    <row r="13" spans="1:12" ht="15" customHeight="1">
      <c r="A13" s="543" t="s">
        <v>3</v>
      </c>
      <c r="B13" s="543"/>
      <c r="C13" s="544"/>
      <c r="D13" s="173">
        <v>449.39664703359654</v>
      </c>
      <c r="E13" s="173">
        <v>493.45302030586674</v>
      </c>
      <c r="F13" s="174">
        <v>92.24395368326624</v>
      </c>
      <c r="G13" s="174">
        <v>131.28386114422636</v>
      </c>
      <c r="H13" s="174">
        <v>268</v>
      </c>
      <c r="I13" s="174">
        <v>189.30764902837942</v>
      </c>
      <c r="J13" s="174">
        <v>1.9672414946313979</v>
      </c>
      <c r="K13" s="174">
        <v>153.07106069726908</v>
      </c>
      <c r="L13" s="175">
        <v>1.3278880088761935</v>
      </c>
    </row>
    <row r="14" spans="1:12" ht="15" customHeight="1">
      <c r="A14" s="543" t="s">
        <v>4</v>
      </c>
      <c r="B14" s="543"/>
      <c r="C14" s="544"/>
      <c r="D14" s="173">
        <v>384.9817053648403</v>
      </c>
      <c r="E14" s="173">
        <v>395.85283968060804</v>
      </c>
      <c r="F14" s="174">
        <v>65.02518990210334</v>
      </c>
      <c r="G14" s="174">
        <v>117.87277385701877</v>
      </c>
      <c r="H14" s="174">
        <v>210</v>
      </c>
      <c r="I14" s="174">
        <v>162.73636450881102</v>
      </c>
      <c r="J14" s="174">
        <v>2.7984299759431797</v>
      </c>
      <c r="K14" s="174">
        <v>128.16728643422763</v>
      </c>
      <c r="L14" s="175">
        <v>0.05645247790087106</v>
      </c>
    </row>
    <row r="15" spans="1:12" ht="15" customHeight="1">
      <c r="A15" s="543" t="s">
        <v>5</v>
      </c>
      <c r="B15" s="543"/>
      <c r="C15" s="544"/>
      <c r="D15" s="173">
        <v>329.73614375213</v>
      </c>
      <c r="E15" s="173">
        <v>281.9475264325806</v>
      </c>
      <c r="F15" s="174">
        <v>41.78772309180718</v>
      </c>
      <c r="G15" s="174">
        <v>75.138165273841</v>
      </c>
      <c r="H15" s="174">
        <v>162.5</v>
      </c>
      <c r="I15" s="174">
        <v>167.46688433689823</v>
      </c>
      <c r="J15" s="174">
        <v>3.5940395054932397</v>
      </c>
      <c r="K15" s="174">
        <v>137.54805588155557</v>
      </c>
      <c r="L15" s="175">
        <v>0.46365176858047547</v>
      </c>
    </row>
    <row r="16" spans="1:12" ht="15" customHeight="1">
      <c r="A16" s="543" t="s">
        <v>6</v>
      </c>
      <c r="B16" s="543"/>
      <c r="C16" s="544"/>
      <c r="D16" s="173">
        <v>315.5076919297045</v>
      </c>
      <c r="E16" s="173">
        <v>249.1224419408258</v>
      </c>
      <c r="F16" s="174">
        <v>51.604639038346384</v>
      </c>
      <c r="G16" s="174">
        <v>47.31061190538101</v>
      </c>
      <c r="H16" s="174">
        <v>149</v>
      </c>
      <c r="I16" s="174">
        <v>166.62947161875144</v>
      </c>
      <c r="J16" s="174">
        <v>1.8519969645862817</v>
      </c>
      <c r="K16" s="174">
        <v>133.14276067415668</v>
      </c>
      <c r="L16" s="175">
        <v>0.41507067648516666</v>
      </c>
    </row>
    <row r="17" spans="1:12" ht="15" customHeight="1">
      <c r="A17" s="543" t="s">
        <v>7</v>
      </c>
      <c r="B17" s="543"/>
      <c r="C17" s="544"/>
      <c r="D17" s="173">
        <v>321.4613972906521</v>
      </c>
      <c r="E17" s="173">
        <v>320.2708742575626</v>
      </c>
      <c r="F17" s="174">
        <v>45.70397745674013</v>
      </c>
      <c r="G17" s="174">
        <v>104.00933854338498</v>
      </c>
      <c r="H17" s="174">
        <v>169.6</v>
      </c>
      <c r="I17" s="174">
        <v>157.84519366682102</v>
      </c>
      <c r="J17" s="174">
        <v>4.5804869239205335</v>
      </c>
      <c r="K17" s="174">
        <v>120.12175620307902</v>
      </c>
      <c r="L17" s="175">
        <v>0.110980960711731</v>
      </c>
    </row>
    <row r="18" spans="1:12" ht="15" customHeight="1">
      <c r="A18" s="543" t="s">
        <v>8</v>
      </c>
      <c r="B18" s="543"/>
      <c r="C18" s="544"/>
      <c r="D18" s="173">
        <v>454.2538446679422</v>
      </c>
      <c r="E18" s="173">
        <v>333.69099872302644</v>
      </c>
      <c r="F18" s="174">
        <v>47.01819393548018</v>
      </c>
      <c r="G18" s="174">
        <v>99.2157211093549</v>
      </c>
      <c r="H18" s="174">
        <v>184.2</v>
      </c>
      <c r="I18" s="174">
        <v>241.88708207551204</v>
      </c>
      <c r="J18" s="174">
        <v>2.3969691030682614</v>
      </c>
      <c r="K18" s="174">
        <v>209.6360977906995</v>
      </c>
      <c r="L18" s="175">
        <v>0.3712952140046915</v>
      </c>
    </row>
    <row r="19" spans="1:12" ht="15" customHeight="1">
      <c r="A19" s="543" t="s">
        <v>9</v>
      </c>
      <c r="B19" s="543"/>
      <c r="C19" s="544"/>
      <c r="D19" s="173">
        <v>477.66825799418484</v>
      </c>
      <c r="E19" s="173">
        <v>425.6337044180854</v>
      </c>
      <c r="F19" s="174">
        <v>51.65486249276478</v>
      </c>
      <c r="G19" s="174">
        <v>166.06844227092392</v>
      </c>
      <c r="H19" s="174">
        <v>206.6</v>
      </c>
      <c r="I19" s="174">
        <v>224.1189901229693</v>
      </c>
      <c r="J19" s="174">
        <v>1.2656369444486633</v>
      </c>
      <c r="K19" s="174">
        <v>203.4637951895671</v>
      </c>
      <c r="L19" s="175">
        <v>0.008437579629657755</v>
      </c>
    </row>
    <row r="20" spans="1:12" ht="15" customHeight="1">
      <c r="A20" s="543" t="s">
        <v>10</v>
      </c>
      <c r="B20" s="543"/>
      <c r="C20" s="544"/>
      <c r="D20" s="173">
        <v>379.36660868590593</v>
      </c>
      <c r="E20" s="173">
        <v>328.5461485902485</v>
      </c>
      <c r="F20" s="174">
        <v>79.39268925114291</v>
      </c>
      <c r="G20" s="174">
        <v>61.46391721468185</v>
      </c>
      <c r="H20" s="174">
        <v>184.4</v>
      </c>
      <c r="I20" s="174">
        <v>201.60923553767995</v>
      </c>
      <c r="J20" s="174">
        <v>10.992634934593822</v>
      </c>
      <c r="K20" s="174">
        <v>152.20704089044654</v>
      </c>
      <c r="L20" s="175">
        <v>0.8578566086212434</v>
      </c>
    </row>
    <row r="21" spans="1:12" ht="15" customHeight="1">
      <c r="A21" s="543" t="s">
        <v>11</v>
      </c>
      <c r="B21" s="543"/>
      <c r="C21" s="544"/>
      <c r="D21" s="173">
        <v>273.52778955974213</v>
      </c>
      <c r="E21" s="173">
        <v>277.1762325356327</v>
      </c>
      <c r="F21" s="174">
        <v>44.54131647508132</v>
      </c>
      <c r="G21" s="174">
        <v>85.23430538016841</v>
      </c>
      <c r="H21" s="174">
        <v>145.7</v>
      </c>
      <c r="I21" s="174">
        <v>141.5644198393587</v>
      </c>
      <c r="J21" s="174">
        <v>9.341859106840952</v>
      </c>
      <c r="K21" s="174">
        <v>103.24149112149975</v>
      </c>
      <c r="L21" s="175">
        <v>0.22404646811610088</v>
      </c>
    </row>
    <row r="22" spans="1:12" ht="15" customHeight="1">
      <c r="A22" s="543" t="s">
        <v>12</v>
      </c>
      <c r="B22" s="543"/>
      <c r="C22" s="544"/>
      <c r="D22" s="173">
        <v>485.97674660521244</v>
      </c>
      <c r="E22" s="173">
        <v>400.83699418265036</v>
      </c>
      <c r="F22" s="174">
        <v>79.01033039665202</v>
      </c>
      <c r="G22" s="174">
        <v>91.75728769074425</v>
      </c>
      <c r="H22" s="174">
        <v>229</v>
      </c>
      <c r="I22" s="174">
        <v>267.8061310223972</v>
      </c>
      <c r="J22" s="174">
        <v>3.344775988029223</v>
      </c>
      <c r="K22" s="174">
        <v>215.7700586536076</v>
      </c>
      <c r="L22" s="175">
        <v>6.12142016947932</v>
      </c>
    </row>
    <row r="23" spans="1:12" ht="15" customHeight="1">
      <c r="A23" s="543" t="s">
        <v>13</v>
      </c>
      <c r="B23" s="543"/>
      <c r="C23" s="544"/>
      <c r="D23" s="173">
        <v>635.0786146755294</v>
      </c>
      <c r="E23" s="173">
        <v>561.6319680397663</v>
      </c>
      <c r="F23" s="174">
        <v>87.09330958061253</v>
      </c>
      <c r="G23" s="174">
        <v>199.94661213577243</v>
      </c>
      <c r="H23" s="174">
        <v>273.2</v>
      </c>
      <c r="I23" s="174">
        <v>315.8387017409602</v>
      </c>
      <c r="J23" s="174">
        <v>8.182422010854603</v>
      </c>
      <c r="K23" s="174">
        <v>259.03568692966115</v>
      </c>
      <c r="L23" s="175">
        <v>5.366665203030703</v>
      </c>
    </row>
    <row r="24" spans="1:12" ht="15" customHeight="1">
      <c r="A24" s="543" t="s">
        <v>14</v>
      </c>
      <c r="B24" s="543"/>
      <c r="C24" s="544"/>
      <c r="D24" s="173">
        <v>330.82016370275255</v>
      </c>
      <c r="E24" s="173">
        <v>297.42824553978147</v>
      </c>
      <c r="F24" s="174">
        <v>40.832430648713405</v>
      </c>
      <c r="G24" s="174">
        <v>68.39073451029061</v>
      </c>
      <c r="H24" s="174">
        <v>186.7</v>
      </c>
      <c r="I24" s="174">
        <v>156.59796698685068</v>
      </c>
      <c r="J24" s="174">
        <v>4.1549795909583285</v>
      </c>
      <c r="K24" s="174">
        <v>116.33082016370277</v>
      </c>
      <c r="L24" s="175">
        <v>0.6484981958263689</v>
      </c>
    </row>
    <row r="25" spans="1:12" ht="15" customHeight="1">
      <c r="A25" s="543" t="s">
        <v>15</v>
      </c>
      <c r="B25" s="543"/>
      <c r="C25" s="544"/>
      <c r="D25" s="173">
        <v>400.06351888778664</v>
      </c>
      <c r="E25" s="173">
        <v>399.71193832808206</v>
      </c>
      <c r="F25" s="174">
        <v>66.74756925990535</v>
      </c>
      <c r="G25" s="174">
        <v>125.49082111053751</v>
      </c>
      <c r="H25" s="174">
        <v>205.5</v>
      </c>
      <c r="I25" s="174">
        <v>186.32011761541656</v>
      </c>
      <c r="J25" s="174">
        <v>4.107632872547946</v>
      </c>
      <c r="K25" s="174">
        <v>142.3022315404092</v>
      </c>
      <c r="L25" s="175">
        <v>1.1777948750101812</v>
      </c>
    </row>
    <row r="26" spans="1:12" ht="1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ht="15">
      <c r="A27" s="178" t="s">
        <v>906</v>
      </c>
    </row>
    <row r="28" ht="15">
      <c r="A28" s="179" t="s">
        <v>907</v>
      </c>
    </row>
    <row r="29" ht="15">
      <c r="A29" s="180" t="s">
        <v>25</v>
      </c>
    </row>
    <row r="30" ht="15">
      <c r="A30" s="181" t="s">
        <v>908</v>
      </c>
    </row>
  </sheetData>
  <mergeCells count="28">
    <mergeCell ref="A24:C24"/>
    <mergeCell ref="A25:C25"/>
    <mergeCell ref="A18:C18"/>
    <mergeCell ref="A19:C19"/>
    <mergeCell ref="A20:C20"/>
    <mergeCell ref="A21:C21"/>
    <mergeCell ref="A22:C22"/>
    <mergeCell ref="A23:C23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3:C5"/>
    <mergeCell ref="D3:D5"/>
    <mergeCell ref="E3:H3"/>
    <mergeCell ref="I3:L3"/>
    <mergeCell ref="E4:E5"/>
    <mergeCell ref="F4:H4"/>
    <mergeCell ref="I4:I5"/>
    <mergeCell ref="J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S28"/>
  <sheetViews>
    <sheetView workbookViewId="0" topLeftCell="A1">
      <selection activeCell="A10" sqref="A10:C10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14.8515625" style="2" customWidth="1"/>
    <col min="6" max="15" width="10.7109375" style="2" customWidth="1"/>
    <col min="16" max="16" width="9.140625" style="2" customWidth="1"/>
    <col min="17" max="18" width="15.8515625" style="2" bestFit="1" customWidth="1"/>
    <col min="19" max="19" width="14.8515625" style="2" bestFit="1" customWidth="1"/>
    <col min="20" max="16384" width="9.140625" style="2" customWidth="1"/>
  </cols>
  <sheetData>
    <row r="1" ht="15">
      <c r="A1" s="1" t="s">
        <v>702</v>
      </c>
    </row>
    <row r="2" ht="15">
      <c r="A2" s="4" t="s">
        <v>26</v>
      </c>
    </row>
    <row r="3" spans="1:16" ht="23.25" customHeight="1">
      <c r="A3" s="484" t="s">
        <v>790</v>
      </c>
      <c r="B3" s="485"/>
      <c r="C3" s="485"/>
      <c r="D3" s="485" t="s">
        <v>805</v>
      </c>
      <c r="E3" s="485" t="s">
        <v>899</v>
      </c>
      <c r="F3" s="485"/>
      <c r="G3" s="485"/>
      <c r="H3" s="485"/>
      <c r="I3" s="485"/>
      <c r="J3" s="485"/>
      <c r="K3" s="485"/>
      <c r="L3" s="485"/>
      <c r="M3" s="485"/>
      <c r="N3" s="485"/>
      <c r="O3" s="486"/>
      <c r="P3" s="26"/>
    </row>
    <row r="4" spans="1:15" ht="45.75" customHeight="1">
      <c r="A4" s="484"/>
      <c r="B4" s="485"/>
      <c r="C4" s="485"/>
      <c r="D4" s="485"/>
      <c r="E4" s="485" t="s">
        <v>873</v>
      </c>
      <c r="F4" s="485"/>
      <c r="G4" s="485"/>
      <c r="H4" s="485" t="s">
        <v>874</v>
      </c>
      <c r="I4" s="485" t="s">
        <v>875</v>
      </c>
      <c r="J4" s="485" t="s">
        <v>910</v>
      </c>
      <c r="K4" s="485"/>
      <c r="L4" s="485"/>
      <c r="M4" s="485"/>
      <c r="N4" s="485"/>
      <c r="O4" s="486" t="s">
        <v>911</v>
      </c>
    </row>
    <row r="5" spans="1:15" ht="123.75">
      <c r="A5" s="484"/>
      <c r="B5" s="485"/>
      <c r="C5" s="485"/>
      <c r="D5" s="485"/>
      <c r="E5" s="6" t="s">
        <v>912</v>
      </c>
      <c r="F5" s="6" t="s">
        <v>879</v>
      </c>
      <c r="G5" s="6" t="s">
        <v>880</v>
      </c>
      <c r="H5" s="485"/>
      <c r="I5" s="485"/>
      <c r="J5" s="6" t="s">
        <v>913</v>
      </c>
      <c r="K5" s="6" t="s">
        <v>882</v>
      </c>
      <c r="L5" s="6" t="s">
        <v>883</v>
      </c>
      <c r="M5" s="6" t="s">
        <v>884</v>
      </c>
      <c r="N5" s="6" t="s">
        <v>914</v>
      </c>
      <c r="O5" s="486"/>
    </row>
    <row r="6" spans="1:15" ht="15" customHeight="1">
      <c r="A6" s="570"/>
      <c r="B6" s="571"/>
      <c r="C6" s="572"/>
      <c r="D6" s="39"/>
      <c r="E6" s="40"/>
      <c r="F6" s="40"/>
      <c r="G6" s="40"/>
      <c r="H6" s="182"/>
      <c r="I6" s="39"/>
      <c r="J6" s="40"/>
      <c r="K6" s="40"/>
      <c r="L6" s="182"/>
      <c r="M6" s="182"/>
      <c r="N6" s="40"/>
      <c r="O6" s="182"/>
    </row>
    <row r="7" spans="1:17" ht="24.75" customHeight="1">
      <c r="A7" s="573" t="s">
        <v>927</v>
      </c>
      <c r="B7" s="498"/>
      <c r="C7" s="562"/>
      <c r="D7" s="183">
        <v>2632426.217</v>
      </c>
      <c r="E7" s="184">
        <v>1069452.823</v>
      </c>
      <c r="F7" s="184">
        <v>838613.14</v>
      </c>
      <c r="G7" s="184">
        <v>697637.434</v>
      </c>
      <c r="H7" s="185">
        <v>15271.15</v>
      </c>
      <c r="I7" s="183">
        <v>3.7</v>
      </c>
      <c r="J7" s="184">
        <v>530.089</v>
      </c>
      <c r="K7" s="184">
        <v>6419.786</v>
      </c>
      <c r="L7" s="185">
        <v>6.199</v>
      </c>
      <c r="M7" s="186">
        <v>43.566</v>
      </c>
      <c r="N7" s="184">
        <v>875.844</v>
      </c>
      <c r="O7" s="185">
        <v>3572.486</v>
      </c>
      <c r="Q7" s="187"/>
    </row>
    <row r="8" spans="1:18" ht="26.25" customHeight="1">
      <c r="A8" s="574" t="s">
        <v>915</v>
      </c>
      <c r="B8" s="575"/>
      <c r="C8" s="576"/>
      <c r="D8" s="188">
        <f>SUM(D10:D25)</f>
        <v>2610761.4990000003</v>
      </c>
      <c r="E8" s="188">
        <f aca="true" t="shared" si="0" ref="E8:F8">SUM(E10:E25)</f>
        <v>1057040.742</v>
      </c>
      <c r="F8" s="188">
        <f t="shared" si="0"/>
        <v>701545.9149999999</v>
      </c>
      <c r="G8" s="188">
        <f>SUM(G10:G25)</f>
        <v>824277.9160000002</v>
      </c>
      <c r="H8" s="189">
        <f aca="true" t="shared" si="1" ref="H8:O8">SUM(H10:H25)</f>
        <v>18277.962</v>
      </c>
      <c r="I8" s="183" t="s">
        <v>18</v>
      </c>
      <c r="J8" s="189">
        <f t="shared" si="1"/>
        <v>318.674</v>
      </c>
      <c r="K8" s="189">
        <f>SUM(K10:K25)</f>
        <v>5582.125000000001</v>
      </c>
      <c r="L8" s="189">
        <f t="shared" si="1"/>
        <v>6</v>
      </c>
      <c r="M8" s="188">
        <f t="shared" si="1"/>
        <v>36.498000000000005</v>
      </c>
      <c r="N8" s="189">
        <f t="shared" si="1"/>
        <v>875.844</v>
      </c>
      <c r="O8" s="190">
        <f t="shared" si="1"/>
        <v>3572.486</v>
      </c>
      <c r="P8" s="26"/>
      <c r="Q8" s="187"/>
      <c r="R8" s="187"/>
    </row>
    <row r="9" spans="1:19" ht="15" customHeight="1">
      <c r="A9" s="568"/>
      <c r="B9" s="507"/>
      <c r="C9" s="569"/>
      <c r="D9" s="191"/>
      <c r="E9" s="192"/>
      <c r="F9" s="191"/>
      <c r="G9" s="193"/>
      <c r="H9" s="194"/>
      <c r="I9" s="194"/>
      <c r="J9" s="194"/>
      <c r="K9" s="195"/>
      <c r="L9" s="194"/>
      <c r="M9" s="192"/>
      <c r="N9" s="194"/>
      <c r="O9" s="196"/>
      <c r="Q9" s="187"/>
      <c r="R9" s="187"/>
      <c r="S9" s="187"/>
    </row>
    <row r="10" spans="1:19" ht="15" customHeight="1">
      <c r="A10" s="568" t="s">
        <v>0</v>
      </c>
      <c r="B10" s="507"/>
      <c r="C10" s="569"/>
      <c r="D10" s="197">
        <v>174086.003</v>
      </c>
      <c r="E10" s="186">
        <v>80447.331</v>
      </c>
      <c r="F10" s="186">
        <v>47578.141</v>
      </c>
      <c r="G10" s="186">
        <v>43307.363</v>
      </c>
      <c r="H10" s="185">
        <v>2126.039</v>
      </c>
      <c r="I10" s="183" t="s">
        <v>18</v>
      </c>
      <c r="J10" s="184" t="s">
        <v>18</v>
      </c>
      <c r="K10" s="184">
        <v>334.84</v>
      </c>
      <c r="L10" s="184" t="s">
        <v>18</v>
      </c>
      <c r="M10" s="186" t="s">
        <v>18</v>
      </c>
      <c r="N10" s="184">
        <v>136.59</v>
      </c>
      <c r="O10" s="185">
        <v>226.396</v>
      </c>
      <c r="S10" s="187"/>
    </row>
    <row r="11" spans="1:17" ht="15" customHeight="1">
      <c r="A11" s="568" t="s">
        <v>1</v>
      </c>
      <c r="B11" s="507"/>
      <c r="C11" s="569"/>
      <c r="D11" s="197">
        <v>253459.686</v>
      </c>
      <c r="E11" s="186">
        <v>59359.306</v>
      </c>
      <c r="F11" s="186">
        <v>85420.473</v>
      </c>
      <c r="G11" s="186">
        <v>107471.122</v>
      </c>
      <c r="H11" s="185">
        <v>657.73</v>
      </c>
      <c r="I11" s="183" t="s">
        <v>18</v>
      </c>
      <c r="J11" s="184">
        <v>43.279</v>
      </c>
      <c r="K11" s="184">
        <v>378.573</v>
      </c>
      <c r="L11" s="184" t="s">
        <v>18</v>
      </c>
      <c r="M11" s="186">
        <v>6.199</v>
      </c>
      <c r="N11" s="184">
        <v>65.88</v>
      </c>
      <c r="O11" s="185">
        <v>83.694</v>
      </c>
      <c r="Q11" s="187"/>
    </row>
    <row r="12" spans="1:15" ht="15" customHeight="1">
      <c r="A12" s="568" t="s">
        <v>2</v>
      </c>
      <c r="B12" s="507"/>
      <c r="C12" s="569"/>
      <c r="D12" s="197">
        <v>118221.319</v>
      </c>
      <c r="E12" s="186">
        <v>52422.331</v>
      </c>
      <c r="F12" s="186">
        <v>39349.335</v>
      </c>
      <c r="G12" s="186">
        <v>25848.6</v>
      </c>
      <c r="H12" s="185">
        <v>118.671</v>
      </c>
      <c r="I12" s="183" t="s">
        <v>18</v>
      </c>
      <c r="J12" s="183" t="s">
        <v>18</v>
      </c>
      <c r="K12" s="184">
        <v>314.436</v>
      </c>
      <c r="L12" s="184" t="s">
        <v>18</v>
      </c>
      <c r="M12" s="186" t="s">
        <v>18</v>
      </c>
      <c r="N12" s="184">
        <v>56.654</v>
      </c>
      <c r="O12" s="185">
        <v>284.772</v>
      </c>
    </row>
    <row r="13" spans="1:15" ht="15" customHeight="1">
      <c r="A13" s="568" t="s">
        <v>3</v>
      </c>
      <c r="B13" s="507"/>
      <c r="C13" s="569"/>
      <c r="D13" s="197">
        <v>97923.391</v>
      </c>
      <c r="E13" s="186">
        <v>46858.688</v>
      </c>
      <c r="F13" s="186">
        <v>22820.108</v>
      </c>
      <c r="G13" s="186">
        <v>27590.986</v>
      </c>
      <c r="H13" s="185">
        <v>429.235</v>
      </c>
      <c r="I13" s="183" t="s">
        <v>18</v>
      </c>
      <c r="J13" s="183" t="s">
        <v>18</v>
      </c>
      <c r="K13" s="184">
        <v>187.053</v>
      </c>
      <c r="L13" s="184" t="s">
        <v>18</v>
      </c>
      <c r="M13" s="186">
        <v>1.98</v>
      </c>
      <c r="N13" s="184">
        <v>19.114</v>
      </c>
      <c r="O13" s="185">
        <v>30.163</v>
      </c>
    </row>
    <row r="14" spans="1:15" ht="15" customHeight="1">
      <c r="A14" s="568" t="s">
        <v>4</v>
      </c>
      <c r="B14" s="507"/>
      <c r="C14" s="569"/>
      <c r="D14" s="197">
        <v>191294.68</v>
      </c>
      <c r="E14" s="186">
        <v>79701.09</v>
      </c>
      <c r="F14" s="186">
        <v>55298.964</v>
      </c>
      <c r="G14" s="186">
        <v>53502.218</v>
      </c>
      <c r="H14" s="185">
        <v>2322.242</v>
      </c>
      <c r="I14" s="183" t="s">
        <v>18</v>
      </c>
      <c r="J14" s="184">
        <v>21.801</v>
      </c>
      <c r="K14" s="184">
        <v>281.775</v>
      </c>
      <c r="L14" s="184" t="s">
        <v>18</v>
      </c>
      <c r="M14" s="186">
        <v>1.033</v>
      </c>
      <c r="N14" s="184">
        <v>40.721</v>
      </c>
      <c r="O14" s="185">
        <v>95.027</v>
      </c>
    </row>
    <row r="15" spans="1:15" ht="15" customHeight="1">
      <c r="A15" s="568" t="s">
        <v>5</v>
      </c>
      <c r="B15" s="507"/>
      <c r="C15" s="569"/>
      <c r="D15" s="197">
        <v>179608.908</v>
      </c>
      <c r="E15" s="186">
        <v>70409.545</v>
      </c>
      <c r="F15" s="186">
        <v>44654.967</v>
      </c>
      <c r="G15" s="186">
        <v>61218.058</v>
      </c>
      <c r="H15" s="185">
        <v>2798.338</v>
      </c>
      <c r="I15" s="183" t="s">
        <v>18</v>
      </c>
      <c r="J15" s="184">
        <v>1.722</v>
      </c>
      <c r="K15" s="184">
        <v>337.306</v>
      </c>
      <c r="L15" s="184" t="s">
        <v>18</v>
      </c>
      <c r="M15" s="186" t="s">
        <v>18</v>
      </c>
      <c r="N15" s="184">
        <v>72.891</v>
      </c>
      <c r="O15" s="185">
        <v>119.567</v>
      </c>
    </row>
    <row r="16" spans="1:15" ht="15" customHeight="1">
      <c r="A16" s="568" t="s">
        <v>6</v>
      </c>
      <c r="B16" s="507"/>
      <c r="C16" s="569"/>
      <c r="D16" s="197">
        <v>271525.785</v>
      </c>
      <c r="E16" s="186">
        <v>141866.186</v>
      </c>
      <c r="F16" s="186">
        <v>43078.469</v>
      </c>
      <c r="G16" s="186">
        <v>83634.679</v>
      </c>
      <c r="H16" s="185">
        <v>507.826</v>
      </c>
      <c r="I16" s="183" t="s">
        <v>18</v>
      </c>
      <c r="J16" s="184">
        <v>12.914</v>
      </c>
      <c r="K16" s="184">
        <v>739.867</v>
      </c>
      <c r="L16" s="184" t="s">
        <v>18</v>
      </c>
      <c r="M16" s="186">
        <v>5.683</v>
      </c>
      <c r="N16" s="184">
        <v>67.563</v>
      </c>
      <c r="O16" s="185">
        <v>2051.797</v>
      </c>
    </row>
    <row r="17" spans="1:15" ht="15" customHeight="1">
      <c r="A17" s="568" t="s">
        <v>7</v>
      </c>
      <c r="B17" s="507"/>
      <c r="C17" s="569"/>
      <c r="D17" s="197">
        <v>64484.073</v>
      </c>
      <c r="E17" s="186">
        <v>22470.43</v>
      </c>
      <c r="F17" s="186">
        <v>24321.17</v>
      </c>
      <c r="G17" s="186">
        <v>17283.384</v>
      </c>
      <c r="H17" s="185">
        <v>225.701</v>
      </c>
      <c r="I17" s="183" t="s">
        <v>18</v>
      </c>
      <c r="J17" s="184">
        <v>5.683</v>
      </c>
      <c r="K17" s="184">
        <v>139.462</v>
      </c>
      <c r="L17" s="184" t="s">
        <v>18</v>
      </c>
      <c r="M17" s="186" t="s">
        <v>18</v>
      </c>
      <c r="N17" s="184">
        <v>22.74</v>
      </c>
      <c r="O17" s="185">
        <v>45.345</v>
      </c>
    </row>
    <row r="18" spans="1:15" ht="15" customHeight="1">
      <c r="A18" s="568" t="s">
        <v>8</v>
      </c>
      <c r="B18" s="507"/>
      <c r="C18" s="569"/>
      <c r="D18" s="197">
        <v>141064.49</v>
      </c>
      <c r="E18" s="186">
        <v>49800.028</v>
      </c>
      <c r="F18" s="186">
        <v>46810.303</v>
      </c>
      <c r="G18" s="186">
        <v>42115.213</v>
      </c>
      <c r="H18" s="185">
        <v>1930.008</v>
      </c>
      <c r="I18" s="183" t="s">
        <v>18</v>
      </c>
      <c r="J18" s="183" t="s">
        <v>18</v>
      </c>
      <c r="K18" s="184">
        <v>370.507</v>
      </c>
      <c r="L18" s="184" t="s">
        <v>18</v>
      </c>
      <c r="M18" s="186" t="s">
        <v>18</v>
      </c>
      <c r="N18" s="184">
        <v>17.478</v>
      </c>
      <c r="O18" s="185">
        <v>47.706</v>
      </c>
    </row>
    <row r="19" spans="1:15" ht="15" customHeight="1">
      <c r="A19" s="568" t="s">
        <v>9</v>
      </c>
      <c r="B19" s="507"/>
      <c r="C19" s="569"/>
      <c r="D19" s="197">
        <v>102677.431</v>
      </c>
      <c r="E19" s="186">
        <v>30997.622</v>
      </c>
      <c r="F19" s="186">
        <v>45316.152</v>
      </c>
      <c r="G19" s="186">
        <v>25817.325</v>
      </c>
      <c r="H19" s="185">
        <v>106.67</v>
      </c>
      <c r="I19" s="183" t="s">
        <v>18</v>
      </c>
      <c r="J19" s="183" t="s">
        <v>18</v>
      </c>
      <c r="K19" s="184">
        <v>128.612</v>
      </c>
      <c r="L19" s="184" t="s">
        <v>18</v>
      </c>
      <c r="M19" s="186" t="s">
        <v>18</v>
      </c>
      <c r="N19" s="184">
        <v>14.966</v>
      </c>
      <c r="O19" s="185">
        <v>348.229</v>
      </c>
    </row>
    <row r="20" spans="1:15" ht="15" customHeight="1">
      <c r="A20" s="568" t="s">
        <v>10</v>
      </c>
      <c r="B20" s="507"/>
      <c r="C20" s="569"/>
      <c r="D20" s="197">
        <v>178380.624</v>
      </c>
      <c r="E20" s="186">
        <v>89825.993</v>
      </c>
      <c r="F20" s="186">
        <v>19099.084</v>
      </c>
      <c r="G20" s="186">
        <v>66772.455</v>
      </c>
      <c r="H20" s="185">
        <v>2069.325</v>
      </c>
      <c r="I20" s="183" t="s">
        <v>18</v>
      </c>
      <c r="J20" s="184">
        <v>5.166</v>
      </c>
      <c r="K20" s="184">
        <v>443.594</v>
      </c>
      <c r="L20" s="184" t="s">
        <v>18</v>
      </c>
      <c r="M20" s="186">
        <v>4.999</v>
      </c>
      <c r="N20" s="184">
        <v>35.659</v>
      </c>
      <c r="O20" s="185">
        <v>57.06</v>
      </c>
    </row>
    <row r="21" spans="1:15" ht="15" customHeight="1">
      <c r="A21" s="568" t="s">
        <v>11</v>
      </c>
      <c r="B21" s="507"/>
      <c r="C21" s="569"/>
      <c r="D21" s="197">
        <v>233103.998</v>
      </c>
      <c r="E21" s="186">
        <v>94179.698</v>
      </c>
      <c r="F21" s="186">
        <v>67892.804</v>
      </c>
      <c r="G21" s="186">
        <v>68057.163</v>
      </c>
      <c r="H21" s="185">
        <v>1800.297</v>
      </c>
      <c r="I21" s="183" t="s">
        <v>18</v>
      </c>
      <c r="J21" s="184">
        <v>120.63</v>
      </c>
      <c r="K21" s="184">
        <v>843.912</v>
      </c>
      <c r="L21" s="185">
        <v>6</v>
      </c>
      <c r="M21" s="186" t="s">
        <v>18</v>
      </c>
      <c r="N21" s="184">
        <v>152.358</v>
      </c>
      <c r="O21" s="185">
        <v>55.683</v>
      </c>
    </row>
    <row r="22" spans="1:15" ht="15" customHeight="1">
      <c r="A22" s="568" t="s">
        <v>12</v>
      </c>
      <c r="B22" s="507"/>
      <c r="C22" s="569"/>
      <c r="D22" s="197">
        <v>93985.62</v>
      </c>
      <c r="E22" s="186">
        <v>50333.101</v>
      </c>
      <c r="F22" s="186">
        <v>19194.303</v>
      </c>
      <c r="G22" s="186">
        <v>24047.644</v>
      </c>
      <c r="H22" s="185">
        <v>239.763</v>
      </c>
      <c r="I22" s="183" t="s">
        <v>18</v>
      </c>
      <c r="J22" s="184">
        <v>1.843</v>
      </c>
      <c r="K22" s="184">
        <v>160.528</v>
      </c>
      <c r="L22" s="184" t="s">
        <v>18</v>
      </c>
      <c r="M22" s="186">
        <v>8.438</v>
      </c>
      <c r="N22" s="184">
        <v>5.166</v>
      </c>
      <c r="O22" s="185">
        <v>11.914</v>
      </c>
    </row>
    <row r="23" spans="1:15" ht="15" customHeight="1">
      <c r="A23" s="568" t="s">
        <v>13</v>
      </c>
      <c r="B23" s="507"/>
      <c r="C23" s="569"/>
      <c r="D23" s="197">
        <v>158017.385</v>
      </c>
      <c r="E23" s="186">
        <v>61721.926</v>
      </c>
      <c r="F23" s="186">
        <v>60545.084</v>
      </c>
      <c r="G23" s="186">
        <v>34930.055</v>
      </c>
      <c r="H23" s="185">
        <v>466.298</v>
      </c>
      <c r="I23" s="183" t="s">
        <v>18</v>
      </c>
      <c r="J23" s="184">
        <v>9.299</v>
      </c>
      <c r="K23" s="184">
        <v>274.613</v>
      </c>
      <c r="L23" s="184" t="s">
        <v>18</v>
      </c>
      <c r="M23" s="186" t="s">
        <v>18</v>
      </c>
      <c r="N23" s="184">
        <v>68.024</v>
      </c>
      <c r="O23" s="185">
        <v>29</v>
      </c>
    </row>
    <row r="24" spans="1:15" ht="15" customHeight="1">
      <c r="A24" s="568" t="s">
        <v>14</v>
      </c>
      <c r="B24" s="507"/>
      <c r="C24" s="569"/>
      <c r="D24" s="197">
        <v>221778.081</v>
      </c>
      <c r="E24" s="186">
        <v>70175.077</v>
      </c>
      <c r="F24" s="186">
        <v>42939.286</v>
      </c>
      <c r="G24" s="186">
        <v>106908.349</v>
      </c>
      <c r="H24" s="185">
        <v>1335.612</v>
      </c>
      <c r="I24" s="183" t="s">
        <v>18</v>
      </c>
      <c r="J24" s="184">
        <v>92.205</v>
      </c>
      <c r="K24" s="184">
        <v>264.848</v>
      </c>
      <c r="L24" s="184" t="s">
        <v>18</v>
      </c>
      <c r="M24" s="186" t="s">
        <v>18</v>
      </c>
      <c r="N24" s="184">
        <v>68.097</v>
      </c>
      <c r="O24" s="185">
        <v>56.678</v>
      </c>
    </row>
    <row r="25" spans="1:15" ht="15" customHeight="1">
      <c r="A25" s="568" t="s">
        <v>15</v>
      </c>
      <c r="B25" s="507"/>
      <c r="C25" s="569"/>
      <c r="D25" s="197">
        <v>131150.025</v>
      </c>
      <c r="E25" s="186">
        <v>56472.39</v>
      </c>
      <c r="F25" s="186">
        <v>37227.272</v>
      </c>
      <c r="G25" s="186">
        <v>35773.302</v>
      </c>
      <c r="H25" s="185">
        <v>1144.207</v>
      </c>
      <c r="I25" s="183" t="s">
        <v>18</v>
      </c>
      <c r="J25" s="184">
        <v>4.132</v>
      </c>
      <c r="K25" s="184">
        <v>382.199</v>
      </c>
      <c r="L25" s="184" t="s">
        <v>18</v>
      </c>
      <c r="M25" s="186">
        <v>8.166</v>
      </c>
      <c r="N25" s="184">
        <v>31.943</v>
      </c>
      <c r="O25" s="185">
        <v>29.455</v>
      </c>
    </row>
    <row r="26" ht="15">
      <c r="A26" s="198"/>
    </row>
    <row r="27" ht="15">
      <c r="A27" s="163" t="s">
        <v>25</v>
      </c>
    </row>
    <row r="28" ht="15">
      <c r="A28" s="198" t="s">
        <v>27</v>
      </c>
    </row>
  </sheetData>
  <mergeCells count="28">
    <mergeCell ref="A24:C24"/>
    <mergeCell ref="A25:C25"/>
    <mergeCell ref="A18:C18"/>
    <mergeCell ref="A19:C19"/>
    <mergeCell ref="A20:C20"/>
    <mergeCell ref="A21:C21"/>
    <mergeCell ref="A22:C22"/>
    <mergeCell ref="A23:C23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3:C5"/>
    <mergeCell ref="D3:D5"/>
    <mergeCell ref="E3:O3"/>
    <mergeCell ref="E4:G4"/>
    <mergeCell ref="H4:H5"/>
    <mergeCell ref="I4:I5"/>
    <mergeCell ref="J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F73"/>
  <sheetViews>
    <sheetView workbookViewId="0" topLeftCell="A1"/>
  </sheetViews>
  <sheetFormatPr defaultColWidth="9.140625" defaultRowHeight="15"/>
  <cols>
    <col min="1" max="1" width="28.421875" style="2" customWidth="1"/>
    <col min="2" max="2" width="5.7109375" style="2" customWidth="1"/>
    <col min="3" max="5" width="17.28125" style="2" customWidth="1"/>
    <col min="6" max="16384" width="9.140625" style="2" customWidth="1"/>
  </cols>
  <sheetData>
    <row r="1" ht="15">
      <c r="A1" s="1" t="s">
        <v>685</v>
      </c>
    </row>
    <row r="2" ht="15">
      <c r="A2" s="3" t="s">
        <v>742</v>
      </c>
    </row>
    <row r="3" ht="15">
      <c r="A3" s="4" t="s">
        <v>743</v>
      </c>
    </row>
    <row r="4" ht="15">
      <c r="A4" s="5" t="s">
        <v>750</v>
      </c>
    </row>
    <row r="5" spans="1:5" ht="22.5" customHeight="1">
      <c r="A5" s="484" t="s">
        <v>751</v>
      </c>
      <c r="B5" s="485"/>
      <c r="C5" s="485" t="s">
        <v>752</v>
      </c>
      <c r="D5" s="485" t="s">
        <v>753</v>
      </c>
      <c r="E5" s="486"/>
    </row>
    <row r="6" spans="1:5" ht="22.5">
      <c r="A6" s="484"/>
      <c r="B6" s="485"/>
      <c r="C6" s="485"/>
      <c r="D6" s="6" t="s">
        <v>754</v>
      </c>
      <c r="E6" s="7" t="s">
        <v>755</v>
      </c>
    </row>
    <row r="7" spans="1:5" ht="6" customHeight="1">
      <c r="A7" s="8"/>
      <c r="B7" s="9"/>
      <c r="C7" s="9"/>
      <c r="D7" s="9"/>
      <c r="E7" s="10"/>
    </row>
    <row r="8" spans="1:5" ht="12.95" customHeight="1">
      <c r="A8" s="487" t="s">
        <v>756</v>
      </c>
      <c r="B8" s="487"/>
      <c r="C8" s="487"/>
      <c r="D8" s="487"/>
      <c r="E8" s="487"/>
    </row>
    <row r="9" spans="1:5" ht="6" customHeight="1">
      <c r="A9" s="11"/>
      <c r="B9" s="12"/>
      <c r="C9" s="12"/>
      <c r="D9" s="12"/>
      <c r="E9" s="13"/>
    </row>
    <row r="10" spans="1:5" ht="12.95" customHeight="1">
      <c r="A10" s="14" t="s">
        <v>757</v>
      </c>
      <c r="B10" s="15">
        <v>2005</v>
      </c>
      <c r="C10" s="16">
        <v>1196</v>
      </c>
      <c r="D10" s="17">
        <v>686</v>
      </c>
      <c r="E10" s="12">
        <v>510</v>
      </c>
    </row>
    <row r="11" spans="1:5" ht="12.95" customHeight="1">
      <c r="A11" s="18" t="s">
        <v>142</v>
      </c>
      <c r="B11" s="15">
        <v>2010</v>
      </c>
      <c r="C11" s="16">
        <v>1421</v>
      </c>
      <c r="D11" s="17">
        <v>718</v>
      </c>
      <c r="E11" s="12">
        <v>703</v>
      </c>
    </row>
    <row r="12" spans="1:5" ht="12.95" customHeight="1">
      <c r="A12" s="11"/>
      <c r="B12" s="15">
        <v>2011</v>
      </c>
      <c r="C12" s="16">
        <v>1514</v>
      </c>
      <c r="D12" s="17">
        <v>756</v>
      </c>
      <c r="E12" s="12">
        <v>758</v>
      </c>
    </row>
    <row r="13" spans="1:5" ht="12.95" customHeight="1">
      <c r="A13" s="11"/>
      <c r="B13" s="15">
        <v>2012</v>
      </c>
      <c r="C13" s="16">
        <v>1564</v>
      </c>
      <c r="D13" s="17">
        <v>753</v>
      </c>
      <c r="E13" s="12">
        <v>811</v>
      </c>
    </row>
    <row r="14" spans="1:5" ht="12.95" customHeight="1">
      <c r="A14" s="11"/>
      <c r="B14" s="15">
        <v>2013</v>
      </c>
      <c r="C14" s="16">
        <v>1599</v>
      </c>
      <c r="D14" s="17">
        <v>750</v>
      </c>
      <c r="E14" s="12">
        <v>849</v>
      </c>
    </row>
    <row r="15" spans="1:5" ht="12.95" customHeight="1">
      <c r="A15" s="11"/>
      <c r="B15" s="15">
        <v>2014</v>
      </c>
      <c r="C15" s="17" t="s">
        <v>143</v>
      </c>
      <c r="D15" s="17">
        <v>746</v>
      </c>
      <c r="E15" s="12">
        <v>873</v>
      </c>
    </row>
    <row r="16" spans="1:5" ht="12.95" customHeight="1">
      <c r="A16" s="13"/>
      <c r="B16" s="19">
        <v>2015</v>
      </c>
      <c r="C16" s="17" t="s">
        <v>144</v>
      </c>
      <c r="D16" s="17">
        <v>748</v>
      </c>
      <c r="E16" s="15">
        <v>907</v>
      </c>
    </row>
    <row r="17" spans="1:5" ht="12.95" customHeight="1">
      <c r="A17" s="13"/>
      <c r="B17" s="19">
        <v>2016</v>
      </c>
      <c r="C17" s="16">
        <v>1678</v>
      </c>
      <c r="D17" s="20">
        <v>745</v>
      </c>
      <c r="E17" s="15">
        <v>933</v>
      </c>
    </row>
    <row r="18" spans="1:6" ht="12.95" customHeight="1">
      <c r="A18" s="13"/>
      <c r="B18" s="21">
        <v>2017</v>
      </c>
      <c r="C18" s="22">
        <v>1723</v>
      </c>
      <c r="D18" s="22">
        <v>744</v>
      </c>
      <c r="E18" s="23" t="s">
        <v>1050</v>
      </c>
      <c r="F18" s="14"/>
    </row>
    <row r="19" spans="1:5" ht="6" customHeight="1">
      <c r="A19" s="24"/>
      <c r="B19" s="23"/>
      <c r="C19" s="25"/>
      <c r="D19" s="25"/>
      <c r="E19" s="14"/>
    </row>
    <row r="20" spans="1:5" ht="12.95" customHeight="1">
      <c r="A20" s="11" t="s">
        <v>76</v>
      </c>
      <c r="B20" s="394">
        <v>2016</v>
      </c>
      <c r="C20" s="17">
        <v>863</v>
      </c>
      <c r="D20" s="17">
        <v>601</v>
      </c>
      <c r="E20" s="12">
        <v>262</v>
      </c>
    </row>
    <row r="21" spans="1:5" ht="12.95" customHeight="1">
      <c r="A21" s="18" t="s">
        <v>145</v>
      </c>
      <c r="B21" s="394">
        <v>2017</v>
      </c>
      <c r="C21" s="17">
        <v>859</v>
      </c>
      <c r="D21" s="17">
        <v>597</v>
      </c>
      <c r="E21" s="12">
        <v>262</v>
      </c>
    </row>
    <row r="22" spans="1:5" ht="12.95" customHeight="1">
      <c r="A22" s="18"/>
      <c r="B22" s="15"/>
      <c r="C22" s="17"/>
      <c r="D22" s="17"/>
      <c r="E22" s="12"/>
    </row>
    <row r="23" spans="1:5" ht="5.1" customHeight="1">
      <c r="A23" s="11"/>
      <c r="B23" s="15"/>
      <c r="C23" s="17"/>
      <c r="D23" s="17"/>
      <c r="E23" s="13"/>
    </row>
    <row r="24" spans="1:5" ht="12.95" customHeight="1">
      <c r="A24" s="11" t="s">
        <v>146</v>
      </c>
      <c r="B24" s="394">
        <v>2016</v>
      </c>
      <c r="C24" s="17">
        <v>815</v>
      </c>
      <c r="D24" s="17">
        <v>144</v>
      </c>
      <c r="E24" s="394">
        <v>671</v>
      </c>
    </row>
    <row r="25" spans="1:5" ht="12.95" customHeight="1">
      <c r="A25" s="18" t="s">
        <v>147</v>
      </c>
      <c r="B25" s="394">
        <v>2017</v>
      </c>
      <c r="C25" s="17">
        <v>864</v>
      </c>
      <c r="D25" s="17">
        <v>147</v>
      </c>
      <c r="E25" s="394">
        <v>717</v>
      </c>
    </row>
    <row r="26" spans="1:6" ht="12.95" customHeight="1">
      <c r="A26" s="18"/>
      <c r="B26" s="15"/>
      <c r="C26" s="17"/>
      <c r="D26" s="17"/>
      <c r="E26" s="15"/>
      <c r="F26" s="26"/>
    </row>
    <row r="27" spans="1:5" ht="6" customHeight="1">
      <c r="A27" s="11"/>
      <c r="B27" s="12"/>
      <c r="C27" s="12"/>
      <c r="D27" s="12"/>
      <c r="E27" s="13"/>
    </row>
    <row r="28" spans="1:5" ht="12.95" customHeight="1">
      <c r="A28" s="487" t="s">
        <v>758</v>
      </c>
      <c r="B28" s="487"/>
      <c r="C28" s="487"/>
      <c r="D28" s="487"/>
      <c r="E28" s="487"/>
    </row>
    <row r="29" spans="1:5" ht="6" customHeight="1">
      <c r="A29" s="24"/>
      <c r="B29" s="12"/>
      <c r="C29" s="12"/>
      <c r="D29" s="12"/>
      <c r="E29" s="13"/>
    </row>
    <row r="30" spans="1:5" ht="12.95" customHeight="1">
      <c r="A30" s="24" t="s">
        <v>759</v>
      </c>
      <c r="B30" s="15">
        <v>2005</v>
      </c>
      <c r="C30" s="17" t="s">
        <v>148</v>
      </c>
      <c r="D30" s="17" t="s">
        <v>149</v>
      </c>
      <c r="E30" s="27" t="s">
        <v>150</v>
      </c>
    </row>
    <row r="31" spans="1:5" ht="12.95" customHeight="1">
      <c r="A31" s="18" t="s">
        <v>151</v>
      </c>
      <c r="B31" s="15">
        <v>2010</v>
      </c>
      <c r="C31" s="16">
        <v>102947</v>
      </c>
      <c r="D31" s="16">
        <v>68118</v>
      </c>
      <c r="E31" s="28">
        <v>34829</v>
      </c>
    </row>
    <row r="32" spans="1:5" ht="12.95" customHeight="1">
      <c r="A32" s="24"/>
      <c r="B32" s="15">
        <v>2011</v>
      </c>
      <c r="C32" s="16">
        <v>105405</v>
      </c>
      <c r="D32" s="16">
        <v>68899</v>
      </c>
      <c r="E32" s="28">
        <v>36506</v>
      </c>
    </row>
    <row r="33" spans="1:5" ht="12.95" customHeight="1">
      <c r="A33" s="11"/>
      <c r="B33" s="15">
        <v>2012</v>
      </c>
      <c r="C33" s="16">
        <v>108304</v>
      </c>
      <c r="D33" s="16">
        <v>69281</v>
      </c>
      <c r="E33" s="28">
        <v>39023</v>
      </c>
    </row>
    <row r="34" spans="1:5" ht="12.95" customHeight="1">
      <c r="A34" s="18"/>
      <c r="B34" s="15">
        <v>2013</v>
      </c>
      <c r="C34" s="16">
        <v>110437</v>
      </c>
      <c r="D34" s="16">
        <v>69288</v>
      </c>
      <c r="E34" s="28">
        <v>41149</v>
      </c>
    </row>
    <row r="35" spans="1:5" ht="12.95" customHeight="1">
      <c r="A35" s="18"/>
      <c r="B35" s="15">
        <v>2014</v>
      </c>
      <c r="C35" s="16">
        <v>111683</v>
      </c>
      <c r="D35" s="17" t="s">
        <v>152</v>
      </c>
      <c r="E35" s="28">
        <v>42158</v>
      </c>
    </row>
    <row r="36" spans="1:5" ht="12.95" customHeight="1">
      <c r="A36" s="18"/>
      <c r="B36" s="15">
        <v>2015</v>
      </c>
      <c r="C36" s="16">
        <v>114015</v>
      </c>
      <c r="D36" s="16">
        <v>70067</v>
      </c>
      <c r="E36" s="28">
        <v>43948</v>
      </c>
    </row>
    <row r="37" spans="1:5" ht="12.95" customHeight="1">
      <c r="A37" s="18"/>
      <c r="B37" s="15">
        <v>2016</v>
      </c>
      <c r="C37" s="16">
        <v>114522</v>
      </c>
      <c r="D37" s="16">
        <v>70099</v>
      </c>
      <c r="E37" s="28">
        <v>44423</v>
      </c>
    </row>
    <row r="38" spans="1:5" ht="12.95" customHeight="1">
      <c r="A38" s="18"/>
      <c r="B38" s="23">
        <v>2017</v>
      </c>
      <c r="C38" s="29">
        <v>116056</v>
      </c>
      <c r="D38" s="29">
        <v>69786</v>
      </c>
      <c r="E38" s="30">
        <v>46270</v>
      </c>
    </row>
    <row r="39" spans="1:5" ht="6" customHeight="1">
      <c r="A39" s="24"/>
      <c r="B39" s="23"/>
      <c r="C39" s="25"/>
      <c r="D39" s="25"/>
      <c r="E39" s="31"/>
    </row>
    <row r="40" spans="1:5" ht="12.95" customHeight="1">
      <c r="A40" s="11" t="s">
        <v>76</v>
      </c>
      <c r="B40" s="394">
        <v>2016</v>
      </c>
      <c r="C40" s="16">
        <v>81465</v>
      </c>
      <c r="D40" s="16">
        <v>65544</v>
      </c>
      <c r="E40" s="28">
        <v>15921</v>
      </c>
    </row>
    <row r="41" spans="1:5" ht="12.95" customHeight="1">
      <c r="A41" s="18" t="s">
        <v>145</v>
      </c>
      <c r="B41" s="394">
        <v>2017</v>
      </c>
      <c r="C41" s="16">
        <v>81242</v>
      </c>
      <c r="D41" s="16">
        <v>65209</v>
      </c>
      <c r="E41" s="28">
        <v>16033</v>
      </c>
    </row>
    <row r="42" spans="1:5" ht="12.95" customHeight="1">
      <c r="A42" s="18"/>
      <c r="B42" s="15"/>
      <c r="C42" s="16"/>
      <c r="D42" s="16"/>
      <c r="E42" s="28"/>
    </row>
    <row r="43" spans="1:5" ht="6" customHeight="1">
      <c r="A43" s="11"/>
      <c r="B43" s="15"/>
      <c r="C43" s="17" t="s">
        <v>153</v>
      </c>
      <c r="D43" s="17"/>
      <c r="E43" s="27"/>
    </row>
    <row r="44" spans="1:5" ht="12.95" customHeight="1">
      <c r="A44" s="11" t="s">
        <v>146</v>
      </c>
      <c r="B44" s="394">
        <v>2016</v>
      </c>
      <c r="C44" s="16">
        <v>33057</v>
      </c>
      <c r="D44" s="16">
        <v>4555</v>
      </c>
      <c r="E44" s="28">
        <v>28502</v>
      </c>
    </row>
    <row r="45" spans="1:5" ht="12.95" customHeight="1">
      <c r="A45" s="18" t="s">
        <v>147</v>
      </c>
      <c r="B45" s="394">
        <v>2017</v>
      </c>
      <c r="C45" s="16">
        <v>34814</v>
      </c>
      <c r="D45" s="16">
        <v>4577</v>
      </c>
      <c r="E45" s="28">
        <v>30237</v>
      </c>
    </row>
    <row r="46" spans="1:6" ht="12.95" customHeight="1">
      <c r="A46" s="18"/>
      <c r="B46" s="15"/>
      <c r="C46" s="16"/>
      <c r="D46" s="16"/>
      <c r="E46" s="28"/>
      <c r="F46" s="26"/>
    </row>
    <row r="47" spans="1:5" ht="6" customHeight="1">
      <c r="A47" s="11"/>
      <c r="B47" s="12"/>
      <c r="C47" s="12"/>
      <c r="D47" s="12"/>
      <c r="E47" s="13"/>
    </row>
    <row r="48" spans="1:5" ht="12.95" customHeight="1">
      <c r="A48" s="487" t="s">
        <v>760</v>
      </c>
      <c r="B48" s="487"/>
      <c r="C48" s="487"/>
      <c r="D48" s="487"/>
      <c r="E48" s="487"/>
    </row>
    <row r="49" spans="1:5" ht="6" customHeight="1">
      <c r="A49" s="24"/>
      <c r="B49" s="12"/>
      <c r="C49" s="12"/>
      <c r="D49" s="12"/>
      <c r="E49" s="13"/>
    </row>
    <row r="50" spans="1:5" ht="12.95" customHeight="1">
      <c r="A50" s="24" t="s">
        <v>759</v>
      </c>
      <c r="B50" s="15">
        <v>2005</v>
      </c>
      <c r="C50" s="17" t="s">
        <v>154</v>
      </c>
      <c r="D50" s="17" t="s">
        <v>155</v>
      </c>
      <c r="E50" s="27" t="s">
        <v>156</v>
      </c>
    </row>
    <row r="51" spans="1:5" ht="12.95" customHeight="1">
      <c r="A51" s="18" t="s">
        <v>151</v>
      </c>
      <c r="B51" s="15">
        <v>2010</v>
      </c>
      <c r="C51" s="16">
        <v>101199</v>
      </c>
      <c r="D51" s="16">
        <v>67375</v>
      </c>
      <c r="E51" s="28">
        <v>33824</v>
      </c>
    </row>
    <row r="52" spans="1:5" ht="12.95" customHeight="1">
      <c r="A52" s="24"/>
      <c r="B52" s="15">
        <v>2011</v>
      </c>
      <c r="C52" s="16">
        <v>101949</v>
      </c>
      <c r="D52" s="16">
        <v>67892</v>
      </c>
      <c r="E52" s="28">
        <v>34057</v>
      </c>
    </row>
    <row r="53" spans="1:5" ht="12.95" customHeight="1">
      <c r="A53" s="11"/>
      <c r="B53" s="15">
        <v>2012</v>
      </c>
      <c r="C53" s="16">
        <v>104458</v>
      </c>
      <c r="D53" s="16">
        <v>67955</v>
      </c>
      <c r="E53" s="28">
        <v>36503</v>
      </c>
    </row>
    <row r="54" spans="1:5" ht="12.95" customHeight="1">
      <c r="A54" s="18"/>
      <c r="B54" s="15">
        <v>2013</v>
      </c>
      <c r="C54" s="16">
        <v>104316</v>
      </c>
      <c r="D54" s="16">
        <v>67347</v>
      </c>
      <c r="E54" s="28">
        <v>36969</v>
      </c>
    </row>
    <row r="55" spans="1:5" ht="12.95" customHeight="1">
      <c r="A55" s="18"/>
      <c r="B55" s="15">
        <v>2014</v>
      </c>
      <c r="C55" s="16">
        <v>105662</v>
      </c>
      <c r="D55" s="16">
        <v>67649</v>
      </c>
      <c r="E55" s="28">
        <v>38013</v>
      </c>
    </row>
    <row r="56" spans="1:5" ht="12.95" customHeight="1">
      <c r="A56" s="18"/>
      <c r="B56" s="15">
        <v>2015</v>
      </c>
      <c r="C56" s="16">
        <v>106976</v>
      </c>
      <c r="D56" s="16">
        <v>67917</v>
      </c>
      <c r="E56" s="28">
        <v>39059</v>
      </c>
    </row>
    <row r="57" spans="1:5" ht="12.95" customHeight="1">
      <c r="A57" s="18"/>
      <c r="B57" s="15">
        <v>2016</v>
      </c>
      <c r="C57" s="16">
        <v>107846</v>
      </c>
      <c r="D57" s="16">
        <v>67951</v>
      </c>
      <c r="E57" s="28">
        <v>39895</v>
      </c>
    </row>
    <row r="58" spans="1:5" ht="12.95" customHeight="1">
      <c r="A58" s="18"/>
      <c r="B58" s="23">
        <v>2017</v>
      </c>
      <c r="C58" s="29">
        <v>109241</v>
      </c>
      <c r="D58" s="398">
        <v>67924</v>
      </c>
      <c r="E58" s="399">
        <v>41317</v>
      </c>
    </row>
    <row r="59" spans="1:5" ht="6" customHeight="1">
      <c r="A59" s="24"/>
      <c r="B59" s="23"/>
      <c r="C59" s="25" t="s">
        <v>153</v>
      </c>
      <c r="D59" s="25"/>
      <c r="E59" s="31"/>
    </row>
    <row r="60" spans="1:5" ht="12.95" customHeight="1">
      <c r="A60" s="11" t="s">
        <v>76</v>
      </c>
      <c r="B60" s="394">
        <v>2016</v>
      </c>
      <c r="C60" s="16">
        <v>80095</v>
      </c>
      <c r="D60" s="16">
        <v>64558</v>
      </c>
      <c r="E60" s="28">
        <v>15537</v>
      </c>
    </row>
    <row r="61" spans="1:5" ht="12.95" customHeight="1">
      <c r="A61" s="18" t="s">
        <v>145</v>
      </c>
      <c r="B61" s="394">
        <v>2017</v>
      </c>
      <c r="C61" s="16">
        <v>80436</v>
      </c>
      <c r="D61" s="16">
        <v>64759</v>
      </c>
      <c r="E61" s="28">
        <v>15677</v>
      </c>
    </row>
    <row r="62" spans="1:5" ht="12.95" customHeight="1">
      <c r="A62" s="18"/>
      <c r="B62" s="15"/>
      <c r="C62" s="16"/>
      <c r="D62" s="16"/>
      <c r="E62" s="28"/>
    </row>
    <row r="63" spans="1:5" ht="6" customHeight="1">
      <c r="A63" s="11"/>
      <c r="B63" s="15"/>
      <c r="C63" s="17"/>
      <c r="D63" s="17"/>
      <c r="E63" s="27"/>
    </row>
    <row r="64" spans="1:5" ht="12.95" customHeight="1">
      <c r="A64" s="11" t="s">
        <v>146</v>
      </c>
      <c r="B64" s="394">
        <v>2016</v>
      </c>
      <c r="C64" s="16">
        <v>27751</v>
      </c>
      <c r="D64" s="16">
        <v>3393</v>
      </c>
      <c r="E64" s="28">
        <v>24358</v>
      </c>
    </row>
    <row r="65" spans="1:5" ht="12.95" customHeight="1">
      <c r="A65" s="18" t="s">
        <v>147</v>
      </c>
      <c r="B65" s="394">
        <v>2017</v>
      </c>
      <c r="C65" s="16">
        <v>28805</v>
      </c>
      <c r="D65" s="16">
        <v>3165</v>
      </c>
      <c r="E65" s="28">
        <v>25640</v>
      </c>
    </row>
    <row r="66" spans="1:6" ht="12.95" customHeight="1">
      <c r="A66" s="18"/>
      <c r="B66" s="15"/>
      <c r="C66" s="16"/>
      <c r="D66" s="32"/>
      <c r="E66" s="33"/>
      <c r="F66" s="26"/>
    </row>
    <row r="67" ht="6" customHeight="1">
      <c r="A67" s="34"/>
    </row>
    <row r="68" spans="1:6" ht="24.95" customHeight="1">
      <c r="A68" s="483" t="s">
        <v>1051</v>
      </c>
      <c r="B68" s="483"/>
      <c r="C68" s="483"/>
      <c r="D68" s="483"/>
      <c r="E68" s="483"/>
      <c r="F68" s="35"/>
    </row>
    <row r="69" spans="1:6" ht="24.95" customHeight="1">
      <c r="A69" s="483" t="s">
        <v>1052</v>
      </c>
      <c r="B69" s="483"/>
      <c r="C69" s="483"/>
      <c r="D69" s="483"/>
      <c r="E69" s="483"/>
      <c r="F69" s="35"/>
    </row>
    <row r="70" spans="1:6" ht="15">
      <c r="A70" s="35"/>
      <c r="B70" s="35"/>
      <c r="C70" s="35"/>
      <c r="D70" s="35"/>
      <c r="E70" s="35"/>
      <c r="F70" s="35"/>
    </row>
    <row r="71" spans="1:6" ht="15">
      <c r="A71" s="35"/>
      <c r="B71" s="35"/>
      <c r="C71" s="35"/>
      <c r="D71" s="35"/>
      <c r="E71" s="35"/>
      <c r="F71" s="35"/>
    </row>
    <row r="72" spans="1:6" ht="15">
      <c r="A72" s="35"/>
      <c r="B72" s="35"/>
      <c r="C72" s="35"/>
      <c r="D72" s="35"/>
      <c r="E72" s="35"/>
      <c r="F72" s="35"/>
    </row>
    <row r="73" spans="1:6" ht="15">
      <c r="A73" s="35"/>
      <c r="B73" s="35"/>
      <c r="C73" s="35"/>
      <c r="D73" s="35"/>
      <c r="E73" s="35"/>
      <c r="F73" s="35"/>
    </row>
  </sheetData>
  <mergeCells count="8">
    <mergeCell ref="A68:E68"/>
    <mergeCell ref="A69:E69"/>
    <mergeCell ref="A5:B6"/>
    <mergeCell ref="C5:C6"/>
    <mergeCell ref="D5:E5"/>
    <mergeCell ref="A8:E8"/>
    <mergeCell ref="A28:E28"/>
    <mergeCell ref="A48:E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P2843"/>
  <sheetViews>
    <sheetView workbookViewId="0" topLeftCell="A1">
      <selection activeCell="O28" sqref="O28"/>
    </sheetView>
  </sheetViews>
  <sheetFormatPr defaultColWidth="9.140625" defaultRowHeight="15"/>
  <cols>
    <col min="1" max="3" width="9.140625" style="2" customWidth="1"/>
    <col min="4" max="4" width="12.57421875" style="2" customWidth="1"/>
    <col min="5" max="5" width="9.421875" style="2" bestFit="1" customWidth="1"/>
    <col min="6" max="7" width="12.28125" style="2" bestFit="1" customWidth="1"/>
    <col min="8" max="8" width="10.57421875" style="2" customWidth="1"/>
    <col min="9" max="9" width="9.8515625" style="2" bestFit="1" customWidth="1"/>
    <col min="10" max="10" width="10.28125" style="2" customWidth="1"/>
    <col min="11" max="11" width="10.00390625" style="156" bestFit="1" customWidth="1"/>
    <col min="12" max="12" width="9.421875" style="156" bestFit="1" customWidth="1"/>
    <col min="13" max="13" width="9.8515625" style="156" bestFit="1" customWidth="1"/>
    <col min="14" max="14" width="9.421875" style="156" customWidth="1"/>
    <col min="15" max="15" width="13.421875" style="156" bestFit="1" customWidth="1"/>
    <col min="16" max="16" width="9.7109375" style="2" customWidth="1"/>
    <col min="17" max="16384" width="9.140625" style="2" customWidth="1"/>
  </cols>
  <sheetData>
    <row r="1" spans="1:15" ht="15">
      <c r="A1" s="1" t="s">
        <v>703</v>
      </c>
      <c r="K1" s="26"/>
      <c r="L1" s="26"/>
      <c r="M1" s="26"/>
      <c r="N1" s="26"/>
      <c r="O1" s="26"/>
    </row>
    <row r="2" spans="1:15" ht="15">
      <c r="A2" s="4" t="s">
        <v>28</v>
      </c>
      <c r="K2" s="26"/>
      <c r="L2" s="26"/>
      <c r="M2" s="26"/>
      <c r="N2" s="26"/>
      <c r="O2" s="26"/>
    </row>
    <row r="3" spans="1:16" ht="27" customHeight="1">
      <c r="A3" s="484" t="s">
        <v>790</v>
      </c>
      <c r="B3" s="485"/>
      <c r="C3" s="485"/>
      <c r="D3" s="485" t="s">
        <v>805</v>
      </c>
      <c r="E3" s="485" t="s">
        <v>900</v>
      </c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</row>
    <row r="4" spans="1:16" ht="64.5" customHeight="1">
      <c r="A4" s="484"/>
      <c r="B4" s="485"/>
      <c r="C4" s="485"/>
      <c r="D4" s="485"/>
      <c r="E4" s="485" t="s">
        <v>890</v>
      </c>
      <c r="F4" s="485" t="s">
        <v>916</v>
      </c>
      <c r="G4" s="485" t="s">
        <v>917</v>
      </c>
      <c r="H4" s="485" t="s">
        <v>918</v>
      </c>
      <c r="I4" s="485" t="s">
        <v>919</v>
      </c>
      <c r="J4" s="485" t="s">
        <v>920</v>
      </c>
      <c r="K4" s="485"/>
      <c r="L4" s="485"/>
      <c r="M4" s="485"/>
      <c r="N4" s="485"/>
      <c r="O4" s="485" t="s">
        <v>921</v>
      </c>
      <c r="P4" s="486" t="s">
        <v>922</v>
      </c>
    </row>
    <row r="5" spans="1:16" ht="130.5" customHeight="1">
      <c r="A5" s="484"/>
      <c r="B5" s="485"/>
      <c r="C5" s="485"/>
      <c r="D5" s="485"/>
      <c r="E5" s="485"/>
      <c r="F5" s="485"/>
      <c r="G5" s="485"/>
      <c r="H5" s="485"/>
      <c r="I5" s="485"/>
      <c r="J5" s="7" t="s">
        <v>923</v>
      </c>
      <c r="K5" s="7" t="s">
        <v>924</v>
      </c>
      <c r="L5" s="7" t="s">
        <v>896</v>
      </c>
      <c r="M5" s="7" t="s">
        <v>884</v>
      </c>
      <c r="N5" s="7" t="s">
        <v>885</v>
      </c>
      <c r="O5" s="485"/>
      <c r="P5" s="486"/>
    </row>
    <row r="6" spans="1:16" ht="15">
      <c r="A6" s="539"/>
      <c r="B6" s="539"/>
      <c r="C6" s="5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4.75" customHeight="1">
      <c r="A7" s="577" t="s">
        <v>926</v>
      </c>
      <c r="B7" s="577"/>
      <c r="C7" s="578"/>
      <c r="D7" s="199">
        <v>1024990.194</v>
      </c>
      <c r="E7" s="199">
        <v>37</v>
      </c>
      <c r="F7" s="199">
        <v>12437.808</v>
      </c>
      <c r="G7" s="199">
        <v>63557.316</v>
      </c>
      <c r="H7" s="199">
        <v>399321.463</v>
      </c>
      <c r="I7" s="199">
        <v>539.538</v>
      </c>
      <c r="J7" s="199">
        <v>111.964</v>
      </c>
      <c r="K7" s="199">
        <v>1022.323</v>
      </c>
      <c r="L7" s="199" t="s">
        <v>18</v>
      </c>
      <c r="M7" s="199">
        <v>2.64</v>
      </c>
      <c r="N7" s="199">
        <v>230.893</v>
      </c>
      <c r="O7" s="199">
        <v>547645.367</v>
      </c>
      <c r="P7" s="199">
        <v>83.624</v>
      </c>
    </row>
    <row r="8" spans="1:16" ht="27.75" customHeight="1">
      <c r="A8" s="561" t="s">
        <v>925</v>
      </c>
      <c r="B8" s="561"/>
      <c r="C8" s="575"/>
      <c r="D8" s="200">
        <f>SUM(D10:D25)</f>
        <v>1113443.814</v>
      </c>
      <c r="E8" s="200">
        <v>24.2</v>
      </c>
      <c r="F8" s="200">
        <f aca="true" t="shared" si="0" ref="F8:I8">SUM(F10:F25)</f>
        <v>12657.114</v>
      </c>
      <c r="G8" s="200">
        <f t="shared" si="0"/>
        <v>71063.863</v>
      </c>
      <c r="H8" s="200">
        <f t="shared" si="0"/>
        <v>355113.07500000007</v>
      </c>
      <c r="I8" s="200">
        <f t="shared" si="0"/>
        <v>537.014</v>
      </c>
      <c r="J8" s="201">
        <f>SUM(J10:J25)</f>
        <v>43.132999999999996</v>
      </c>
      <c r="K8" s="201">
        <f>SUM(K10:K25)</f>
        <v>866.2239999999999</v>
      </c>
      <c r="L8" s="202">
        <v>5.2</v>
      </c>
      <c r="M8" s="201">
        <f>M21+M22+M25</f>
        <v>13.812000000000001</v>
      </c>
      <c r="N8" s="201">
        <v>178.879</v>
      </c>
      <c r="O8" s="200">
        <f>SUM(O10:O25)</f>
        <v>672855.1279999999</v>
      </c>
      <c r="P8" s="201">
        <v>86.2</v>
      </c>
    </row>
    <row r="9" spans="1:16" ht="15">
      <c r="A9" s="506"/>
      <c r="B9" s="506"/>
      <c r="C9" s="507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117"/>
    </row>
    <row r="10" spans="1:16" ht="15" customHeight="1">
      <c r="A10" s="556" t="s">
        <v>0</v>
      </c>
      <c r="B10" s="556"/>
      <c r="C10" s="498"/>
      <c r="D10" s="203">
        <v>81098.043</v>
      </c>
      <c r="E10" s="203" t="s">
        <v>18</v>
      </c>
      <c r="F10" s="203">
        <v>1175.696</v>
      </c>
      <c r="G10" s="203">
        <v>3940.1</v>
      </c>
      <c r="H10" s="203">
        <v>18572.734</v>
      </c>
      <c r="I10" s="203">
        <v>53.869</v>
      </c>
      <c r="J10" s="203" t="s">
        <v>18</v>
      </c>
      <c r="K10" s="203">
        <v>25.479</v>
      </c>
      <c r="L10" s="203" t="s">
        <v>18</v>
      </c>
      <c r="M10" s="203" t="s">
        <v>18</v>
      </c>
      <c r="N10" s="203">
        <v>25.672</v>
      </c>
      <c r="O10" s="203">
        <v>57300.012</v>
      </c>
      <c r="P10" s="203">
        <v>4.481</v>
      </c>
    </row>
    <row r="11" spans="1:16" ht="15" customHeight="1">
      <c r="A11" s="556" t="s">
        <v>1</v>
      </c>
      <c r="B11" s="556"/>
      <c r="C11" s="498"/>
      <c r="D11" s="203">
        <v>80338.375</v>
      </c>
      <c r="E11" s="203">
        <v>0.01</v>
      </c>
      <c r="F11" s="203">
        <v>536.177</v>
      </c>
      <c r="G11" s="203">
        <v>3468.331</v>
      </c>
      <c r="H11" s="203">
        <v>23284.966</v>
      </c>
      <c r="I11" s="203">
        <v>47.534</v>
      </c>
      <c r="J11" s="203">
        <v>2.583</v>
      </c>
      <c r="K11" s="203">
        <v>39.049</v>
      </c>
      <c r="L11" s="203" t="s">
        <v>18</v>
      </c>
      <c r="M11" s="203" t="s">
        <v>18</v>
      </c>
      <c r="N11" s="203">
        <v>13.666</v>
      </c>
      <c r="O11" s="203">
        <v>52940.891</v>
      </c>
      <c r="P11" s="117">
        <v>5.168</v>
      </c>
    </row>
    <row r="12" spans="1:16" ht="15">
      <c r="A12" s="556" t="s">
        <v>2</v>
      </c>
      <c r="B12" s="556"/>
      <c r="C12" s="498"/>
      <c r="D12" s="203">
        <v>58535.019</v>
      </c>
      <c r="E12" s="203">
        <v>1.13</v>
      </c>
      <c r="F12" s="203">
        <v>568.592</v>
      </c>
      <c r="G12" s="203">
        <v>1524.438</v>
      </c>
      <c r="H12" s="203">
        <v>19458.894</v>
      </c>
      <c r="I12" s="203">
        <v>1.038</v>
      </c>
      <c r="J12" s="203" t="s">
        <v>18</v>
      </c>
      <c r="K12" s="203">
        <v>38.536</v>
      </c>
      <c r="L12" s="203" t="s">
        <v>18</v>
      </c>
      <c r="M12" s="203" t="s">
        <v>18</v>
      </c>
      <c r="N12" s="203">
        <v>3.444</v>
      </c>
      <c r="O12" s="203">
        <v>36933.417</v>
      </c>
      <c r="P12" s="117">
        <v>5.53</v>
      </c>
    </row>
    <row r="13" spans="1:16" ht="15">
      <c r="A13" s="556" t="s">
        <v>3</v>
      </c>
      <c r="B13" s="556"/>
      <c r="C13" s="498"/>
      <c r="D13" s="203">
        <v>26837.866</v>
      </c>
      <c r="E13" s="203" t="s">
        <v>18</v>
      </c>
      <c r="F13" s="203">
        <v>401.033</v>
      </c>
      <c r="G13" s="203">
        <v>535.779</v>
      </c>
      <c r="H13" s="203">
        <v>11557.515</v>
      </c>
      <c r="I13" s="203">
        <v>21</v>
      </c>
      <c r="J13" s="203" t="s">
        <v>18</v>
      </c>
      <c r="K13" s="203">
        <v>31.274</v>
      </c>
      <c r="L13" s="203" t="s">
        <v>18</v>
      </c>
      <c r="M13" s="203" t="s">
        <v>18</v>
      </c>
      <c r="N13" s="203">
        <v>5.322</v>
      </c>
      <c r="O13" s="203">
        <v>14285.943</v>
      </c>
      <c r="P13" s="203" t="s">
        <v>18</v>
      </c>
    </row>
    <row r="14" spans="1:16" ht="15">
      <c r="A14" s="556" t="s">
        <v>4</v>
      </c>
      <c r="B14" s="556"/>
      <c r="C14" s="498"/>
      <c r="D14" s="203">
        <v>53529.03</v>
      </c>
      <c r="E14" s="203">
        <v>0.282</v>
      </c>
      <c r="F14" s="203">
        <v>1496.952</v>
      </c>
      <c r="G14" s="203">
        <v>2317.503</v>
      </c>
      <c r="H14" s="203">
        <v>18093.174</v>
      </c>
      <c r="I14" s="203">
        <v>4.295</v>
      </c>
      <c r="J14" s="203" t="s">
        <v>18</v>
      </c>
      <c r="K14" s="203">
        <v>13.444</v>
      </c>
      <c r="L14" s="203" t="s">
        <v>18</v>
      </c>
      <c r="M14" s="203" t="s">
        <v>18</v>
      </c>
      <c r="N14" s="203">
        <v>7.989</v>
      </c>
      <c r="O14" s="203">
        <v>31592.916</v>
      </c>
      <c r="P14" s="203">
        <v>2.475</v>
      </c>
    </row>
    <row r="15" spans="1:16" ht="15" customHeight="1">
      <c r="A15" s="556" t="s">
        <v>5</v>
      </c>
      <c r="B15" s="556"/>
      <c r="C15" s="498"/>
      <c r="D15" s="203">
        <v>83132.396</v>
      </c>
      <c r="E15" s="203">
        <v>0.384</v>
      </c>
      <c r="F15" s="203">
        <v>659.289</v>
      </c>
      <c r="G15" s="203">
        <v>4806.893</v>
      </c>
      <c r="H15" s="203">
        <v>33830.853</v>
      </c>
      <c r="I15" s="203">
        <v>16.758</v>
      </c>
      <c r="J15" s="203">
        <v>0.261</v>
      </c>
      <c r="K15" s="203">
        <v>90.308</v>
      </c>
      <c r="L15" s="203" t="s">
        <v>18</v>
      </c>
      <c r="M15" s="203" t="s">
        <v>18</v>
      </c>
      <c r="N15" s="203">
        <v>13.177</v>
      </c>
      <c r="O15" s="203">
        <v>43712.529</v>
      </c>
      <c r="P15" s="117">
        <v>1.944</v>
      </c>
    </row>
    <row r="16" spans="1:16" ht="15" customHeight="1">
      <c r="A16" s="556" t="s">
        <v>6</v>
      </c>
      <c r="B16" s="556"/>
      <c r="C16" s="498"/>
      <c r="D16" s="203">
        <v>131369.018</v>
      </c>
      <c r="E16" s="203">
        <v>3.465</v>
      </c>
      <c r="F16" s="203">
        <v>2715.68</v>
      </c>
      <c r="G16" s="203">
        <v>3854.419</v>
      </c>
      <c r="H16" s="203">
        <v>48327.824</v>
      </c>
      <c r="I16" s="203">
        <v>44.677</v>
      </c>
      <c r="J16" s="203">
        <v>10.332</v>
      </c>
      <c r="K16" s="203">
        <v>160.065</v>
      </c>
      <c r="L16" s="203" t="s">
        <v>18</v>
      </c>
      <c r="M16" s="203" t="s">
        <v>18</v>
      </c>
      <c r="N16" s="203">
        <v>22.857</v>
      </c>
      <c r="O16" s="203">
        <v>76173.177</v>
      </c>
      <c r="P16" s="117">
        <v>56.522</v>
      </c>
    </row>
    <row r="17" spans="1:16" ht="15">
      <c r="A17" s="556" t="s">
        <v>7</v>
      </c>
      <c r="B17" s="556"/>
      <c r="C17" s="498"/>
      <c r="D17" s="203">
        <v>27815.391</v>
      </c>
      <c r="E17" s="203" t="s">
        <v>18</v>
      </c>
      <c r="F17" s="203">
        <v>233.719</v>
      </c>
      <c r="G17" s="203">
        <v>1991.706</v>
      </c>
      <c r="H17" s="203">
        <v>9982.374</v>
      </c>
      <c r="I17" s="203">
        <v>1.53</v>
      </c>
      <c r="J17" s="203" t="s">
        <v>18</v>
      </c>
      <c r="K17" s="203">
        <v>6.585</v>
      </c>
      <c r="L17" s="203" t="s">
        <v>18</v>
      </c>
      <c r="M17" s="203" t="s">
        <v>18</v>
      </c>
      <c r="N17" s="203" t="s">
        <v>18</v>
      </c>
      <c r="O17" s="203">
        <v>15599.477</v>
      </c>
      <c r="P17" s="203" t="s">
        <v>18</v>
      </c>
    </row>
    <row r="18" spans="1:16" ht="15" customHeight="1">
      <c r="A18" s="556" t="s">
        <v>8</v>
      </c>
      <c r="B18" s="556"/>
      <c r="C18" s="498"/>
      <c r="D18" s="203">
        <v>69641.014</v>
      </c>
      <c r="E18" s="203">
        <v>0.949</v>
      </c>
      <c r="F18" s="203">
        <v>247.774</v>
      </c>
      <c r="G18" s="203">
        <v>2822.324</v>
      </c>
      <c r="H18" s="203">
        <v>22164.744</v>
      </c>
      <c r="I18" s="203">
        <v>12.11</v>
      </c>
      <c r="J18" s="203" t="s">
        <v>18</v>
      </c>
      <c r="K18" s="203">
        <v>63.484</v>
      </c>
      <c r="L18" s="203" t="s">
        <v>18</v>
      </c>
      <c r="M18" s="203" t="s">
        <v>18</v>
      </c>
      <c r="N18" s="203">
        <v>3.442</v>
      </c>
      <c r="O18" s="203">
        <v>44326.187</v>
      </c>
      <c r="P18" s="203" t="s">
        <v>18</v>
      </c>
    </row>
    <row r="19" spans="1:16" ht="15">
      <c r="A19" s="556" t="s">
        <v>9</v>
      </c>
      <c r="B19" s="556"/>
      <c r="C19" s="498"/>
      <c r="D19" s="203">
        <v>28812.078</v>
      </c>
      <c r="E19" s="203" t="s">
        <v>18</v>
      </c>
      <c r="F19" s="203">
        <v>286.727</v>
      </c>
      <c r="G19" s="203">
        <v>647.39</v>
      </c>
      <c r="H19" s="203">
        <v>13853.686</v>
      </c>
      <c r="I19" s="203">
        <v>0.251</v>
      </c>
      <c r="J19" s="203" t="s">
        <v>18</v>
      </c>
      <c r="K19" s="203">
        <v>8.616</v>
      </c>
      <c r="L19" s="203" t="s">
        <v>18</v>
      </c>
      <c r="M19" s="203" t="s">
        <v>18</v>
      </c>
      <c r="N19" s="203">
        <v>10</v>
      </c>
      <c r="O19" s="203">
        <v>14005.408</v>
      </c>
      <c r="P19" s="203" t="s">
        <v>18</v>
      </c>
    </row>
    <row r="20" spans="1:16" ht="15">
      <c r="A20" s="556" t="s">
        <v>10</v>
      </c>
      <c r="B20" s="556"/>
      <c r="C20" s="498"/>
      <c r="D20" s="203">
        <v>83717.832</v>
      </c>
      <c r="E20" s="203">
        <v>3.751</v>
      </c>
      <c r="F20" s="203">
        <v>716.469</v>
      </c>
      <c r="G20" s="203">
        <v>14268.477</v>
      </c>
      <c r="H20" s="203">
        <v>19152.5</v>
      </c>
      <c r="I20" s="203">
        <v>32.519</v>
      </c>
      <c r="J20" s="203" t="s">
        <v>18</v>
      </c>
      <c r="K20" s="203">
        <v>131.254</v>
      </c>
      <c r="L20" s="203" t="s">
        <v>18</v>
      </c>
      <c r="M20" s="203" t="s">
        <v>18</v>
      </c>
      <c r="N20" s="203">
        <v>5.559</v>
      </c>
      <c r="O20" s="203">
        <v>49407.303</v>
      </c>
      <c r="P20" s="203" t="s">
        <v>18</v>
      </c>
    </row>
    <row r="21" spans="1:16" ht="15">
      <c r="A21" s="556" t="s">
        <v>11</v>
      </c>
      <c r="B21" s="556"/>
      <c r="C21" s="498"/>
      <c r="D21" s="203">
        <v>92486.985</v>
      </c>
      <c r="E21" s="203">
        <v>0.148</v>
      </c>
      <c r="F21" s="203">
        <v>1758.791</v>
      </c>
      <c r="G21" s="203">
        <v>18818.555</v>
      </c>
      <c r="H21" s="203">
        <v>27788.886</v>
      </c>
      <c r="I21" s="203">
        <v>15.371</v>
      </c>
      <c r="J21" s="203">
        <v>24.791</v>
      </c>
      <c r="K21" s="203">
        <v>102.999</v>
      </c>
      <c r="L21" s="203">
        <v>5.166</v>
      </c>
      <c r="M21" s="203">
        <v>6.199</v>
      </c>
      <c r="N21" s="203">
        <v>21.618</v>
      </c>
      <c r="O21" s="203">
        <v>43944.461</v>
      </c>
      <c r="P21" s="203" t="s">
        <v>18</v>
      </c>
    </row>
    <row r="22" spans="1:16" ht="15" customHeight="1">
      <c r="A22" s="556" t="s">
        <v>12</v>
      </c>
      <c r="B22" s="556"/>
      <c r="C22" s="498"/>
      <c r="D22" s="203">
        <v>62992.396</v>
      </c>
      <c r="E22" s="203">
        <v>0.556</v>
      </c>
      <c r="F22" s="203">
        <v>326.075</v>
      </c>
      <c r="G22" s="203">
        <v>1544.526</v>
      </c>
      <c r="H22" s="203">
        <v>20590.71</v>
      </c>
      <c r="I22" s="203">
        <v>142.089</v>
      </c>
      <c r="J22" s="203" t="s">
        <v>18</v>
      </c>
      <c r="K22" s="203">
        <v>14.934</v>
      </c>
      <c r="L22" s="203" t="s">
        <v>18</v>
      </c>
      <c r="M22" s="203">
        <v>2.447</v>
      </c>
      <c r="N22" s="203" t="s">
        <v>18</v>
      </c>
      <c r="O22" s="203">
        <v>40371.059</v>
      </c>
      <c r="P22" s="203" t="s">
        <v>18</v>
      </c>
    </row>
    <row r="23" spans="1:16" ht="15" customHeight="1">
      <c r="A23" s="556" t="s">
        <v>13</v>
      </c>
      <c r="B23" s="556"/>
      <c r="C23" s="498"/>
      <c r="D23" s="203">
        <v>61928.282</v>
      </c>
      <c r="E23" s="203">
        <v>3.729</v>
      </c>
      <c r="F23" s="203">
        <v>353.508</v>
      </c>
      <c r="G23" s="203">
        <v>3533.73</v>
      </c>
      <c r="H23" s="203">
        <v>21288.978</v>
      </c>
      <c r="I23" s="203">
        <v>129.738</v>
      </c>
      <c r="J23" s="203" t="s">
        <v>18</v>
      </c>
      <c r="K23" s="203">
        <v>47.623</v>
      </c>
      <c r="L23" s="203" t="s">
        <v>18</v>
      </c>
      <c r="M23" s="203" t="s">
        <v>18</v>
      </c>
      <c r="N23" s="203">
        <v>11.832</v>
      </c>
      <c r="O23" s="203">
        <v>36559.144</v>
      </c>
      <c r="P23" s="203" t="s">
        <v>18</v>
      </c>
    </row>
    <row r="24" spans="1:16" ht="15" customHeight="1">
      <c r="A24" s="556" t="s">
        <v>14</v>
      </c>
      <c r="B24" s="556"/>
      <c r="C24" s="498"/>
      <c r="D24" s="203">
        <v>110865.269</v>
      </c>
      <c r="E24" s="203">
        <v>9.778</v>
      </c>
      <c r="F24" s="203">
        <v>645.368</v>
      </c>
      <c r="G24" s="203">
        <v>4929.807</v>
      </c>
      <c r="H24" s="203">
        <v>28018.22</v>
      </c>
      <c r="I24" s="203">
        <v>2.466</v>
      </c>
      <c r="J24" s="203">
        <v>5.166</v>
      </c>
      <c r="K24" s="203">
        <v>44.054</v>
      </c>
      <c r="L24" s="203" t="s">
        <v>18</v>
      </c>
      <c r="M24" s="203" t="s">
        <v>18</v>
      </c>
      <c r="N24" s="203">
        <v>25.798</v>
      </c>
      <c r="O24" s="203">
        <v>77184.612</v>
      </c>
      <c r="P24" s="203" t="s">
        <v>18</v>
      </c>
    </row>
    <row r="25" spans="1:16" ht="15" customHeight="1">
      <c r="A25" s="556" t="s">
        <v>15</v>
      </c>
      <c r="B25" s="556"/>
      <c r="C25" s="498"/>
      <c r="D25" s="203">
        <v>60344.82</v>
      </c>
      <c r="E25" s="203">
        <v>0.024</v>
      </c>
      <c r="F25" s="203">
        <v>535.264</v>
      </c>
      <c r="G25" s="203">
        <v>2059.885</v>
      </c>
      <c r="H25" s="203">
        <v>19147.017</v>
      </c>
      <c r="I25" s="203">
        <v>11.769</v>
      </c>
      <c r="J25" s="203" t="s">
        <v>18</v>
      </c>
      <c r="K25" s="203">
        <v>48.52</v>
      </c>
      <c r="L25" s="203" t="s">
        <v>18</v>
      </c>
      <c r="M25" s="203">
        <v>5.166</v>
      </c>
      <c r="N25" s="203">
        <v>8.503</v>
      </c>
      <c r="O25" s="203">
        <v>38518.592</v>
      </c>
      <c r="P25" s="117">
        <v>10.08</v>
      </c>
    </row>
    <row r="26" spans="1:16" ht="15">
      <c r="A26" s="132"/>
      <c r="B26" s="132"/>
      <c r="C26" s="132"/>
      <c r="D26" s="204"/>
      <c r="E26" s="204"/>
      <c r="F26" s="204"/>
      <c r="G26" s="204"/>
      <c r="H26" s="204"/>
      <c r="I26" s="204"/>
      <c r="J26" s="205"/>
      <c r="K26" s="205"/>
      <c r="L26" s="205"/>
      <c r="M26" s="205"/>
      <c r="N26" s="205"/>
      <c r="O26" s="205"/>
      <c r="P26" s="206"/>
    </row>
    <row r="27" spans="1:16" ht="15">
      <c r="A27" s="163" t="s">
        <v>25</v>
      </c>
      <c r="J27" s="26"/>
      <c r="K27" s="26"/>
      <c r="L27" s="26"/>
      <c r="M27" s="26"/>
      <c r="N27" s="26"/>
      <c r="O27" s="26"/>
      <c r="P27" s="26"/>
    </row>
    <row r="28" spans="1:16" ht="15">
      <c r="A28" s="163" t="s">
        <v>27</v>
      </c>
      <c r="J28" s="26"/>
      <c r="K28" s="26"/>
      <c r="L28" s="26"/>
      <c r="M28" s="26"/>
      <c r="N28" s="26"/>
      <c r="O28" s="26"/>
      <c r="P28" s="26"/>
    </row>
    <row r="29" spans="1:16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ht="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ht="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ht="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ht="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ht="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ht="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ht="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ht="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ht="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ht="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ht="1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ht="1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ht="1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ht="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ht="1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ht="1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ht="1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ht="1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ht="1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ht="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ht="1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ht="1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ht="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ht="1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ht="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ht="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ht="1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ht="1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ht="1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ht="1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ht="1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ht="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ht="1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ht="1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ht="1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ht="1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ht="1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ht="1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ht="1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ht="1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ht="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ht="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ht="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ht="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ht="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ht="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ht="1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ht="1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ht="1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ht="1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ht="1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ht="1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ht="1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ht="1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ht="1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ht="1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ht="1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ht="1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ht="1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ht="1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ht="1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ht="1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ht="1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ht="1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ht="1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ht="1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ht="1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ht="1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ht="1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ht="1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ht="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ht="1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ht="1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ht="1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ht="1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ht="1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ht="1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1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1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1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ht="1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ht="1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ht="1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ht="1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ht="1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ht="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ht="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ht="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ht="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ht="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ht="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ht="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ht="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ht="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ht="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ht="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ht="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ht="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ht="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ht="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ht="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ht="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ht="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ht="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ht="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ht="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ht="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ht="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ht="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ht="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ht="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ht="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ht="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ht="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ht="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ht="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ht="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ht="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ht="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ht="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ht="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ht="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ht="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ht="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ht="1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ht="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ht="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ht="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ht="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ht="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ht="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ht="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ht="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ht="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ht="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ht="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ht="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ht="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ht="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ht="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ht="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ht="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ht="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ht="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ht="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ht="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ht="1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ht="1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ht="1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ht="1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ht="1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ht="1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ht="1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ht="1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ht="1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ht="1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ht="1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ht="1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ht="1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ht="1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ht="1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ht="1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ht="1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ht="1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ht="1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ht="1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ht="1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ht="1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ht="1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ht="1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ht="1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ht="1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ht="1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ht="1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ht="1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ht="1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ht="1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ht="1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ht="1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ht="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ht="1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ht="1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ht="1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ht="1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ht="1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ht="1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ht="1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ht="1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ht="1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ht="1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ht="1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ht="1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ht="1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ht="1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ht="1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ht="1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ht="1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ht="1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ht="1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ht="1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ht="1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ht="1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ht="1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ht="1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ht="1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ht="1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ht="1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ht="1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ht="1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ht="1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ht="1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ht="1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ht="1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ht="1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ht="1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ht="1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ht="1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ht="1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ht="1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ht="1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ht="1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ht="1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ht="1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ht="1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ht="1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ht="1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ht="1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ht="1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ht="1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ht="1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ht="1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ht="1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ht="1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ht="1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ht="1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ht="1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ht="1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ht="1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ht="1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ht="1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ht="1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ht="1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ht="1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ht="1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ht="1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ht="1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ht="1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ht="1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ht="1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ht="1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ht="1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ht="1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ht="1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ht="1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ht="1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ht="1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ht="1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ht="1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ht="1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ht="1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ht="1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ht="1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ht="1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ht="1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ht="1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ht="1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ht="1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ht="1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ht="1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ht="1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ht="1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ht="1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ht="1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ht="1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ht="1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ht="1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ht="1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ht="1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ht="1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ht="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ht="1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ht="1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ht="1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ht="1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ht="1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ht="1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ht="1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ht="1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ht="1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ht="1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ht="1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ht="1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ht="1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ht="1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ht="1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ht="1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ht="1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ht="1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ht="1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ht="1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ht="1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ht="1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ht="1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ht="1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ht="1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ht="1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ht="1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ht="1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ht="1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ht="1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ht="1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ht="1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ht="1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ht="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ht="1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ht="1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ht="1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ht="1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ht="1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ht="1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ht="1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ht="1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ht="1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ht="1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ht="1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ht="1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ht="1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ht="1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ht="1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ht="1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ht="1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ht="1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ht="1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ht="1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ht="1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ht="1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ht="1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ht="1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ht="1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ht="1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ht="1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ht="1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ht="1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ht="1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ht="1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ht="1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ht="1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ht="1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ht="1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ht="1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ht="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ht="1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ht="1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ht="1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ht="1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ht="1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ht="1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ht="1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ht="1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ht="1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ht="1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ht="1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ht="1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ht="1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ht="1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ht="1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ht="1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ht="1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ht="1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ht="1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ht="1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ht="1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ht="1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ht="1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ht="1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ht="1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ht="1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ht="1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ht="1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ht="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ht="1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ht="1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ht="1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ht="1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ht="1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ht="1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ht="1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ht="1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ht="1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ht="1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ht="1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ht="1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ht="1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ht="1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ht="1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ht="1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ht="1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ht="1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ht="1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ht="1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ht="1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ht="1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ht="1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ht="1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ht="1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ht="1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ht="1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ht="1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ht="1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ht="1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ht="1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ht="1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ht="1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ht="1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ht="1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ht="1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ht="1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ht="1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ht="1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ht="1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ht="1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ht="1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ht="1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ht="1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ht="1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ht="1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ht="1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ht="1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ht="1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ht="1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ht="1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ht="1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ht="1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ht="1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ht="1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ht="1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ht="1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ht="1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ht="1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ht="1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ht="1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ht="1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ht="1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ht="1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ht="1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ht="1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ht="1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ht="1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ht="1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ht="1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ht="1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ht="1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ht="1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ht="1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ht="1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ht="1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ht="1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ht="1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ht="1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ht="1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ht="1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ht="1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ht="1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ht="1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ht="1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ht="1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ht="1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ht="1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ht="1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ht="1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ht="1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ht="1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ht="1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ht="1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ht="1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ht="1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ht="1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ht="1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ht="1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ht="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ht="1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ht="1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ht="1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ht="1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ht="1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ht="1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ht="1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ht="1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ht="1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ht="1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ht="1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ht="1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ht="1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ht="1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ht="1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ht="1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ht="1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ht="1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ht="1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ht="1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ht="1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ht="1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ht="1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ht="1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ht="1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ht="1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ht="1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ht="1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ht="1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ht="1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ht="1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ht="1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ht="1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ht="1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ht="1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ht="1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ht="1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ht="1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ht="1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ht="1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ht="1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ht="1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ht="1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ht="1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ht="1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ht="1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ht="1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ht="1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ht="1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ht="1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ht="1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ht="1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ht="1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ht="1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ht="1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ht="1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ht="1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ht="1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ht="1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ht="1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ht="1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ht="1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ht="1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ht="1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ht="1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ht="1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ht="1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ht="1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ht="1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ht="1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ht="1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ht="1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ht="1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ht="1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ht="1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ht="1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ht="1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ht="1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ht="1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ht="1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ht="1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ht="1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ht="1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ht="1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ht="1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ht="1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ht="1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ht="1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ht="1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ht="1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ht="1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ht="1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ht="1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ht="1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ht="1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ht="1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ht="1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ht="1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ht="1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ht="1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ht="1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ht="1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ht="1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ht="1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ht="1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ht="1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ht="1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ht="1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ht="1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ht="1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ht="1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ht="1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ht="1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ht="1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ht="1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ht="1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ht="1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ht="1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ht="1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ht="1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ht="1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ht="1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ht="1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ht="1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ht="1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ht="1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ht="1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ht="1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  <row r="1044" spans="1:16" ht="1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</row>
    <row r="1045" spans="1:16" ht="1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</row>
    <row r="1046" spans="1:16" ht="1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</row>
    <row r="1047" spans="1:16" ht="1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</row>
    <row r="1048" spans="1:16" ht="1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</row>
    <row r="1049" spans="1:16" ht="1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</row>
    <row r="1050" spans="1:16" ht="1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</row>
    <row r="1051" spans="1:16" ht="1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</row>
    <row r="1052" spans="1:16" ht="1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</row>
    <row r="1053" spans="1:16" ht="1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</row>
    <row r="1054" spans="1:16" ht="1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</row>
    <row r="1055" spans="1:16" ht="1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</row>
    <row r="1056" spans="1:16" ht="1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</row>
    <row r="1057" spans="1:16" ht="1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</row>
    <row r="1058" spans="1:16" ht="1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</row>
    <row r="1059" spans="1:16" ht="1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</row>
    <row r="1060" spans="1:16" ht="1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</row>
    <row r="1061" spans="1:16" ht="1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</row>
    <row r="1062" spans="1:16" ht="1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</row>
    <row r="1063" spans="1:16" ht="1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</row>
    <row r="1064" spans="1:16" ht="1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</row>
    <row r="1065" spans="1:16" ht="1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</row>
    <row r="1066" spans="1:16" ht="1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</row>
    <row r="1067" spans="1:16" ht="1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</row>
    <row r="1068" spans="1:16" ht="1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</row>
    <row r="1069" spans="1:16" ht="1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</row>
    <row r="1070" spans="1:16" ht="1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</row>
    <row r="1071" spans="1:16" ht="1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</row>
    <row r="1072" spans="1:16" ht="1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</row>
    <row r="1073" spans="1:16" ht="1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</row>
    <row r="1074" spans="1:16" ht="1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</row>
    <row r="1075" spans="1:16" ht="1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</row>
    <row r="1076" spans="1:16" ht="1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</row>
    <row r="1077" spans="1:16" ht="1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</row>
    <row r="1078" spans="1:16" ht="1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</row>
    <row r="1079" spans="1:16" ht="1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</row>
    <row r="1080" spans="1:16" ht="1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</row>
    <row r="1081" spans="1:16" ht="1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</row>
    <row r="1082" spans="1:16" ht="1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</row>
    <row r="1083" spans="1:16" ht="1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</row>
    <row r="1084" spans="1:16" ht="1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</row>
    <row r="1085" spans="1:16" ht="1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</row>
    <row r="1086" spans="1:16" ht="1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</row>
    <row r="1087" spans="1:16" ht="1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</row>
    <row r="1088" spans="1:16" ht="1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</row>
    <row r="1089" spans="1:16" ht="1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</row>
    <row r="1090" spans="1:16" ht="1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</row>
    <row r="1091" spans="1:16" ht="1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</row>
    <row r="1092" spans="1:16" ht="1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</row>
    <row r="1093" spans="1:16" ht="1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</row>
    <row r="1094" spans="1:16" ht="1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</row>
    <row r="1095" spans="1:16" ht="1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</row>
    <row r="1096" spans="1:16" ht="1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</row>
    <row r="1097" spans="1:16" ht="1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</row>
    <row r="1098" spans="1:16" ht="1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</row>
    <row r="1099" spans="1:16" ht="1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</row>
    <row r="1100" spans="1:16" ht="1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</row>
    <row r="1101" spans="1:16" ht="1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</row>
    <row r="1102" spans="1:16" ht="1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</row>
    <row r="1103" spans="1:16" ht="1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</row>
    <row r="1104" spans="1:16" ht="1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</row>
    <row r="1105" spans="1:16" ht="1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</row>
    <row r="1106" spans="1:16" ht="1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</row>
    <row r="1107" spans="1:16" ht="1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</row>
    <row r="1108" spans="1:16" ht="1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</row>
    <row r="1109" spans="1:16" ht="1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</row>
    <row r="1110" spans="1:16" ht="1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</row>
    <row r="1111" spans="1:16" ht="1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</row>
    <row r="1112" spans="1:16" ht="1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</row>
    <row r="1113" spans="1:16" ht="1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</row>
    <row r="1114" spans="1:16" ht="1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</row>
    <row r="1115" spans="1:16" ht="1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</row>
    <row r="1116" spans="1:16" ht="1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</row>
    <row r="1117" spans="1:16" ht="1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</row>
    <row r="1118" spans="1:16" ht="1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</row>
    <row r="1119" spans="1:16" ht="1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</row>
    <row r="1120" spans="1:16" ht="1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</row>
    <row r="1121" spans="1:16" ht="1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</row>
    <row r="1122" spans="1:16" ht="1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</row>
    <row r="1123" spans="1:16" ht="1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</row>
    <row r="1124" spans="1:16" ht="1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</row>
    <row r="1125" spans="1:16" ht="1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</row>
    <row r="1126" spans="1:16" ht="1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</row>
    <row r="1127" spans="1:16" ht="1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</row>
    <row r="1128" spans="1:16" ht="1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</row>
    <row r="1129" spans="1:16" ht="1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</row>
    <row r="1130" spans="1:16" ht="1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</row>
    <row r="1131" spans="1:16" ht="1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</row>
    <row r="1132" spans="1:16" ht="1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</row>
    <row r="1133" spans="1:16" ht="1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</row>
    <row r="1134" spans="1:16" ht="1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</row>
    <row r="1135" spans="1:16" ht="1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</row>
    <row r="1136" spans="1:16" ht="1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</row>
    <row r="1137" spans="1:16" ht="1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</row>
    <row r="1138" spans="1:16" ht="1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</row>
    <row r="1139" spans="1:16" ht="1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</row>
    <row r="1140" spans="1:16" ht="1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</row>
    <row r="1141" spans="1:16" ht="1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</row>
    <row r="1142" spans="1:16" ht="1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</row>
    <row r="1143" spans="1:16" ht="1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</row>
    <row r="1144" spans="1:16" ht="1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</row>
    <row r="1145" spans="1:16" ht="1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</row>
    <row r="1146" spans="1:16" ht="1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</row>
    <row r="1147" spans="1:16" ht="1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</row>
    <row r="1148" spans="1:16" ht="1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</row>
    <row r="1149" spans="1:16" ht="1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</row>
    <row r="1150" spans="1:16" ht="1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</row>
    <row r="1151" spans="1:16" ht="1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</row>
    <row r="1152" spans="1:16" ht="1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</row>
    <row r="1153" spans="1:16" ht="1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</row>
    <row r="1154" spans="1:16" ht="1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</row>
    <row r="1155" spans="1:16" ht="1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</row>
    <row r="1156" spans="1:16" ht="1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</row>
    <row r="1157" spans="1:16" ht="1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</row>
    <row r="1158" spans="1:16" ht="1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</row>
    <row r="1159" spans="1:16" ht="1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</row>
    <row r="1160" spans="1:16" ht="1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</row>
    <row r="1161" spans="1:16" ht="1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</row>
    <row r="1162" spans="1:16" ht="1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</row>
    <row r="1163" spans="1:16" ht="1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</row>
    <row r="1164" spans="1:16" ht="1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</row>
    <row r="1165" spans="1:16" ht="1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</row>
    <row r="1166" spans="1:16" ht="1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</row>
    <row r="1167" spans="1:16" ht="1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</row>
    <row r="1168" spans="1:16" ht="1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</row>
    <row r="1169" spans="1:16" ht="1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</row>
    <row r="1170" spans="1:16" ht="1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</row>
    <row r="1171" spans="1:16" ht="1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</row>
    <row r="1172" spans="1:16" ht="1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</row>
    <row r="1173" spans="1:16" ht="1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</row>
    <row r="1174" spans="1:16" ht="1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</row>
    <row r="1175" spans="1:16" ht="1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</row>
    <row r="1176" spans="1:16" ht="1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</row>
    <row r="1177" spans="1:16" ht="1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</row>
    <row r="1178" spans="1:16" ht="1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</row>
    <row r="1179" spans="1:16" ht="1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</row>
    <row r="1180" spans="1:16" ht="1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</row>
    <row r="1181" spans="1:16" ht="1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</row>
    <row r="1182" spans="1:16" ht="1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</row>
    <row r="1183" spans="1:16" ht="1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</row>
    <row r="1184" spans="1:16" ht="1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</row>
    <row r="1185" spans="1:16" ht="1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</row>
    <row r="1186" spans="1:16" ht="1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</row>
    <row r="1187" spans="1:16" ht="1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</row>
    <row r="1188" spans="1:16" ht="1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</row>
    <row r="1189" spans="1:16" ht="1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</row>
    <row r="1190" spans="1:16" ht="1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</row>
    <row r="1191" spans="1:16" ht="1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</row>
    <row r="1192" spans="1:16" ht="1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</row>
    <row r="1193" spans="1:16" ht="1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</row>
    <row r="1194" spans="1:16" ht="1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</row>
    <row r="1195" spans="1:16" ht="1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</row>
    <row r="1196" spans="1:16" ht="1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</row>
    <row r="1197" spans="1:16" ht="1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</row>
    <row r="1198" spans="1:16" ht="1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</row>
    <row r="1199" spans="1:16" ht="1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</row>
    <row r="1200" spans="1:16" ht="1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</row>
    <row r="1201" spans="1:16" ht="1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</row>
    <row r="1202" spans="1:16" ht="1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</row>
    <row r="1203" spans="1:16" ht="1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</row>
    <row r="1204" spans="1:16" ht="1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</row>
    <row r="1205" spans="1:16" ht="1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</row>
    <row r="1206" spans="1:16" ht="1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</row>
    <row r="1207" spans="1:16" ht="1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</row>
    <row r="1208" spans="1:16" ht="1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</row>
    <row r="1209" spans="1:16" ht="1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</row>
    <row r="1210" spans="1:16" ht="1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</row>
    <row r="1211" spans="1:16" ht="1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</row>
    <row r="1212" spans="1:16" ht="1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</row>
    <row r="1213" spans="1:16" ht="1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</row>
    <row r="1214" spans="1:16" ht="1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</row>
    <row r="1215" spans="1:16" ht="1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</row>
    <row r="1216" spans="1:16" ht="1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</row>
    <row r="1217" spans="1:16" ht="1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</row>
    <row r="1218" spans="1:16" ht="1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</row>
    <row r="1219" spans="1:16" ht="1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</row>
    <row r="1220" spans="1:16" ht="1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</row>
    <row r="1221" spans="1:16" ht="1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</row>
    <row r="1222" spans="1:16" ht="1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</row>
    <row r="1223" spans="1:16" ht="1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</row>
    <row r="1224" spans="1:16" ht="1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</row>
    <row r="1225" spans="1:16" ht="1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</row>
    <row r="1226" spans="1:16" ht="1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</row>
    <row r="1227" spans="1:16" ht="1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</row>
    <row r="1228" spans="1:16" ht="1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</row>
    <row r="1229" spans="1:16" ht="1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</row>
    <row r="1230" spans="1:16" ht="1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</row>
    <row r="1231" spans="1:16" ht="1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</row>
    <row r="1232" spans="1:16" ht="1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</row>
    <row r="1233" spans="1:16" ht="1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</row>
    <row r="1234" spans="1:16" ht="1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</row>
    <row r="1235" spans="1:16" ht="1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</row>
    <row r="1236" spans="1:16" ht="1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</row>
    <row r="1237" spans="1:16" ht="1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</row>
    <row r="1238" spans="1:16" ht="1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</row>
    <row r="1239" spans="1:16" ht="1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</row>
    <row r="1240" spans="1:16" ht="1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</row>
    <row r="1241" spans="1:16" ht="1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</row>
    <row r="1242" spans="1:16" ht="1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</row>
    <row r="1243" spans="1:16" ht="1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</row>
    <row r="1244" spans="1:16" ht="1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</row>
    <row r="1245" spans="1:16" ht="1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</row>
    <row r="1246" spans="1:16" ht="1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</row>
    <row r="1247" spans="1:16" ht="1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</row>
    <row r="1248" spans="1:16" ht="1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</row>
    <row r="1249" spans="1:16" ht="1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</row>
    <row r="1250" spans="1:16" ht="1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</row>
    <row r="1251" spans="1:16" ht="1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</row>
    <row r="1252" spans="1:16" ht="1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</row>
    <row r="1253" spans="1:16" ht="1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</row>
    <row r="1254" spans="1:16" ht="1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</row>
    <row r="1255" spans="1:16" ht="1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</row>
    <row r="1256" spans="1:16" ht="1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</row>
    <row r="1257" spans="1:16" ht="1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</row>
    <row r="1258" spans="1:16" ht="1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</row>
    <row r="1259" spans="1:16" ht="1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</row>
    <row r="1260" spans="1:16" ht="1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</row>
    <row r="1261" spans="1:16" ht="1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</row>
    <row r="1262" spans="1:16" ht="1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</row>
    <row r="1263" spans="1:16" ht="1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</row>
    <row r="1264" spans="1:16" ht="1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</row>
    <row r="1265" spans="1:16" ht="1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</row>
    <row r="1266" spans="1:16" ht="1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</row>
    <row r="1267" spans="1:16" ht="1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</row>
    <row r="1268" spans="1:16" ht="1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</row>
    <row r="1269" spans="1:16" ht="1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</row>
    <row r="1270" spans="1:16" ht="1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</row>
    <row r="1271" spans="1:16" ht="1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</row>
    <row r="1272" spans="1:16" ht="1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</row>
    <row r="1273" spans="1:16" ht="1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</row>
    <row r="1274" spans="1:16" ht="1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</row>
    <row r="1275" spans="1:16" ht="1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</row>
    <row r="1276" spans="1:16" ht="1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</row>
    <row r="1277" spans="1:16" ht="1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</row>
    <row r="1278" spans="1:16" ht="1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</row>
    <row r="1279" spans="1:16" ht="1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</row>
    <row r="1280" spans="1:16" ht="1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</row>
    <row r="1281" spans="1:16" ht="1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</row>
    <row r="1282" spans="1:16" ht="1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</row>
    <row r="1283" spans="1:16" ht="1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</row>
    <row r="1284" spans="1:16" ht="1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</row>
    <row r="1285" spans="1:16" ht="1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</row>
    <row r="1286" spans="1:16" ht="1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</row>
    <row r="1287" spans="1:16" ht="1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</row>
    <row r="1288" spans="1:16" ht="1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</row>
    <row r="1289" spans="1:16" ht="1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</row>
    <row r="1290" spans="1:16" ht="1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</row>
    <row r="1291" spans="1:16" ht="1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</row>
    <row r="1292" spans="1:16" ht="1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</row>
    <row r="1293" spans="1:16" ht="1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</row>
    <row r="1294" spans="1:16" ht="1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</row>
    <row r="1295" spans="1:16" ht="1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</row>
    <row r="1296" spans="1:16" ht="1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</row>
    <row r="1297" spans="1:16" ht="1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</row>
    <row r="1298" spans="1:16" ht="1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</row>
    <row r="1299" spans="1:16" ht="1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</row>
    <row r="1300" spans="1:16" ht="1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</row>
    <row r="1301" spans="1:16" ht="1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</row>
    <row r="1302" spans="1:16" ht="1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</row>
    <row r="1303" spans="1:16" ht="1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</row>
    <row r="1304" spans="1:16" ht="1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</row>
    <row r="1305" spans="1:16" ht="1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</row>
    <row r="1306" spans="1:16" ht="1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</row>
    <row r="1307" spans="1:16" ht="1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</row>
    <row r="1308" spans="1:16" ht="1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</row>
    <row r="1309" spans="1:16" ht="1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</row>
    <row r="1310" spans="1:16" ht="1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</row>
    <row r="1311" spans="1:16" ht="1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</row>
    <row r="1312" spans="1:16" ht="1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</row>
    <row r="1313" spans="1:16" ht="1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</row>
    <row r="1314" spans="1:16" ht="1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</row>
    <row r="1315" spans="1:16" ht="1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</row>
    <row r="1316" spans="1:16" ht="1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</row>
    <row r="1317" spans="1:16" ht="1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</row>
    <row r="1318" spans="1:16" ht="1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</row>
    <row r="1319" spans="1:16" ht="1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</row>
    <row r="1320" spans="1:16" ht="1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</row>
    <row r="1321" spans="1:16" ht="1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</row>
    <row r="1322" spans="1:16" ht="1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</row>
    <row r="1323" spans="1:16" ht="1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</row>
    <row r="1324" spans="1:16" ht="1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</row>
    <row r="1325" spans="1:16" ht="1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</row>
    <row r="1326" spans="1:16" ht="1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</row>
    <row r="1327" spans="1:16" ht="1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</row>
    <row r="1328" spans="1:16" ht="1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</row>
    <row r="1329" spans="1:16" ht="1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</row>
    <row r="1330" spans="1:16" ht="1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</row>
    <row r="1331" spans="1:16" ht="1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</row>
    <row r="1332" spans="1:16" ht="1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</row>
    <row r="1333" spans="1:16" ht="1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</row>
    <row r="1334" spans="1:16" ht="1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</row>
    <row r="1335" spans="1:16" ht="1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</row>
    <row r="1336" spans="1:16" ht="1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</row>
    <row r="1337" spans="1:16" ht="1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</row>
    <row r="1338" spans="1:16" ht="1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</row>
    <row r="1339" spans="1:16" ht="1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</row>
    <row r="1340" spans="1:16" ht="1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</row>
    <row r="1341" spans="1:16" ht="1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</row>
    <row r="1342" spans="1:16" ht="1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</row>
    <row r="1343" spans="1:16" ht="1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</row>
    <row r="1344" spans="1:16" ht="1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</row>
    <row r="1345" spans="1:16" ht="1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</row>
    <row r="1346" spans="1:16" ht="1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</row>
    <row r="1347" spans="1:16" ht="1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</row>
    <row r="1348" spans="1:16" ht="1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</row>
    <row r="1349" spans="1:16" ht="1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</row>
    <row r="1350" spans="1:16" ht="1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</row>
    <row r="1351" spans="1:16" ht="1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</row>
    <row r="1352" spans="1:16" ht="1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</row>
    <row r="1353" spans="1:16" ht="1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</row>
    <row r="1354" spans="1:16" ht="1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</row>
    <row r="1355" spans="1:16" ht="1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</row>
    <row r="1356" spans="1:16" ht="1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</row>
    <row r="1357" spans="1:16" ht="1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</row>
    <row r="1358" spans="1:16" ht="1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</row>
    <row r="1359" spans="1:16" ht="1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</row>
    <row r="1360" spans="1:16" ht="1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</row>
    <row r="1361" spans="1:16" ht="1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</row>
    <row r="1362" spans="1:16" ht="1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</row>
    <row r="1363" spans="1:16" ht="1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</row>
    <row r="1364" spans="1:16" ht="1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</row>
    <row r="1365" spans="1:16" ht="1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</row>
    <row r="1366" spans="1:16" ht="1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</row>
    <row r="1367" spans="1:16" ht="1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</row>
    <row r="1368" spans="1:16" ht="1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</row>
    <row r="1369" spans="1:16" ht="1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</row>
    <row r="1370" spans="1:16" ht="1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</row>
    <row r="1371" spans="1:16" ht="1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</row>
    <row r="1372" spans="1:16" ht="1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</row>
    <row r="1373" spans="1:16" ht="1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</row>
    <row r="1374" spans="1:16" ht="1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</row>
    <row r="1375" spans="1:16" ht="1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</row>
    <row r="1376" spans="1:16" ht="1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</row>
    <row r="1377" spans="1:16" ht="1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</row>
    <row r="1378" spans="1:16" ht="1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</row>
    <row r="1379" spans="1:16" ht="1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</row>
    <row r="1380" spans="1:16" ht="1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</row>
    <row r="1381" spans="1:16" ht="1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</row>
    <row r="1382" spans="1:16" ht="1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</row>
    <row r="1383" spans="1:16" ht="1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</row>
    <row r="1384" spans="1:16" ht="1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</row>
    <row r="1385" spans="1:16" ht="1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</row>
    <row r="1386" spans="1:16" ht="1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</row>
    <row r="1387" spans="1:16" ht="1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</row>
    <row r="1388" spans="1:16" ht="1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</row>
    <row r="1389" spans="1:16" ht="1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</row>
    <row r="1390" spans="1:16" ht="1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</row>
    <row r="1391" spans="1:16" ht="1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</row>
    <row r="1392" spans="1:16" ht="1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</row>
    <row r="1393" spans="1:16" ht="1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</row>
    <row r="1394" spans="1:16" ht="1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</row>
    <row r="1395" spans="1:16" ht="1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</row>
    <row r="1396" spans="1:16" ht="1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</row>
    <row r="1397" spans="1:16" ht="1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</row>
    <row r="1398" spans="1:16" ht="1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</row>
    <row r="1399" spans="1:16" ht="1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</row>
    <row r="1400" spans="1:16" ht="1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</row>
    <row r="1401" spans="1:16" ht="1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</row>
    <row r="1402" spans="1:16" ht="1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</row>
    <row r="1403" spans="1:16" ht="1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</row>
    <row r="1404" spans="1:16" ht="1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</row>
    <row r="1405" spans="1:16" ht="1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</row>
    <row r="1406" spans="1:16" ht="1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</row>
    <row r="1407" spans="1:16" ht="1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</row>
    <row r="1408" spans="1:16" ht="1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</row>
    <row r="1409" spans="1:16" ht="1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</row>
    <row r="1410" spans="1:16" ht="1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</row>
    <row r="1411" spans="1:16" ht="1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</row>
    <row r="1412" spans="1:16" ht="1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</row>
    <row r="1413" spans="1:16" ht="1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</row>
    <row r="1414" spans="1:16" ht="1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</row>
    <row r="1415" spans="1:16" ht="1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</row>
    <row r="1416" spans="1:16" ht="1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</row>
    <row r="1417" spans="1:16" ht="1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</row>
    <row r="1418" spans="1:16" ht="1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</row>
    <row r="1419" spans="1:16" ht="1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</row>
    <row r="1420" spans="1:16" ht="1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</row>
    <row r="1421" spans="1:16" ht="1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</row>
    <row r="1422" spans="1:16" ht="1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</row>
    <row r="1423" spans="1:16" ht="1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</row>
    <row r="1424" spans="1:16" ht="1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</row>
    <row r="1425" spans="1:16" ht="1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</row>
    <row r="1426" spans="1:16" ht="1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</row>
    <row r="1427" spans="1:16" ht="1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</row>
    <row r="1428" spans="1:16" ht="1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</row>
    <row r="1429" spans="1:16" ht="1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</row>
    <row r="1430" spans="1:16" ht="1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</row>
    <row r="1431" spans="1:16" ht="1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</row>
    <row r="1432" spans="1:16" ht="1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</row>
    <row r="1433" spans="1:16" ht="1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</row>
    <row r="1434" spans="1:16" ht="1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</row>
    <row r="1435" spans="1:16" ht="1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</row>
    <row r="1436" spans="1:16" ht="1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</row>
    <row r="1437" spans="1:16" ht="1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</row>
    <row r="1438" spans="1:16" ht="1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</row>
    <row r="1439" spans="1:16" ht="1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</row>
    <row r="1440" spans="1:16" ht="1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</row>
    <row r="1441" spans="1:16" ht="1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</row>
    <row r="1442" spans="1:16" ht="1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</row>
    <row r="1443" spans="1:16" ht="1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</row>
    <row r="1444" spans="1:16" ht="1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</row>
    <row r="1445" spans="1:16" ht="1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</row>
    <row r="1446" spans="1:16" ht="1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</row>
    <row r="1447" spans="1:16" ht="1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</row>
    <row r="1448" spans="1:16" ht="1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</row>
    <row r="1449" spans="1:16" ht="1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</row>
    <row r="1450" spans="1:16" ht="1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</row>
    <row r="1451" spans="1:16" ht="1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</row>
    <row r="1452" spans="1:16" ht="1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</row>
    <row r="1453" spans="1:16" ht="1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</row>
    <row r="1454" spans="1:16" ht="1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</row>
    <row r="1455" spans="1:16" ht="1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</row>
    <row r="1456" spans="1:16" ht="1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</row>
    <row r="1457" spans="1:16" ht="1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</row>
    <row r="1458" spans="1:16" ht="1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</row>
    <row r="1459" spans="1:16" ht="1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</row>
    <row r="1460" spans="1:16" ht="1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</row>
    <row r="1461" spans="1:16" ht="1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</row>
    <row r="1462" spans="1:16" ht="1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</row>
    <row r="1463" spans="1:16" ht="1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</row>
    <row r="1464" spans="1:16" ht="1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</row>
    <row r="1465" spans="1:16" ht="1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</row>
    <row r="1466" spans="1:16" ht="1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</row>
    <row r="1467" spans="1:16" ht="1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</row>
    <row r="1468" spans="1:16" ht="1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</row>
    <row r="1469" spans="1:16" ht="1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</row>
    <row r="1470" spans="1:16" ht="1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</row>
    <row r="1471" spans="1:16" ht="1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</row>
    <row r="1472" spans="1:16" ht="1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</row>
    <row r="1473" spans="1:16" ht="1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</row>
    <row r="1474" spans="1:16" ht="1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</row>
    <row r="1475" spans="1:16" ht="1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</row>
    <row r="1476" spans="1:16" ht="1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</row>
    <row r="1477" spans="1:16" ht="1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</row>
    <row r="1478" spans="1:16" ht="1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</row>
    <row r="1479" spans="1:16" ht="1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</row>
    <row r="1480" spans="1:16" ht="1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</row>
    <row r="1481" spans="1:16" ht="1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</row>
    <row r="1482" spans="1:16" ht="1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</row>
    <row r="1483" spans="1:16" ht="1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</row>
    <row r="1484" spans="1:16" ht="1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</row>
    <row r="1485" spans="1:16" ht="1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</row>
    <row r="1486" spans="1:16" ht="1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</row>
    <row r="1487" spans="1:16" ht="1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</row>
    <row r="1488" spans="1:16" ht="1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</row>
    <row r="1489" spans="1:16" ht="1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</row>
    <row r="1490" spans="1:16" ht="1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</row>
    <row r="1491" spans="1:16" ht="1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</row>
    <row r="1492" spans="1:16" ht="1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</row>
    <row r="1493" spans="1:16" ht="1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</row>
    <row r="1494" spans="1:16" ht="1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</row>
    <row r="1495" spans="1:16" ht="1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</row>
    <row r="1496" spans="1:16" ht="1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</row>
    <row r="1497" spans="1:16" ht="1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</row>
    <row r="1498" spans="1:16" ht="1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</row>
    <row r="1499" spans="1:16" ht="1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</row>
    <row r="1500" spans="1:16" ht="1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</row>
    <row r="1501" spans="1:16" ht="1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</row>
    <row r="1502" spans="1:16" ht="1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</row>
    <row r="1503" spans="1:16" ht="1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</row>
    <row r="1504" spans="1:16" ht="1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</row>
    <row r="1505" spans="1:16" ht="1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</row>
    <row r="1506" spans="1:16" ht="1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</row>
    <row r="1507" spans="1:16" ht="1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</row>
    <row r="1508" spans="1:16" ht="1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</row>
    <row r="1509" spans="1:16" ht="1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</row>
    <row r="1510" spans="1:16" ht="1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</row>
    <row r="1511" spans="1:16" ht="1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</row>
    <row r="1512" spans="1:16" ht="1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</row>
    <row r="1513" spans="1:16" ht="1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</row>
    <row r="1514" spans="1:16" ht="1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</row>
    <row r="1515" spans="1:16" ht="1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</row>
    <row r="1516" spans="1:16" ht="1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</row>
    <row r="1517" spans="1:16" ht="1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</row>
    <row r="1518" spans="1:16" ht="1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</row>
    <row r="1519" spans="1:16" ht="1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</row>
    <row r="1520" spans="1:16" ht="1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</row>
    <row r="1521" spans="1:16" ht="1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</row>
    <row r="1522" spans="1:16" ht="1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</row>
    <row r="1523" spans="1:16" ht="1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</row>
    <row r="1524" spans="1:16" ht="1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</row>
    <row r="1525" spans="1:16" ht="1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</row>
    <row r="1526" spans="1:16" ht="1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</row>
    <row r="1527" spans="1:16" ht="1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</row>
    <row r="1528" spans="1:16" ht="1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</row>
    <row r="1529" spans="1:16" ht="1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</row>
    <row r="1530" spans="1:16" ht="1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</row>
    <row r="1531" spans="1:16" ht="1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</row>
    <row r="1532" spans="1:16" ht="1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</row>
    <row r="1533" spans="1:16" ht="1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</row>
    <row r="1534" spans="1:16" ht="1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</row>
    <row r="1535" spans="1:16" ht="1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</row>
    <row r="1536" spans="1:16" ht="1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</row>
    <row r="1537" spans="1:16" ht="1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</row>
    <row r="1538" spans="1:16" ht="1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</row>
    <row r="1539" spans="1:16" ht="1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</row>
    <row r="1540" spans="1:16" ht="1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</row>
    <row r="1541" spans="1:16" ht="1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</row>
    <row r="1542" spans="1:16" ht="1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</row>
    <row r="1543" spans="1:16" ht="1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</row>
    <row r="1544" spans="1:16" ht="1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</row>
    <row r="1545" spans="1:16" ht="1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</row>
    <row r="1546" spans="1:16" ht="1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</row>
    <row r="1547" spans="1:16" ht="1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</row>
    <row r="1548" spans="1:16" ht="1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</row>
    <row r="1549" spans="1:16" ht="1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</row>
    <row r="1550" spans="1:16" ht="1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</row>
    <row r="1551" spans="1:16" ht="1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</row>
    <row r="1552" spans="1:16" ht="1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</row>
    <row r="1553" spans="1:16" ht="1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</row>
    <row r="1554" spans="1:16" ht="1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</row>
    <row r="1555" spans="1:16" ht="1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</row>
    <row r="1556" spans="1:16" ht="1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</row>
    <row r="1557" spans="1:16" ht="1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</row>
    <row r="1558" spans="1:16" ht="1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</row>
    <row r="1559" spans="1:16" ht="1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</row>
    <row r="1560" spans="1:16" ht="1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</row>
    <row r="1561" spans="1:16" ht="1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</row>
    <row r="1562" spans="1:16" ht="1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</row>
    <row r="1563" spans="1:16" ht="1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</row>
    <row r="1564" spans="1:16" ht="1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</row>
    <row r="1565" spans="1:16" ht="1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</row>
    <row r="1566" spans="1:16" ht="1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</row>
    <row r="1567" spans="1:16" ht="1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</row>
    <row r="1568" spans="1:16" ht="1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</row>
    <row r="1569" spans="1:16" ht="1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</row>
    <row r="1570" spans="1:16" ht="1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</row>
    <row r="1571" spans="1:16" ht="1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</row>
    <row r="1572" spans="1:16" ht="1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</row>
    <row r="1573" spans="1:16" ht="1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</row>
    <row r="1574" spans="1:16" ht="1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</row>
    <row r="1575" spans="1:16" ht="1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</row>
    <row r="1576" spans="1:16" ht="1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</row>
    <row r="1577" spans="1:16" ht="1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</row>
    <row r="1578" spans="1:16" ht="1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</row>
    <row r="1579" spans="1:16" ht="1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</row>
    <row r="1580" spans="1:16" ht="1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</row>
    <row r="1581" spans="1:16" ht="1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</row>
    <row r="1582" spans="1:16" ht="1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</row>
    <row r="1583" spans="1:16" ht="1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</row>
    <row r="1584" spans="1:16" ht="1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</row>
    <row r="1585" spans="1:16" ht="1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</row>
    <row r="1586" spans="1:16" ht="1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</row>
    <row r="1587" spans="1:16" ht="1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</row>
    <row r="1588" spans="1:16" ht="1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</row>
    <row r="1589" spans="1:16" ht="1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</row>
    <row r="1590" spans="1:16" ht="1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</row>
    <row r="1591" spans="1:16" ht="1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</row>
    <row r="1592" spans="1:16" ht="1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</row>
    <row r="1593" spans="1:16" ht="1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</row>
    <row r="1594" spans="1:16" ht="1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</row>
    <row r="1595" spans="1:16" ht="1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</row>
    <row r="1596" spans="1:16" ht="1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</row>
    <row r="1597" spans="1:16" ht="1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</row>
    <row r="1598" spans="1:16" ht="1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</row>
    <row r="1599" spans="1:16" ht="1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</row>
    <row r="1600" spans="1:16" ht="1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</row>
    <row r="1601" spans="1:16" ht="1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</row>
    <row r="1602" spans="1:16" ht="1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</row>
    <row r="1603" spans="1:16" ht="1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</row>
    <row r="1604" spans="1:16" ht="1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</row>
    <row r="1605" spans="1:16" ht="1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</row>
    <row r="1606" spans="1:16" ht="1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</row>
    <row r="1607" spans="1:16" ht="1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</row>
    <row r="1608" spans="1:16" ht="1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</row>
    <row r="1609" spans="1:16" ht="1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</row>
    <row r="1610" spans="1:16" ht="1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</row>
    <row r="1611" spans="1:16" ht="1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</row>
    <row r="1612" spans="1:16" ht="1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</row>
    <row r="1613" spans="1:16" ht="1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</row>
    <row r="1614" spans="1:16" ht="1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</row>
    <row r="1615" spans="1:16" ht="1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</row>
    <row r="1616" spans="1:16" ht="1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</row>
    <row r="1617" spans="1:16" ht="1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</row>
    <row r="1618" spans="1:16" ht="1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</row>
    <row r="1619" spans="1:16" ht="1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</row>
    <row r="1620" spans="1:16" ht="1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</row>
    <row r="1621" spans="1:16" ht="1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</row>
    <row r="1622" spans="1:16" ht="1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</row>
    <row r="1623" spans="1:16" ht="1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</row>
    <row r="1624" spans="1:16" ht="1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</row>
    <row r="1625" spans="1:16" ht="1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</row>
    <row r="1626" spans="1:16" ht="1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</row>
    <row r="1627" spans="1:16" ht="1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</row>
    <row r="1628" spans="1:16" ht="1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</row>
    <row r="1629" spans="1:16" ht="1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</row>
    <row r="1630" spans="1:16" ht="1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</row>
    <row r="1631" spans="1:16" ht="1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</row>
    <row r="1632" spans="1:16" ht="1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</row>
    <row r="1633" spans="1:16" ht="1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</row>
    <row r="1634" spans="1:16" ht="1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</row>
    <row r="1635" spans="1:16" ht="1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</row>
    <row r="1636" spans="1:16" ht="1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</row>
    <row r="1637" spans="1:16" ht="1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</row>
    <row r="1638" spans="1:16" ht="1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</row>
    <row r="1639" spans="1:16" ht="1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</row>
    <row r="1640" spans="1:16" ht="1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</row>
    <row r="1641" spans="1:16" ht="1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</row>
    <row r="1642" spans="1:16" ht="1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</row>
    <row r="1643" spans="1:16" ht="1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</row>
    <row r="1644" spans="1:16" ht="1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</row>
    <row r="1645" spans="1:16" ht="1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</row>
    <row r="1646" spans="1:16" ht="1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</row>
    <row r="1647" spans="1:16" ht="1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</row>
    <row r="1648" spans="1:16" ht="1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</row>
    <row r="1649" spans="1:16" ht="1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</row>
    <row r="1650" spans="1:16" ht="1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</row>
    <row r="1651" spans="1:16" ht="1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</row>
    <row r="1652" spans="1:16" ht="1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</row>
    <row r="1653" spans="1:16" ht="1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</row>
    <row r="1654" spans="1:16" ht="1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</row>
    <row r="1655" spans="1:16" ht="1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</row>
    <row r="1656" spans="1:16" ht="1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</row>
    <row r="1657" spans="1:16" ht="1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</row>
    <row r="1658" spans="1:16" ht="1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</row>
    <row r="1659" spans="1:16" ht="1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</row>
    <row r="1660" spans="1:16" ht="1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</row>
    <row r="1661" spans="1:16" ht="1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</row>
    <row r="1662" spans="1:16" ht="1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</row>
    <row r="1663" spans="1:16" ht="1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</row>
    <row r="1664" spans="1:16" ht="15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</row>
    <row r="1665" spans="1:16" ht="15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</row>
    <row r="1666" spans="1:16" ht="15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</row>
    <row r="1667" spans="1:16" ht="15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</row>
    <row r="1668" spans="1:16" ht="15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</row>
    <row r="1669" spans="1:16" ht="15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</row>
    <row r="1670" spans="1:16" ht="15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</row>
    <row r="1671" spans="1:16" ht="15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</row>
    <row r="1672" spans="1:16" ht="15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</row>
    <row r="1673" spans="1:16" ht="15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</row>
    <row r="1674" spans="1:16" ht="15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</row>
    <row r="1675" spans="1:16" ht="15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</row>
    <row r="1676" spans="1:16" ht="15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</row>
    <row r="1677" spans="1:16" ht="15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</row>
    <row r="1678" spans="1:16" ht="15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</row>
    <row r="1679" spans="1:16" ht="15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</row>
    <row r="1680" spans="1:16" ht="15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</row>
    <row r="1681" spans="1:16" ht="15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</row>
    <row r="1682" spans="1:16" ht="15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</row>
    <row r="1683" spans="1:16" ht="15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</row>
    <row r="1684" spans="1:16" ht="15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</row>
    <row r="1685" spans="1:16" ht="15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</row>
    <row r="1686" spans="1:16" ht="15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</row>
    <row r="1687" spans="1:16" ht="15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</row>
    <row r="1688" spans="1:16" ht="15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</row>
    <row r="1689" spans="1:16" ht="15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</row>
    <row r="1690" spans="1:16" ht="15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</row>
    <row r="1691" spans="1:16" ht="15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</row>
    <row r="1692" spans="1:16" ht="15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</row>
    <row r="1693" spans="1:16" ht="15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</row>
    <row r="1694" spans="1:16" ht="15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</row>
    <row r="1695" spans="1:16" ht="15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</row>
    <row r="1696" spans="1:16" ht="15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</row>
    <row r="1697" spans="1:16" ht="15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</row>
    <row r="1698" spans="1:16" ht="15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</row>
    <row r="1699" spans="1:16" ht="15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</row>
    <row r="1700" spans="1:16" ht="15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</row>
    <row r="1701" spans="1:16" ht="15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</row>
    <row r="1702" spans="1:16" ht="15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</row>
    <row r="1703" spans="1:16" ht="15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</row>
    <row r="1704" spans="1:16" ht="15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</row>
    <row r="1705" spans="1:16" ht="15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</row>
    <row r="1706" spans="1:16" ht="15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</row>
    <row r="1707" spans="1:16" ht="15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</row>
    <row r="1708" spans="1:16" ht="15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</row>
    <row r="1709" spans="1:16" ht="15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</row>
    <row r="1710" spans="1:16" ht="15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</row>
    <row r="1711" spans="1:16" ht="15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</row>
    <row r="1712" spans="1:16" ht="15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</row>
    <row r="1713" spans="1:16" ht="15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</row>
    <row r="1714" spans="1:16" ht="15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</row>
    <row r="1715" spans="1:16" ht="15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</row>
    <row r="1716" spans="1:16" ht="15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</row>
    <row r="1717" spans="1:16" ht="15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</row>
    <row r="1718" spans="1:16" ht="15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</row>
    <row r="1719" spans="1:16" ht="15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</row>
    <row r="1720" spans="1:16" ht="15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</row>
    <row r="1721" spans="1:16" ht="15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</row>
    <row r="1722" spans="1:16" ht="15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</row>
    <row r="1723" spans="1:16" ht="15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</row>
    <row r="1724" spans="1:16" ht="15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</row>
    <row r="1725" spans="1:16" ht="15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</row>
    <row r="1726" spans="1:16" ht="15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</row>
    <row r="1727" spans="1:16" ht="15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</row>
    <row r="1728" spans="1:16" ht="15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</row>
    <row r="1729" spans="1:16" ht="15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</row>
    <row r="1730" spans="1:16" ht="15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</row>
    <row r="1731" spans="1:16" ht="15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</row>
    <row r="1732" spans="1:16" ht="15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</row>
    <row r="1733" spans="1:16" ht="15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</row>
    <row r="1734" spans="1:16" ht="15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</row>
    <row r="1735" spans="1:16" ht="15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</row>
    <row r="1736" spans="1:16" ht="15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</row>
    <row r="1737" spans="1:16" ht="15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</row>
    <row r="1738" spans="1:16" ht="15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</row>
    <row r="1739" spans="1:16" ht="15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</row>
    <row r="1740" spans="1:16" ht="15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</row>
    <row r="1741" spans="1:16" ht="15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</row>
    <row r="1742" spans="1:16" ht="15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</row>
    <row r="1743" spans="1:16" ht="15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</row>
    <row r="1744" spans="1:16" ht="15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</row>
    <row r="1745" spans="1:16" ht="15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</row>
    <row r="1746" spans="1:16" ht="15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</row>
    <row r="1747" spans="1:16" ht="15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</row>
    <row r="1748" spans="1:16" ht="15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</row>
    <row r="1749" spans="1:16" ht="15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</row>
    <row r="1750" spans="1:16" ht="15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</row>
    <row r="1751" spans="1:16" ht="15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</row>
    <row r="1752" spans="1:16" ht="15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</row>
    <row r="1753" spans="1:16" ht="15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</row>
    <row r="1754" spans="1:16" ht="15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</row>
    <row r="1755" spans="1:16" ht="15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</row>
    <row r="1756" spans="1:16" ht="15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</row>
    <row r="1757" spans="1:16" ht="15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</row>
    <row r="1758" spans="1:16" ht="15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</row>
    <row r="1759" spans="1:16" ht="15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</row>
    <row r="1760" spans="1:16" ht="15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</row>
    <row r="1761" spans="1:16" ht="15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</row>
    <row r="1762" spans="1:16" ht="15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</row>
    <row r="1763" spans="1:16" ht="15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</row>
    <row r="1764" spans="1:16" ht="15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</row>
    <row r="1765" spans="1:16" ht="15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</row>
    <row r="1766" spans="1:16" ht="15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</row>
    <row r="1767" spans="1:16" ht="15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</row>
    <row r="1768" spans="1:16" ht="15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</row>
    <row r="1769" spans="1:16" ht="15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</row>
    <row r="1770" spans="1:16" ht="15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</row>
    <row r="1771" spans="1:16" ht="15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</row>
    <row r="1772" spans="1:16" ht="15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</row>
    <row r="1773" spans="1:16" ht="15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</row>
    <row r="1774" spans="1:16" ht="15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</row>
    <row r="1775" spans="1:16" ht="15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</row>
    <row r="1776" spans="1:16" ht="15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</row>
    <row r="1777" spans="1:16" ht="15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</row>
    <row r="1778" spans="1:16" ht="15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</row>
    <row r="1779" spans="1:16" ht="15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</row>
    <row r="1780" spans="1:16" ht="15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</row>
    <row r="1781" spans="1:16" ht="15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</row>
    <row r="1782" spans="1:16" ht="15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</row>
    <row r="1783" spans="1:16" ht="15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</row>
    <row r="1784" spans="1:16" ht="15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</row>
    <row r="1785" spans="1:16" ht="15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</row>
    <row r="1786" spans="1:16" ht="15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</row>
    <row r="1787" spans="1:16" ht="15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</row>
    <row r="1788" spans="1:16" ht="15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</row>
    <row r="1789" spans="1:16" ht="15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</row>
    <row r="1790" spans="1:16" ht="15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</row>
    <row r="1791" spans="1:16" ht="15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</row>
    <row r="1792" spans="1:16" ht="15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</row>
    <row r="1793" spans="1:16" ht="15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</row>
    <row r="1794" spans="1:16" ht="15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</row>
    <row r="1795" spans="1:16" ht="15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</row>
    <row r="1796" spans="1:16" ht="15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</row>
    <row r="1797" spans="1:16" ht="15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</row>
    <row r="1798" spans="1:16" ht="15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</row>
    <row r="1799" spans="1:16" ht="15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</row>
    <row r="1800" spans="1:16" ht="15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</row>
    <row r="1801" spans="1:16" ht="15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</row>
    <row r="1802" spans="1:16" ht="15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</row>
    <row r="1803" spans="1:16" ht="15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</row>
    <row r="1804" spans="1:16" ht="15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</row>
    <row r="1805" spans="1:16" ht="15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</row>
    <row r="1806" spans="1:16" ht="15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</row>
    <row r="1807" spans="1:16" ht="15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</row>
    <row r="1808" spans="1:16" ht="15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</row>
    <row r="1809" spans="1:16" ht="15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</row>
    <row r="1810" spans="1:16" ht="15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</row>
    <row r="1811" spans="1:16" ht="15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</row>
    <row r="1812" spans="1:16" ht="15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</row>
    <row r="1813" spans="1:16" ht="15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</row>
    <row r="1814" spans="1:16" ht="15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</row>
    <row r="1815" spans="1:16" ht="15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</row>
    <row r="1816" spans="1:16" ht="15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</row>
    <row r="1817" spans="1:16" ht="15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</row>
    <row r="1818" spans="1:16" ht="15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</row>
    <row r="1819" spans="1:16" ht="15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</row>
    <row r="1820" spans="1:16" ht="15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</row>
    <row r="1821" spans="1:16" ht="15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</row>
    <row r="1822" spans="1:16" ht="15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</row>
    <row r="1823" spans="1:16" ht="15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</row>
    <row r="1824" spans="1:16" ht="15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</row>
    <row r="1825" spans="1:16" ht="15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</row>
    <row r="1826" spans="1:16" ht="15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</row>
    <row r="1827" spans="1:16" ht="15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</row>
    <row r="1828" spans="1:16" ht="15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</row>
    <row r="1829" spans="1:16" ht="15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</row>
    <row r="1830" spans="1:16" ht="15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</row>
    <row r="1831" spans="1:16" ht="15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</row>
    <row r="1832" spans="1:16" ht="15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</row>
    <row r="1833" spans="1:16" ht="15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</row>
    <row r="1834" spans="1:16" ht="15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</row>
    <row r="1835" spans="1:16" ht="15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</row>
    <row r="1836" spans="1:16" ht="15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</row>
    <row r="1837" spans="1:16" ht="15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</row>
    <row r="1838" spans="1:16" ht="15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</row>
    <row r="1839" spans="1:16" ht="15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</row>
    <row r="1840" spans="1:16" ht="15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</row>
    <row r="1841" spans="1:16" ht="15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</row>
    <row r="1842" spans="1:16" ht="15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</row>
    <row r="1843" spans="1:16" ht="15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</row>
    <row r="1844" spans="1:16" ht="15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</row>
    <row r="1845" spans="1:16" ht="15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</row>
    <row r="1846" spans="1:16" ht="15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</row>
    <row r="1847" spans="1:16" ht="15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</row>
    <row r="1848" spans="1:16" ht="15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</row>
    <row r="1849" spans="1:16" ht="15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</row>
    <row r="1850" spans="1:16" ht="15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</row>
    <row r="1851" spans="1:16" ht="15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</row>
    <row r="1852" spans="1:16" ht="15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</row>
    <row r="1853" spans="1:16" ht="15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</row>
    <row r="1854" spans="1:16" ht="15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</row>
    <row r="1855" spans="1:16" ht="15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</row>
    <row r="1856" spans="1:16" ht="15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</row>
    <row r="1857" spans="1:16" ht="15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</row>
    <row r="1858" spans="1:16" ht="15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</row>
    <row r="1859" spans="1:16" ht="15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</row>
    <row r="1860" spans="1:16" ht="15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</row>
    <row r="1861" spans="1:16" ht="15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</row>
    <row r="1862" spans="1:16" ht="15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</row>
    <row r="1863" spans="1:16" ht="15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</row>
    <row r="1864" spans="1:16" ht="15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</row>
    <row r="1865" spans="1:16" ht="15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</row>
    <row r="1866" spans="1:16" ht="15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</row>
    <row r="1867" spans="1:16" ht="15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</row>
    <row r="1868" spans="1:16" ht="15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</row>
    <row r="1869" spans="1:16" ht="15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</row>
    <row r="1870" spans="1:16" ht="15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</row>
    <row r="1871" spans="1:16" ht="15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</row>
    <row r="1872" spans="1:16" ht="15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</row>
    <row r="1873" spans="1:16" ht="15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</row>
    <row r="1874" spans="1:16" ht="15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</row>
    <row r="1875" spans="1:16" ht="15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</row>
    <row r="1876" spans="1:16" ht="15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</row>
    <row r="1877" spans="1:16" ht="15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</row>
    <row r="1878" spans="1:16" ht="15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</row>
    <row r="1879" spans="1:16" ht="15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</row>
    <row r="1880" spans="1:16" ht="15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</row>
    <row r="1881" spans="1:16" ht="15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</row>
    <row r="1882" spans="1:16" ht="15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</row>
    <row r="1883" spans="1:16" ht="15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</row>
    <row r="1884" spans="1:16" ht="15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</row>
    <row r="1885" spans="1:16" ht="15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</row>
    <row r="1886" spans="1:16" ht="15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</row>
    <row r="1887" spans="1:16" ht="15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</row>
    <row r="1888" spans="1:16" ht="15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</row>
    <row r="1889" spans="1:16" ht="15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</row>
    <row r="1890" spans="1:16" ht="15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</row>
    <row r="1891" spans="1:16" ht="15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</row>
    <row r="1892" spans="1:16" ht="15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</row>
    <row r="1893" spans="1:16" ht="15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</row>
    <row r="1894" spans="1:16" ht="15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</row>
    <row r="1895" spans="1:16" ht="15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</row>
    <row r="1896" spans="1:16" ht="15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</row>
    <row r="1897" spans="1:16" ht="15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</row>
    <row r="1898" spans="1:16" ht="15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</row>
    <row r="1899" spans="1:16" ht="15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</row>
    <row r="1900" spans="1:16" ht="15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</row>
    <row r="1901" spans="1:16" ht="15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</row>
    <row r="1902" spans="1:16" ht="15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</row>
    <row r="1903" spans="1:16" ht="15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</row>
    <row r="1904" spans="1:16" ht="15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</row>
    <row r="1905" spans="1:16" ht="15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</row>
    <row r="1906" spans="1:16" ht="15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</row>
    <row r="1907" spans="1:16" ht="15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</row>
    <row r="1908" spans="1:16" ht="15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</row>
    <row r="1909" spans="1:16" ht="15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</row>
    <row r="1910" spans="1:16" ht="15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</row>
    <row r="1911" spans="1:16" ht="15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</row>
    <row r="1912" spans="1:16" ht="15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</row>
    <row r="1913" spans="1:16" ht="15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</row>
    <row r="1914" spans="1:16" ht="15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</row>
    <row r="1915" spans="1:16" ht="15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</row>
    <row r="1916" spans="1:16" ht="15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</row>
    <row r="1917" spans="1:16" ht="15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</row>
    <row r="1918" spans="1:16" ht="15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</row>
    <row r="1919" spans="1:16" ht="15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</row>
    <row r="1920" spans="1:16" ht="15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</row>
    <row r="1921" spans="1:16" ht="15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</row>
    <row r="1922" spans="1:16" ht="15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</row>
    <row r="1923" spans="1:16" ht="15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</row>
    <row r="1924" spans="1:16" ht="15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</row>
    <row r="1925" spans="1:16" ht="15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</row>
    <row r="1926" spans="1:16" ht="15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</row>
    <row r="1927" spans="1:16" ht="15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</row>
    <row r="1928" spans="1:16" ht="15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</row>
    <row r="1929" spans="1:16" ht="15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</row>
    <row r="1930" spans="1:16" ht="15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</row>
    <row r="1931" spans="1:16" ht="15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</row>
    <row r="1932" spans="1:16" ht="15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</row>
    <row r="1933" spans="1:16" ht="15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</row>
    <row r="1934" spans="1:16" ht="15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</row>
    <row r="1935" spans="1:16" ht="15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</row>
    <row r="1936" spans="1:16" ht="15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</row>
    <row r="1937" spans="1:16" ht="15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</row>
    <row r="1938" spans="1:16" ht="15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</row>
    <row r="1939" spans="1:16" ht="15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</row>
    <row r="1940" spans="1:16" ht="15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</row>
    <row r="1941" spans="1:16" ht="15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</row>
    <row r="1942" spans="1:16" ht="15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</row>
    <row r="1943" spans="1:16" ht="15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</row>
    <row r="1944" spans="1:16" ht="15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</row>
    <row r="1945" spans="1:16" ht="15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</row>
    <row r="1946" spans="1:16" ht="15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</row>
    <row r="1947" spans="1:16" ht="15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</row>
    <row r="1948" spans="1:16" ht="15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</row>
    <row r="1949" spans="1:16" ht="15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</row>
    <row r="1950" spans="1:16" ht="15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</row>
    <row r="1951" spans="1:16" ht="15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</row>
    <row r="1952" spans="1:16" ht="15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</row>
    <row r="1953" spans="1:16" ht="15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</row>
    <row r="1954" spans="1:16" ht="15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</row>
    <row r="1955" spans="1:16" ht="15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</row>
    <row r="1956" spans="1:16" ht="15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</row>
    <row r="1957" spans="1:16" ht="15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</row>
    <row r="1958" spans="1:16" ht="15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</row>
    <row r="1959" spans="1:16" ht="15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</row>
    <row r="1960" spans="1:16" ht="15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</row>
    <row r="1961" spans="1:16" ht="15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</row>
    <row r="1962" spans="1:16" ht="15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</row>
    <row r="1963" spans="1:16" ht="15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</row>
    <row r="1964" spans="1:16" ht="15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</row>
    <row r="1965" spans="1:16" ht="15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</row>
    <row r="1966" spans="1:16" ht="15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</row>
    <row r="1967" spans="1:16" ht="15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</row>
    <row r="1968" spans="1:16" ht="15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</row>
    <row r="1969" spans="1:16" ht="15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</row>
    <row r="1970" spans="1:16" ht="15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</row>
    <row r="1971" spans="1:16" ht="15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</row>
    <row r="1972" spans="1:16" ht="15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</row>
    <row r="1973" spans="1:16" ht="15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</row>
    <row r="1974" spans="1:16" ht="15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</row>
    <row r="1975" spans="1:16" ht="15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</row>
    <row r="1976" spans="1:16" ht="15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</row>
    <row r="1977" spans="1:16" ht="15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</row>
    <row r="1978" spans="1:16" ht="15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</row>
    <row r="1979" spans="1:16" ht="15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</row>
    <row r="1980" spans="1:16" ht="15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</row>
    <row r="1981" spans="1:16" ht="15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</row>
    <row r="1982" spans="1:16" ht="15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</row>
    <row r="1983" spans="1:16" ht="15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</row>
    <row r="1984" spans="1:16" ht="15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</row>
    <row r="1985" spans="1:16" ht="15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</row>
    <row r="1986" spans="1:16" ht="15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</row>
    <row r="1987" spans="1:16" ht="15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</row>
    <row r="1988" spans="1:16" ht="15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</row>
    <row r="1989" spans="1:16" ht="15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</row>
    <row r="1990" spans="1:16" ht="15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</row>
    <row r="1991" spans="1:16" ht="15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</row>
    <row r="1992" spans="1:16" ht="15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</row>
    <row r="1993" spans="1:16" ht="15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</row>
    <row r="1994" spans="1:16" ht="15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</row>
    <row r="1995" spans="1:16" ht="15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</row>
    <row r="1996" spans="1:16" ht="15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</row>
    <row r="1997" spans="1:16" ht="15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</row>
    <row r="1998" spans="1:16" ht="15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</row>
    <row r="1999" spans="1:16" ht="15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</row>
    <row r="2000" spans="1:16" ht="15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</row>
    <row r="2001" spans="1:16" ht="15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</row>
    <row r="2002" spans="1:16" ht="15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</row>
    <row r="2003" spans="1:16" ht="15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</row>
    <row r="2004" spans="1:16" ht="15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</row>
    <row r="2005" spans="1:16" ht="15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</row>
    <row r="2006" spans="1:16" ht="15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</row>
    <row r="2007" spans="1:16" ht="15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</row>
    <row r="2008" spans="1:16" ht="15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</row>
    <row r="2009" spans="1:16" ht="15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</row>
    <row r="2010" spans="1:16" ht="15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</row>
    <row r="2011" spans="1:16" ht="15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</row>
    <row r="2012" spans="1:16" ht="15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</row>
    <row r="2013" spans="1:16" ht="15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</row>
    <row r="2014" spans="1:16" ht="15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</row>
    <row r="2015" spans="1:16" ht="15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</row>
    <row r="2016" spans="1:16" ht="15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</row>
    <row r="2017" spans="1:16" ht="15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</row>
    <row r="2018" spans="1:16" ht="15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</row>
    <row r="2019" spans="1:16" ht="15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</row>
    <row r="2020" spans="1:16" ht="15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</row>
    <row r="2021" spans="1:16" ht="15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</row>
    <row r="2022" spans="1:16" ht="15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</row>
    <row r="2023" spans="1:16" ht="15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</row>
    <row r="2024" spans="1:16" ht="15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</row>
    <row r="2025" spans="1:16" ht="15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</row>
    <row r="2026" spans="1:16" ht="15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</row>
    <row r="2027" spans="1:16" ht="15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</row>
    <row r="2028" spans="1:16" ht="15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</row>
    <row r="2029" spans="1:16" ht="15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</row>
    <row r="2030" spans="1:16" ht="15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</row>
    <row r="2031" spans="1:16" ht="15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</row>
    <row r="2032" spans="1:16" ht="15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</row>
    <row r="2033" spans="1:16" ht="15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</row>
    <row r="2034" spans="1:16" ht="15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</row>
    <row r="2035" spans="1:16" ht="15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</row>
    <row r="2036" spans="1:16" ht="15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</row>
    <row r="2037" spans="1:16" ht="15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</row>
    <row r="2038" spans="1:16" ht="15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</row>
    <row r="2039" spans="1:16" ht="15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</row>
    <row r="2040" spans="1:16" ht="15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</row>
    <row r="2041" spans="1:16" ht="15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</row>
    <row r="2042" spans="1:16" ht="15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</row>
    <row r="2043" spans="1:16" ht="15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</row>
    <row r="2044" spans="1:16" ht="15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</row>
    <row r="2045" spans="1:16" ht="15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</row>
    <row r="2046" spans="1:16" ht="15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</row>
    <row r="2047" spans="1:16" ht="15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</row>
    <row r="2048" spans="1:16" ht="15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</row>
    <row r="2049" spans="1:16" ht="15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</row>
    <row r="2050" spans="1:16" ht="15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</row>
    <row r="2051" spans="1:16" ht="15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</row>
    <row r="2052" spans="1:16" ht="15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</row>
    <row r="2053" spans="1:16" ht="15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</row>
    <row r="2054" spans="1:16" ht="15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</row>
    <row r="2055" spans="1:16" ht="15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</row>
    <row r="2056" spans="1:16" ht="15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</row>
    <row r="2057" spans="1:16" ht="15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</row>
    <row r="2058" spans="1:16" ht="15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</row>
    <row r="2059" spans="1:16" ht="15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</row>
    <row r="2060" spans="1:16" ht="15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</row>
    <row r="2061" spans="1:16" ht="15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</row>
    <row r="2062" spans="1:16" ht="15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</row>
    <row r="2063" spans="1:16" ht="15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</row>
    <row r="2064" spans="1:16" ht="15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</row>
    <row r="2065" spans="1:16" ht="15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</row>
    <row r="2066" spans="1:16" ht="15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</row>
    <row r="2067" spans="1:16" ht="15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</row>
    <row r="2068" spans="1:16" ht="15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</row>
    <row r="2069" spans="1:16" ht="15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</row>
    <row r="2070" spans="1:16" ht="15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</row>
    <row r="2071" spans="1:16" ht="15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</row>
    <row r="2072" spans="1:16" ht="15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</row>
    <row r="2073" spans="1:16" ht="15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</row>
    <row r="2074" spans="1:16" ht="15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</row>
    <row r="2075" spans="1:16" ht="15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</row>
    <row r="2076" spans="1:16" ht="15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</row>
    <row r="2077" spans="1:16" ht="15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</row>
    <row r="2078" spans="1:16" ht="15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</row>
    <row r="2079" spans="1:16" ht="15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</row>
    <row r="2080" spans="1:16" ht="15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</row>
    <row r="2081" spans="1:16" ht="15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</row>
    <row r="2082" spans="1:16" ht="15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</row>
    <row r="2083" spans="1:16" ht="15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</row>
    <row r="2084" spans="1:16" ht="15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</row>
    <row r="2085" spans="1:16" ht="15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</row>
    <row r="2086" spans="1:16" ht="15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</row>
    <row r="2087" spans="1:16" ht="15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</row>
    <row r="2088" spans="1:16" ht="15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</row>
    <row r="2089" spans="1:16" ht="15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</row>
    <row r="2090" spans="1:16" ht="15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</row>
    <row r="2091" spans="1:16" ht="15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</row>
    <row r="2092" spans="1:16" ht="15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</row>
    <row r="2093" spans="1:16" ht="15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</row>
    <row r="2094" spans="1:16" ht="15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</row>
    <row r="2095" spans="1:16" ht="15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</row>
    <row r="2096" spans="1:16" ht="15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</row>
    <row r="2097" spans="1:16" ht="15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</row>
    <row r="2098" spans="1:16" ht="15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</row>
    <row r="2099" spans="1:16" ht="15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</row>
    <row r="2100" spans="1:16" ht="15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</row>
    <row r="2101" spans="1:16" ht="15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</row>
    <row r="2102" spans="1:16" ht="15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</row>
    <row r="2103" spans="1:16" ht="15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</row>
    <row r="2104" spans="1:16" ht="15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</row>
    <row r="2105" spans="1:16" ht="15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</row>
    <row r="2106" spans="1:16" ht="15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</row>
    <row r="2107" spans="1:16" ht="15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</row>
    <row r="2108" spans="1:16" ht="15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</row>
    <row r="2109" spans="1:16" ht="15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</row>
    <row r="2110" spans="1:16" ht="15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</row>
    <row r="2111" spans="1:16" ht="15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</row>
    <row r="2112" spans="1:16" ht="15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</row>
    <row r="2113" spans="1:16" ht="15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</row>
    <row r="2114" spans="1:16" ht="15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</row>
    <row r="2115" spans="1:16" ht="15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</row>
    <row r="2116" spans="1:16" ht="15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</row>
    <row r="2117" spans="1:16" ht="15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</row>
    <row r="2118" spans="1:16" ht="15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</row>
    <row r="2119" spans="1:16" ht="15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</row>
    <row r="2120" spans="1:16" ht="15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</row>
    <row r="2121" spans="1:16" ht="15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</row>
    <row r="2122" spans="1:16" ht="15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</row>
    <row r="2123" spans="1:16" ht="15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</row>
    <row r="2124" spans="1:16" ht="15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</row>
    <row r="2125" spans="1:16" ht="15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</row>
    <row r="2126" spans="1:16" ht="15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</row>
    <row r="2127" spans="1:16" ht="15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</row>
    <row r="2128" spans="1:16" ht="15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</row>
    <row r="2129" spans="1:16" ht="15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</row>
    <row r="2130" spans="1:16" ht="15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</row>
    <row r="2131" spans="1:16" ht="15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</row>
    <row r="2132" spans="1:16" ht="15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</row>
    <row r="2133" spans="1:16" ht="15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</row>
    <row r="2134" spans="1:16" ht="15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</row>
    <row r="2135" spans="1:16" ht="15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</row>
    <row r="2136" spans="1:16" ht="15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</row>
    <row r="2137" spans="1:16" ht="15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</row>
    <row r="2138" spans="1:16" ht="15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</row>
    <row r="2139" spans="1:16" ht="15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</row>
    <row r="2140" spans="1:16" ht="15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</row>
    <row r="2141" spans="1:16" ht="15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</row>
    <row r="2142" spans="1:16" ht="15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</row>
    <row r="2143" spans="1:16" ht="15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</row>
    <row r="2144" spans="1:16" ht="15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</row>
    <row r="2145" spans="1:16" ht="15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</row>
    <row r="2146" spans="1:16" ht="15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</row>
    <row r="2147" spans="1:16" ht="15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</row>
    <row r="2148" spans="1:16" ht="15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</row>
    <row r="2149" spans="1:16" ht="15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</row>
    <row r="2150" spans="1:16" ht="15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</row>
    <row r="2151" spans="1:16" ht="15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</row>
    <row r="2152" spans="1:16" ht="15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</row>
    <row r="2153" spans="1:16" ht="15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</row>
    <row r="2154" spans="1:16" ht="15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</row>
    <row r="2155" spans="1:16" ht="15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</row>
    <row r="2156" spans="1:16" ht="15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</row>
    <row r="2157" spans="1:16" ht="15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</row>
    <row r="2158" spans="1:16" ht="15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</row>
    <row r="2159" spans="1:16" ht="15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</row>
    <row r="2160" spans="1:16" ht="15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</row>
    <row r="2161" spans="1:16" ht="15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</row>
    <row r="2162" spans="1:16" ht="15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</row>
    <row r="2163" spans="1:16" ht="15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</row>
    <row r="2164" spans="1:16" ht="15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</row>
    <row r="2165" spans="1:16" ht="15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</row>
    <row r="2166" spans="1:16" ht="15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</row>
    <row r="2167" spans="1:16" ht="15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</row>
    <row r="2168" spans="1:16" ht="15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</row>
    <row r="2169" spans="1:16" ht="15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</row>
    <row r="2170" spans="1:16" ht="15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</row>
    <row r="2171" spans="1:16" ht="15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</row>
    <row r="2172" spans="1:16" ht="15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</row>
    <row r="2173" spans="1:16" ht="15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</row>
    <row r="2174" spans="1:16" ht="15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</row>
    <row r="2175" spans="1:16" ht="15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</row>
    <row r="2176" spans="1:16" ht="15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</row>
    <row r="2177" spans="1:16" ht="15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</row>
    <row r="2178" spans="1:16" ht="15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</row>
    <row r="2179" spans="1:16" ht="15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</row>
    <row r="2180" spans="1:16" ht="15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</row>
    <row r="2181" spans="1:16" ht="15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</row>
    <row r="2182" spans="1:16" ht="15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</row>
    <row r="2183" spans="1:16" ht="15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</row>
    <row r="2184" spans="1:16" ht="15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</row>
    <row r="2185" spans="1:16" ht="15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</row>
    <row r="2186" spans="1:16" ht="15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</row>
    <row r="2187" spans="1:16" ht="15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</row>
    <row r="2188" spans="1:16" ht="15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</row>
    <row r="2189" spans="1:16" ht="15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</row>
    <row r="2190" spans="1:16" ht="15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</row>
    <row r="2191" spans="1:16" ht="15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</row>
    <row r="2192" spans="1:16" ht="15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</row>
    <row r="2193" spans="1:16" ht="15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</row>
    <row r="2194" spans="1:16" ht="15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</row>
    <row r="2195" spans="1:16" ht="15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</row>
    <row r="2196" spans="1:16" ht="15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</row>
    <row r="2197" spans="1:16" ht="15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</row>
    <row r="2198" spans="1:16" ht="15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</row>
    <row r="2199" spans="1:16" ht="15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</row>
    <row r="2200" spans="1:16" ht="15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</row>
    <row r="2201" spans="1:16" ht="15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</row>
    <row r="2202" spans="1:16" ht="15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</row>
    <row r="2203" spans="1:16" ht="15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</row>
    <row r="2204" spans="1:16" ht="15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</row>
    <row r="2205" spans="1:16" ht="15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</row>
    <row r="2206" spans="1:16" ht="15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</row>
    <row r="2207" spans="1:16" ht="15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</row>
    <row r="2208" spans="1:16" ht="15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</row>
    <row r="2209" spans="1:16" ht="15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</row>
    <row r="2210" spans="1:16" ht="15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</row>
    <row r="2211" spans="1:16" ht="15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</row>
    <row r="2212" spans="1:16" ht="15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</row>
    <row r="2213" spans="1:16" ht="15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</row>
    <row r="2214" spans="1:16" ht="15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</row>
    <row r="2215" spans="1:16" ht="15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</row>
    <row r="2216" spans="1:16" ht="15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</row>
    <row r="2217" spans="1:16" ht="15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</row>
    <row r="2218" spans="1:16" ht="15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</row>
    <row r="2219" spans="1:16" ht="15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</row>
    <row r="2220" spans="1:16" ht="15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</row>
    <row r="2221" spans="1:16" ht="15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</row>
    <row r="2222" spans="1:16" ht="15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</row>
    <row r="2223" spans="1:16" ht="15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</row>
    <row r="2224" spans="1:16" ht="15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</row>
    <row r="2225" spans="1:16" ht="15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</row>
    <row r="2226" spans="1:16" ht="15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</row>
    <row r="2227" spans="1:16" ht="15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</row>
    <row r="2228" spans="1:16" ht="15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</row>
    <row r="2229" spans="1:16" ht="15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</row>
    <row r="2230" spans="1:16" ht="15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</row>
    <row r="2231" spans="1:16" ht="15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</row>
    <row r="2232" spans="1:16" ht="15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</row>
    <row r="2233" spans="1:16" ht="15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</row>
    <row r="2234" spans="1:16" ht="15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</row>
    <row r="2235" spans="1:16" ht="15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</row>
    <row r="2236" spans="1:16" ht="15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</row>
    <row r="2237" spans="1:16" ht="15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</row>
    <row r="2238" spans="1:16" ht="15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</row>
    <row r="2239" spans="1:16" ht="15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</row>
    <row r="2240" spans="1:16" ht="15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</row>
    <row r="2241" spans="1:16" ht="15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</row>
    <row r="2242" spans="1:16" ht="15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</row>
    <row r="2243" spans="1:16" ht="15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</row>
    <row r="2244" spans="1:16" ht="15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</row>
    <row r="2245" spans="1:16" ht="15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</row>
    <row r="2246" spans="1:16" ht="15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</row>
    <row r="2247" spans="1:16" ht="15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</row>
    <row r="2248" spans="1:16" ht="15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</row>
    <row r="2249" spans="1:16" ht="15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</row>
    <row r="2250" spans="1:16" ht="15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</row>
    <row r="2251" spans="1:16" ht="15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</row>
    <row r="2252" spans="1:16" ht="15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</row>
    <row r="2253" spans="1:16" ht="15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</row>
    <row r="2254" spans="1:16" ht="15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</row>
    <row r="2255" spans="1:16" ht="15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</row>
    <row r="2256" spans="1:16" ht="15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</row>
    <row r="2257" spans="1:16" ht="15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</row>
    <row r="2258" spans="1:16" ht="15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</row>
    <row r="2259" spans="1:16" ht="15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</row>
    <row r="2260" spans="1:16" ht="15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</row>
    <row r="2261" spans="1:16" ht="15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</row>
    <row r="2262" spans="1:16" ht="15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</row>
    <row r="2263" spans="1:16" ht="15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</row>
    <row r="2264" spans="1:16" ht="15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</row>
    <row r="2265" spans="1:16" ht="15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</row>
    <row r="2266" spans="1:16" ht="15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</row>
    <row r="2267" spans="1:16" ht="15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</row>
    <row r="2268" spans="1:16" ht="15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</row>
    <row r="2269" spans="1:16" ht="15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</row>
    <row r="2270" spans="1:16" ht="15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</row>
    <row r="2271" spans="1:16" ht="15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</row>
    <row r="2272" spans="1:16" ht="15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</row>
    <row r="2273" spans="1:16" ht="15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</row>
    <row r="2274" spans="1:16" ht="15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</row>
    <row r="2275" spans="1:16" ht="15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</row>
    <row r="2276" spans="1:16" ht="15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</row>
    <row r="2277" spans="1:16" ht="15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</row>
    <row r="2278" spans="1:16" ht="15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</row>
    <row r="2279" spans="1:16" ht="15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</row>
    <row r="2280" spans="1:16" ht="15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</row>
    <row r="2281" spans="1:16" ht="15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</row>
    <row r="2282" spans="1:16" ht="15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</row>
    <row r="2283" spans="1:16" ht="15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</row>
    <row r="2284" spans="1:16" ht="15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</row>
    <row r="2285" spans="1:16" ht="15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</row>
    <row r="2286" spans="1:16" ht="15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</row>
    <row r="2287" spans="1:16" ht="15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</row>
    <row r="2288" spans="1:16" ht="15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</row>
    <row r="2289" spans="1:16" ht="15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</row>
    <row r="2290" spans="1:16" ht="15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</row>
    <row r="2291" spans="1:16" ht="15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</row>
    <row r="2292" spans="1:16" ht="15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</row>
    <row r="2293" spans="1:16" ht="15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</row>
    <row r="2294" spans="1:16" ht="15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</row>
    <row r="2295" spans="1:16" ht="15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</row>
    <row r="2296" spans="1:16" ht="15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</row>
    <row r="2297" spans="1:16" ht="15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</row>
    <row r="2298" spans="1:16" ht="15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</row>
    <row r="2299" spans="1:16" ht="15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</row>
    <row r="2300" spans="1:16" ht="15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</row>
    <row r="2301" spans="1:16" ht="15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</row>
    <row r="2302" spans="1:16" ht="15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</row>
    <row r="2303" spans="1:16" ht="15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</row>
    <row r="2304" spans="1:16" ht="15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</row>
    <row r="2305" spans="1:16" ht="15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</row>
    <row r="2306" spans="1:16" ht="15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</row>
    <row r="2307" spans="1:16" ht="15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</row>
    <row r="2308" spans="1:16" ht="15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</row>
    <row r="2309" spans="1:16" ht="15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</row>
    <row r="2310" spans="1:16" ht="15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</row>
    <row r="2311" spans="1:16" ht="15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</row>
    <row r="2312" spans="1:16" ht="15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</row>
    <row r="2313" spans="1:16" ht="15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</row>
    <row r="2314" spans="1:16" ht="15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</row>
    <row r="2315" spans="1:16" ht="15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</row>
    <row r="2316" spans="1:16" ht="15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</row>
    <row r="2317" spans="1:16" ht="15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</row>
    <row r="2318" spans="1:16" ht="15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</row>
    <row r="2319" spans="1:16" ht="15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</row>
    <row r="2320" spans="1:16" ht="15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</row>
    <row r="2321" spans="1:16" ht="15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</row>
    <row r="2322" spans="1:16" ht="15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</row>
    <row r="2323" spans="1:16" ht="15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</row>
    <row r="2324" spans="1:16" ht="15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</row>
    <row r="2325" spans="1:16" ht="15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</row>
    <row r="2326" spans="1:16" ht="15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</row>
    <row r="2327" spans="1:16" ht="15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</row>
    <row r="2328" spans="1:16" ht="15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</row>
    <row r="2329" spans="1:16" ht="15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</row>
    <row r="2330" spans="1:16" ht="15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</row>
    <row r="2331" spans="1:16" ht="15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</row>
    <row r="2332" spans="1:16" ht="15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</row>
    <row r="2333" spans="1:16" ht="15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</row>
    <row r="2334" spans="1:16" ht="15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</row>
    <row r="2335" spans="1:16" ht="15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</row>
    <row r="2336" spans="1:16" ht="15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</row>
    <row r="2337" spans="1:16" ht="15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</row>
    <row r="2338" spans="1:16" ht="15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</row>
    <row r="2339" spans="1:16" ht="15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</row>
    <row r="2340" spans="1:16" ht="15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</row>
    <row r="2341" spans="1:16" ht="15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</row>
    <row r="2342" spans="1:16" ht="15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</row>
    <row r="2343" spans="1:16" ht="15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</row>
    <row r="2344" spans="1:16" ht="15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</row>
    <row r="2345" spans="1:16" ht="15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</row>
    <row r="2346" spans="1:16" ht="15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</row>
    <row r="2347" spans="1:16" ht="15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</row>
    <row r="2348" spans="1:16" ht="15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</row>
    <row r="2349" spans="1:16" ht="15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</row>
    <row r="2350" spans="1:16" ht="15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</row>
    <row r="2351" spans="1:16" ht="15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</row>
    <row r="2352" spans="1:16" ht="15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</row>
    <row r="2353" spans="1:16" ht="15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</row>
    <row r="2354" spans="1:16" ht="15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</row>
    <row r="2355" spans="1:16" ht="15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</row>
    <row r="2356" spans="1:16" ht="15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</row>
    <row r="2357" spans="1:16" ht="15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</row>
    <row r="2358" spans="1:16" ht="15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</row>
    <row r="2359" spans="1:16" ht="15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</row>
    <row r="2360" spans="1:16" ht="15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</row>
    <row r="2361" spans="1:16" ht="15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</row>
    <row r="2362" spans="1:16" ht="15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</row>
    <row r="2363" spans="1:16" ht="15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</row>
    <row r="2364" spans="1:16" ht="15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</row>
    <row r="2365" spans="1:16" ht="15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</row>
    <row r="2366" spans="1:16" ht="15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</row>
    <row r="2367" spans="1:16" ht="15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</row>
    <row r="2368" spans="1:16" ht="15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</row>
    <row r="2369" spans="1:16" ht="15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</row>
    <row r="2370" spans="1:16" ht="15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</row>
    <row r="2371" spans="1:16" ht="15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</row>
    <row r="2372" spans="1:16" ht="15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</row>
    <row r="2373" spans="1:16" ht="15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</row>
    <row r="2374" spans="1:16" ht="15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</row>
    <row r="2375" spans="1:16" ht="15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</row>
    <row r="2376" spans="1:16" ht="15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</row>
    <row r="2377" spans="1:16" ht="15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</row>
    <row r="2378" spans="1:16" ht="15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</row>
    <row r="2379" spans="1:16" ht="15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</row>
    <row r="2380" spans="1:16" ht="15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</row>
    <row r="2381" spans="1:16" ht="15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</row>
    <row r="2382" spans="1:16" ht="15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</row>
    <row r="2383" spans="1:16" ht="15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</row>
    <row r="2384" spans="1:16" ht="15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</row>
    <row r="2385" spans="1:16" ht="15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</row>
    <row r="2386" spans="1:16" ht="15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</row>
    <row r="2387" spans="1:16" ht="15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</row>
    <row r="2388" spans="1:16" ht="15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</row>
    <row r="2389" spans="1:16" ht="15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</row>
    <row r="2390" spans="1:16" ht="15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</row>
    <row r="2391" spans="1:16" ht="15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</row>
    <row r="2392" spans="1:16" ht="15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</row>
    <row r="2393" spans="1:16" ht="15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</row>
    <row r="2394" spans="1:16" ht="15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</row>
    <row r="2395" spans="1:16" ht="15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</row>
    <row r="2396" spans="1:16" ht="15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</row>
    <row r="2397" spans="1:16" ht="15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</row>
    <row r="2398" spans="1:16" ht="15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</row>
    <row r="2399" spans="1:16" ht="15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</row>
    <row r="2400" spans="1:16" ht="15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</row>
    <row r="2401" spans="1:16" ht="15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</row>
    <row r="2402" spans="1:16" ht="15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</row>
    <row r="2403" spans="1:16" ht="15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</row>
    <row r="2404" spans="1:16" ht="15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</row>
    <row r="2405" spans="1:16" ht="15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</row>
    <row r="2406" spans="1:16" ht="15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</row>
    <row r="2407" spans="1:16" ht="15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</row>
    <row r="2408" spans="1:16" ht="15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</row>
    <row r="2409" spans="1:16" ht="15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</row>
    <row r="2410" spans="1:16" ht="15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</row>
    <row r="2411" spans="1:16" ht="15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</row>
    <row r="2412" spans="1:16" ht="15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</row>
    <row r="2413" spans="1:16" ht="15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</row>
    <row r="2414" spans="1:16" ht="15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</row>
    <row r="2415" spans="1:16" ht="15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</row>
    <row r="2416" spans="1:16" ht="15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</row>
    <row r="2417" spans="1:16" ht="15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</row>
    <row r="2418" spans="1:16" ht="15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</row>
    <row r="2419" spans="1:16" ht="15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</row>
    <row r="2420" spans="1:16" ht="15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</row>
    <row r="2421" spans="1:16" ht="15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</row>
    <row r="2422" spans="1:16" ht="15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</row>
    <row r="2423" spans="1:16" ht="15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</row>
    <row r="2424" spans="1:16" ht="15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</row>
    <row r="2425" spans="1:16" ht="15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</row>
    <row r="2426" spans="1:16" ht="15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</row>
    <row r="2427" spans="1:16" ht="15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</row>
    <row r="2428" spans="1:16" ht="15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</row>
    <row r="2429" spans="1:16" ht="15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</row>
    <row r="2430" spans="1:16" ht="15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</row>
    <row r="2431" spans="1:16" ht="15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</row>
    <row r="2432" spans="1:16" ht="15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</row>
    <row r="2433" spans="1:16" ht="15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</row>
    <row r="2434" spans="1:16" ht="15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</row>
    <row r="2435" spans="1:16" ht="15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</row>
    <row r="2436" spans="1:16" ht="15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</row>
    <row r="2437" spans="1:16" ht="15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</row>
    <row r="2438" spans="1:16" ht="15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</row>
    <row r="2439" spans="1:16" ht="15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</row>
    <row r="2440" spans="1:16" ht="15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</row>
    <row r="2441" spans="1:16" ht="15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</row>
    <row r="2442" spans="1:16" ht="15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</row>
    <row r="2443" spans="1:16" ht="15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</row>
    <row r="2444" spans="1:16" ht="15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</row>
    <row r="2445" spans="1:16" ht="15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</row>
    <row r="2446" spans="1:16" ht="15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</row>
    <row r="2447" spans="1:16" ht="15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</row>
    <row r="2448" spans="1:16" ht="15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</row>
    <row r="2449" spans="1:16" ht="15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</row>
    <row r="2450" spans="1:16" ht="15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</row>
    <row r="2451" spans="1:16" ht="15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</row>
    <row r="2452" spans="1:16" ht="15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</row>
    <row r="2453" spans="1:16" ht="15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</row>
    <row r="2454" spans="1:16" ht="15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</row>
    <row r="2455" spans="1:16" ht="15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</row>
    <row r="2456" spans="1:16" ht="15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</row>
    <row r="2457" spans="1:16" ht="15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</row>
    <row r="2458" spans="1:16" ht="15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</row>
    <row r="2459" spans="1:16" ht="15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</row>
    <row r="2460" spans="1:16" ht="15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</row>
    <row r="2461" spans="1:16" ht="15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</row>
    <row r="2462" spans="1:16" ht="15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</row>
    <row r="2463" spans="1:16" ht="15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</row>
    <row r="2464" spans="1:16" ht="15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</row>
    <row r="2465" spans="1:16" ht="15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</row>
    <row r="2466" spans="1:16" ht="15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</row>
    <row r="2467" spans="1:16" ht="15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</row>
    <row r="2468" spans="1:16" ht="15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</row>
    <row r="2469" spans="1:16" ht="15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</row>
    <row r="2470" spans="1:16" ht="15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</row>
    <row r="2471" spans="1:16" ht="15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</row>
    <row r="2472" spans="1:16" ht="15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</row>
    <row r="2473" spans="1:16" ht="15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</row>
    <row r="2474" spans="1:16" ht="15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</row>
    <row r="2475" spans="1:16" ht="15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</row>
    <row r="2476" spans="1:16" ht="15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</row>
    <row r="2477" spans="1:16" ht="15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</row>
    <row r="2478" spans="1:16" ht="15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</row>
    <row r="2479" spans="1:16" ht="15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</row>
    <row r="2480" spans="1:16" ht="15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</row>
    <row r="2481" spans="1:16" ht="15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</row>
    <row r="2482" spans="1:16" ht="15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</row>
    <row r="2483" spans="1:16" ht="15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</row>
    <row r="2484" spans="1:16" ht="15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</row>
    <row r="2485" spans="1:16" ht="15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</row>
    <row r="2486" spans="1:16" ht="15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</row>
    <row r="2487" spans="1:16" ht="15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</row>
    <row r="2488" spans="1:16" ht="15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</row>
    <row r="2489" spans="1:16" ht="15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</row>
    <row r="2490" spans="1:16" ht="15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</row>
    <row r="2491" spans="1:16" ht="15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</row>
    <row r="2492" spans="1:16" ht="15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</row>
    <row r="2493" spans="1:16" ht="15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</row>
    <row r="2494" spans="1:16" ht="15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</row>
    <row r="2495" spans="1:16" ht="15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</row>
    <row r="2496" spans="1:16" ht="15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</row>
    <row r="2497" spans="1:16" ht="15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</row>
    <row r="2498" spans="1:16" ht="15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</row>
    <row r="2499" spans="1:16" ht="15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</row>
    <row r="2500" spans="1:16" ht="15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</row>
    <row r="2501" spans="1:16" ht="15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</row>
    <row r="2502" spans="1:16" ht="15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</row>
    <row r="2503" spans="1:16" ht="15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</row>
    <row r="2504" spans="1:16" ht="15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</row>
    <row r="2505" spans="1:16" ht="15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</row>
    <row r="2506" spans="1:16" ht="15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</row>
    <row r="2507" spans="1:16" ht="15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</row>
    <row r="2508" spans="1:16" ht="15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</row>
    <row r="2509" spans="1:16" ht="15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</row>
    <row r="2510" spans="1:16" ht="15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</row>
    <row r="2511" spans="1:16" ht="15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</row>
    <row r="2512" spans="1:16" ht="15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</row>
    <row r="2513" spans="1:16" ht="15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</row>
    <row r="2514" spans="1:16" ht="15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</row>
    <row r="2515" spans="1:16" ht="15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</row>
    <row r="2516" spans="1:16" ht="15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</row>
    <row r="2517" spans="1:16" ht="15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</row>
    <row r="2518" spans="1:16" ht="15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</row>
    <row r="2519" spans="1:16" ht="15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</row>
    <row r="2520" spans="1:16" ht="15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</row>
    <row r="2521" spans="1:16" ht="15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</row>
    <row r="2522" spans="1:16" ht="15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</row>
    <row r="2523" spans="1:16" ht="15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</row>
    <row r="2524" spans="1:16" ht="15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</row>
    <row r="2525" spans="1:16" ht="15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</row>
    <row r="2526" spans="1:16" ht="15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</row>
    <row r="2527" spans="1:16" ht="15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</row>
    <row r="2528" spans="1:16" ht="15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</row>
    <row r="2529" spans="1:16" ht="15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</row>
    <row r="2530" spans="1:16" ht="15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</row>
    <row r="2531" spans="1:16" ht="15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</row>
    <row r="2532" spans="1:16" ht="15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</row>
    <row r="2533" spans="1:16" ht="15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</row>
    <row r="2534" spans="1:16" ht="15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</row>
    <row r="2535" spans="1:16" ht="15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</row>
    <row r="2536" spans="1:16" ht="15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</row>
    <row r="2537" spans="1:16" ht="15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</row>
    <row r="2538" spans="1:16" ht="15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</row>
    <row r="2539" spans="1:16" ht="15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</row>
    <row r="2540" spans="1:16" ht="15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</row>
    <row r="2541" spans="1:16" ht="15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</row>
    <row r="2542" spans="1:16" ht="15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</row>
    <row r="2543" spans="1:16" ht="15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</row>
    <row r="2544" spans="1:16" ht="15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</row>
    <row r="2545" spans="1:16" ht="15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</row>
    <row r="2546" spans="1:16" ht="15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</row>
    <row r="2547" spans="1:16" ht="15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</row>
    <row r="2548" spans="1:16" ht="15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</row>
    <row r="2549" spans="1:16" ht="15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</row>
    <row r="2550" spans="1:16" ht="15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</row>
    <row r="2551" spans="1:16" ht="15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</row>
    <row r="2552" spans="1:16" ht="15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</row>
    <row r="2553" spans="1:16" ht="15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</row>
    <row r="2554" spans="1:16" ht="15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</row>
    <row r="2555" spans="1:16" ht="15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</row>
    <row r="2556" spans="1:16" ht="15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</row>
    <row r="2557" spans="1:16" ht="15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</row>
    <row r="2558" spans="1:16" ht="15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</row>
    <row r="2559" spans="1:16" ht="15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</row>
    <row r="2560" spans="1:16" ht="15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</row>
    <row r="2561" spans="1:16" ht="15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</row>
    <row r="2562" spans="1:16" ht="15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</row>
    <row r="2563" spans="1:16" ht="15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</row>
    <row r="2564" spans="1:16" ht="15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</row>
    <row r="2565" spans="1:16" ht="15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</row>
    <row r="2566" spans="1:16" ht="15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</row>
    <row r="2567" spans="1:16" ht="15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</row>
    <row r="2568" spans="1:16" ht="15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</row>
    <row r="2569" spans="1:16" ht="15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</row>
    <row r="2570" spans="1:16" ht="15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</row>
    <row r="2571" spans="1:16" ht="15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</row>
    <row r="2572" spans="1:16" ht="15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</row>
    <row r="2573" spans="1:16" ht="15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</row>
    <row r="2574" spans="1:16" ht="15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</row>
    <row r="2575" spans="1:16" ht="15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</row>
    <row r="2576" spans="1:16" ht="15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</row>
    <row r="2577" spans="1:16" ht="15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</row>
    <row r="2578" spans="1:16" ht="15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</row>
    <row r="2579" spans="1:16" ht="15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</row>
    <row r="2580" spans="1:16" ht="15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</row>
    <row r="2581" spans="1:16" ht="15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</row>
    <row r="2582" spans="1:16" ht="15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</row>
    <row r="2583" spans="1:16" ht="15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</row>
    <row r="2584" spans="1:16" ht="15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</row>
    <row r="2585" spans="1:16" ht="15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</row>
    <row r="2586" spans="1:16" ht="15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</row>
    <row r="2587" spans="1:16" ht="15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</row>
    <row r="2588" spans="1:16" ht="15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</row>
    <row r="2589" spans="1:16" ht="15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</row>
    <row r="2590" spans="1:16" ht="15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</row>
    <row r="2591" spans="1:16" ht="15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</row>
    <row r="2592" spans="1:16" ht="15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</row>
    <row r="2593" spans="1:16" ht="15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</row>
    <row r="2594" spans="1:16" ht="15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</row>
    <row r="2595" spans="1:16" ht="15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</row>
    <row r="2596" spans="1:16" ht="15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</row>
    <row r="2597" spans="1:16" ht="15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</row>
    <row r="2598" spans="1:16" ht="15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</row>
    <row r="2599" spans="1:16" ht="15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</row>
    <row r="2600" spans="1:16" ht="15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</row>
    <row r="2601" spans="1:16" ht="15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</row>
    <row r="2602" spans="1:16" ht="15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</row>
    <row r="2603" spans="1:16" ht="15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</row>
    <row r="2604" spans="1:16" ht="15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</row>
    <row r="2605" spans="1:16" ht="15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</row>
    <row r="2606" spans="1:16" ht="15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</row>
    <row r="2607" spans="1:16" ht="15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</row>
    <row r="2608" spans="1:16" ht="15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</row>
    <row r="2609" spans="1:16" ht="15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</row>
    <row r="2610" spans="1:16" ht="15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</row>
    <row r="2611" spans="1:16" ht="15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</row>
    <row r="2612" spans="1:16" ht="15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</row>
    <row r="2613" spans="1:16" ht="15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</row>
    <row r="2614" spans="1:16" ht="15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</row>
    <row r="2615" spans="1:16" ht="15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</row>
    <row r="2616" spans="1:16" ht="15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</row>
    <row r="2617" spans="1:16" ht="15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</row>
    <row r="2618" spans="1:16" ht="15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</row>
    <row r="2619" spans="1:16" ht="15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</row>
    <row r="2620" spans="1:16" ht="15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</row>
    <row r="2621" spans="1:16" ht="15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</row>
    <row r="2622" spans="1:16" ht="15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</row>
    <row r="2623" spans="1:16" ht="15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</row>
    <row r="2624" spans="1:16" ht="15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</row>
    <row r="2625" spans="1:16" ht="15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</row>
    <row r="2626" spans="1:16" ht="15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</row>
    <row r="2627" spans="1:16" ht="15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</row>
    <row r="2628" spans="1:16" ht="15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</row>
    <row r="2629" spans="1:16" ht="15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</row>
    <row r="2630" spans="1:16" ht="15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</row>
    <row r="2631" spans="1:16" ht="15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</row>
    <row r="2632" spans="1:16" ht="15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</row>
    <row r="2633" spans="1:16" ht="15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</row>
    <row r="2634" spans="1:16" ht="15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</row>
    <row r="2635" spans="1:16" ht="15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</row>
    <row r="2636" spans="1:16" ht="15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</row>
    <row r="2637" spans="1:16" ht="15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</row>
    <row r="2638" spans="1:16" ht="15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</row>
    <row r="2639" spans="1:16" ht="15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</row>
    <row r="2640" spans="1:16" ht="15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</row>
    <row r="2641" spans="1:16" ht="15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</row>
    <row r="2642" spans="1:16" ht="15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</row>
    <row r="2643" spans="1:16" ht="15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</row>
    <row r="2644" spans="1:16" ht="15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</row>
    <row r="2645" spans="1:16" ht="15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</row>
    <row r="2646" spans="1:16" ht="15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</row>
    <row r="2647" spans="1:16" ht="15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</row>
    <row r="2648" spans="1:16" ht="15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</row>
    <row r="2649" spans="1:16" ht="15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</row>
    <row r="2650" spans="1:16" ht="15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</row>
    <row r="2651" spans="1:16" ht="15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</row>
    <row r="2652" spans="1:16" ht="15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</row>
    <row r="2653" spans="1:16" ht="15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</row>
    <row r="2654" spans="1:16" ht="15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</row>
    <row r="2655" spans="1:16" ht="15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</row>
    <row r="2656" spans="1:16" ht="15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</row>
    <row r="2657" spans="1:16" ht="15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</row>
    <row r="2658" spans="1:16" ht="15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</row>
    <row r="2659" spans="1:16" ht="15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</row>
    <row r="2660" spans="1:16" ht="15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</row>
    <row r="2661" spans="1:16" ht="15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</row>
    <row r="2662" spans="1:16" ht="15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</row>
    <row r="2663" spans="1:16" ht="15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</row>
    <row r="2664" spans="1:16" ht="15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</row>
    <row r="2665" spans="1:16" ht="15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</row>
    <row r="2666" spans="1:16" ht="15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</row>
    <row r="2667" spans="1:16" ht="15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</row>
    <row r="2668" spans="1:16" ht="15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</row>
    <row r="2669" spans="1:16" ht="15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</row>
    <row r="2670" spans="1:16" ht="15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</row>
    <row r="2671" spans="1:16" ht="15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</row>
    <row r="2672" spans="1:16" ht="15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</row>
    <row r="2673" spans="1:16" ht="15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</row>
    <row r="2674" spans="1:16" ht="15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</row>
    <row r="2675" spans="1:16" ht="15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</row>
    <row r="2676" spans="1:16" ht="15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</row>
    <row r="2677" spans="1:16" ht="15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</row>
    <row r="2678" spans="1:16" ht="15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</row>
    <row r="2679" spans="1:16" ht="15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</row>
    <row r="2680" spans="1:16" ht="15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</row>
    <row r="2681" spans="1:16" ht="15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</row>
    <row r="2682" spans="1:16" ht="15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</row>
    <row r="2683" spans="1:16" ht="15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</row>
    <row r="2684" spans="1:16" ht="15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</row>
    <row r="2685" spans="1:16" ht="15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</row>
    <row r="2686" spans="1:16" ht="15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</row>
    <row r="2687" spans="1:16" ht="15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</row>
    <row r="2688" spans="1:16" ht="15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</row>
    <row r="2689" spans="1:16" ht="15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</row>
    <row r="2690" spans="1:16" ht="15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</row>
    <row r="2691" spans="1:16" ht="15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</row>
    <row r="2692" spans="1:16" ht="15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</row>
    <row r="2693" spans="1:16" ht="15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</row>
    <row r="2694" spans="1:16" ht="15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</row>
    <row r="2695" spans="1:16" ht="15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</row>
    <row r="2696" spans="1:16" ht="15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</row>
    <row r="2697" spans="1:16" ht="15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</row>
    <row r="2698" spans="1:16" ht="15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</row>
    <row r="2699" spans="1:16" ht="15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</row>
    <row r="2700" spans="1:16" ht="15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</row>
    <row r="2701" spans="1:16" ht="15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</row>
    <row r="2702" spans="1:16" ht="15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</row>
    <row r="2703" spans="1:16" ht="15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</row>
    <row r="2704" spans="1:16" ht="15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</row>
    <row r="2705" spans="1:16" ht="15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</row>
    <row r="2706" spans="1:16" ht="15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</row>
    <row r="2707" spans="1:16" ht="15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</row>
    <row r="2708" spans="1:16" ht="15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</row>
    <row r="2709" spans="1:16" ht="15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</row>
    <row r="2710" spans="1:16" ht="15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</row>
    <row r="2711" spans="1:16" ht="15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</row>
    <row r="2712" spans="1:16" ht="15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</row>
    <row r="2713" spans="1:16" ht="15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</row>
    <row r="2714" spans="1:16" ht="15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</row>
    <row r="2715" spans="1:16" ht="15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</row>
    <row r="2716" spans="1:16" ht="15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</row>
    <row r="2717" spans="1:16" ht="15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</row>
    <row r="2718" spans="1:16" ht="15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</row>
    <row r="2719" spans="1:16" ht="15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</row>
    <row r="2720" spans="1:16" ht="15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</row>
    <row r="2721" spans="1:16" ht="15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</row>
    <row r="2722" spans="1:16" ht="15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</row>
    <row r="2723" spans="1:16" ht="15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</row>
    <row r="2724" spans="1:16" ht="15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</row>
    <row r="2725" spans="1:16" ht="15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</row>
    <row r="2726" spans="1:16" ht="15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</row>
    <row r="2727" spans="1:16" ht="15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</row>
    <row r="2728" spans="1:16" ht="15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</row>
    <row r="2729" spans="1:16" ht="15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</row>
    <row r="2730" spans="1:16" ht="15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</row>
    <row r="2731" spans="1:16" ht="15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</row>
    <row r="2732" spans="1:16" ht="15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</row>
    <row r="2733" spans="1:16" ht="15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</row>
    <row r="2734" spans="1:16" ht="15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</row>
    <row r="2735" spans="1:16" ht="15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</row>
    <row r="2736" spans="1:16" ht="15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</row>
    <row r="2737" spans="1:16" ht="15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</row>
    <row r="2738" spans="1:16" ht="15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</row>
    <row r="2739" spans="1:16" ht="15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</row>
    <row r="2740" spans="1:16" ht="15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</row>
    <row r="2741" spans="1:16" ht="15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</row>
    <row r="2742" spans="1:16" ht="15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</row>
    <row r="2743" spans="1:16" ht="15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</row>
    <row r="2744" spans="1:16" ht="15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</row>
    <row r="2745" spans="1:16" ht="15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</row>
    <row r="2746" spans="1:16" ht="15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</row>
    <row r="2747" spans="1:16" ht="15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</row>
    <row r="2748" spans="1:16" ht="15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</row>
    <row r="2749" spans="1:16" ht="15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</row>
    <row r="2750" spans="1:16" ht="15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</row>
    <row r="2751" spans="1:16" ht="15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</row>
    <row r="2752" spans="1:16" ht="15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</row>
    <row r="2753" spans="1:16" ht="15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</row>
    <row r="2754" spans="1:16" ht="15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</row>
    <row r="2755" spans="1:16" ht="15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</row>
    <row r="2756" spans="1:16" ht="15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</row>
    <row r="2757" spans="1:16" ht="15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</row>
    <row r="2758" spans="1:16" ht="15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</row>
    <row r="2759" spans="1:16" ht="15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</row>
    <row r="2760" spans="1:16" ht="15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</row>
    <row r="2761" spans="1:16" ht="15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</row>
    <row r="2762" spans="1:16" ht="15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</row>
    <row r="2763" spans="1:16" ht="15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</row>
    <row r="2764" spans="1:16" ht="15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</row>
    <row r="2765" spans="1:16" ht="15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</row>
    <row r="2766" spans="1:16" ht="15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</row>
    <row r="2767" spans="1:16" ht="15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</row>
    <row r="2768" spans="1:16" ht="15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</row>
    <row r="2769" spans="1:16" ht="15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</row>
    <row r="2770" spans="1:16" ht="15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</row>
    <row r="2771" spans="1:16" ht="15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</row>
    <row r="2772" spans="1:16" ht="15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</row>
    <row r="2773" spans="1:16" ht="15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</row>
    <row r="2774" spans="1:16" ht="15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</row>
    <row r="2775" spans="1:16" ht="15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</row>
    <row r="2776" spans="1:16" ht="15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</row>
    <row r="2777" spans="1:16" ht="15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</row>
    <row r="2778" spans="1:16" ht="15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</row>
    <row r="2779" spans="1:16" ht="15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</row>
    <row r="2780" spans="1:16" ht="15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</row>
    <row r="2781" spans="1:16" ht="15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</row>
    <row r="2782" spans="1:16" ht="15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</row>
    <row r="2783" spans="1:16" ht="15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</row>
    <row r="2784" spans="1:16" ht="15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</row>
    <row r="2785" spans="1:16" ht="15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</row>
    <row r="2786" spans="1:16" ht="15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</row>
    <row r="2787" spans="1:16" ht="15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</row>
    <row r="2788" spans="1:16" ht="15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</row>
    <row r="2789" spans="1:16" ht="15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</row>
    <row r="2790" spans="1:16" ht="15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</row>
    <row r="2791" spans="1:16" ht="15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</row>
    <row r="2792" spans="1:16" ht="15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</row>
    <row r="2793" spans="1:16" ht="15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</row>
    <row r="2794" spans="1:16" ht="15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</row>
    <row r="2795" spans="1:16" ht="15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</row>
    <row r="2796" spans="1:16" ht="15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</row>
    <row r="2797" spans="1:16" ht="15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</row>
    <row r="2798" spans="1:16" ht="15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</row>
    <row r="2799" spans="1:16" ht="15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</row>
    <row r="2800" spans="1:16" ht="15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</row>
    <row r="2801" spans="1:16" ht="15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</row>
    <row r="2802" spans="1:16" ht="15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</row>
    <row r="2803" spans="1:16" ht="15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</row>
    <row r="2804" spans="1:16" ht="15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</row>
    <row r="2805" spans="1:16" ht="15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</row>
    <row r="2806" spans="1:16" ht="15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</row>
    <row r="2807" spans="1:16" ht="15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</row>
    <row r="2808" spans="1:16" ht="15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</row>
    <row r="2809" spans="1:16" ht="15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</row>
    <row r="2810" spans="1:16" ht="15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</row>
    <row r="2811" spans="1:16" ht="15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</row>
    <row r="2812" spans="1:16" ht="15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</row>
    <row r="2813" spans="1:16" ht="15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</row>
    <row r="2814" spans="1:16" ht="15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</row>
    <row r="2815" spans="1:16" ht="15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</row>
    <row r="2816" spans="1:16" ht="15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</row>
    <row r="2817" spans="1:16" ht="15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</row>
    <row r="2818" spans="1:16" ht="15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</row>
    <row r="2819" spans="1:16" ht="15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</row>
    <row r="2820" spans="1:16" ht="15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</row>
    <row r="2821" spans="1:16" ht="15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</row>
    <row r="2822" spans="1:16" ht="15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</row>
    <row r="2823" spans="1:16" ht="15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</row>
    <row r="2824" spans="1:16" ht="15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</row>
    <row r="2825" spans="1:16" ht="15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</row>
    <row r="2826" spans="1:16" ht="15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</row>
    <row r="2827" spans="1:16" ht="15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</row>
    <row r="2828" spans="1:16" ht="15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</row>
    <row r="2829" spans="1:16" ht="15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</row>
    <row r="2830" spans="1:16" ht="15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</row>
    <row r="2831" spans="1:16" ht="15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</row>
    <row r="2832" spans="1:16" ht="15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</row>
    <row r="2833" spans="1:16" ht="15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</row>
    <row r="2834" spans="1:16" ht="15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</row>
    <row r="2835" spans="1:16" ht="15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</row>
    <row r="2836" spans="1:16" ht="15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</row>
    <row r="2837" spans="1:16" ht="15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</row>
    <row r="2838" spans="1:16" ht="15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</row>
    <row r="2839" spans="1:16" ht="15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</row>
    <row r="2840" spans="1:16" ht="15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</row>
    <row r="2841" spans="1:16" ht="15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</row>
    <row r="2842" spans="1:16" ht="15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</row>
    <row r="2843" spans="1:16" ht="15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</row>
  </sheetData>
  <mergeCells count="31">
    <mergeCell ref="A15:C15"/>
    <mergeCell ref="A23:C23"/>
    <mergeCell ref="A24:C24"/>
    <mergeCell ref="A25:C25"/>
    <mergeCell ref="A17:C17"/>
    <mergeCell ref="A18:C18"/>
    <mergeCell ref="A19:C19"/>
    <mergeCell ref="A20:C20"/>
    <mergeCell ref="A21:C21"/>
    <mergeCell ref="A22:C22"/>
    <mergeCell ref="J4:N4"/>
    <mergeCell ref="A11:C11"/>
    <mergeCell ref="A12:C12"/>
    <mergeCell ref="A13:C13"/>
    <mergeCell ref="A14:C14"/>
    <mergeCell ref="O4:O5"/>
    <mergeCell ref="A16:C16"/>
    <mergeCell ref="P4:P5"/>
    <mergeCell ref="A6:C6"/>
    <mergeCell ref="A7:C7"/>
    <mergeCell ref="A8:C8"/>
    <mergeCell ref="A9:C9"/>
    <mergeCell ref="A10:C10"/>
    <mergeCell ref="A3:C5"/>
    <mergeCell ref="D3:D5"/>
    <mergeCell ref="E3:P3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D48"/>
  <sheetViews>
    <sheetView workbookViewId="0" topLeftCell="A1">
      <selection activeCell="A2" sqref="A2"/>
    </sheetView>
  </sheetViews>
  <sheetFormatPr defaultColWidth="9.140625" defaultRowHeight="15"/>
  <cols>
    <col min="1" max="1" width="36.7109375" style="2" customWidth="1"/>
    <col min="2" max="4" width="15.7109375" style="2" customWidth="1"/>
    <col min="5" max="16384" width="9.140625" style="2" customWidth="1"/>
  </cols>
  <sheetData>
    <row r="1" ht="15">
      <c r="A1" s="1" t="s">
        <v>704</v>
      </c>
    </row>
    <row r="2" ht="15">
      <c r="A2" s="4" t="s">
        <v>29</v>
      </c>
    </row>
    <row r="3" spans="1:4" ht="29.25" customHeight="1">
      <c r="A3" s="579" t="s">
        <v>928</v>
      </c>
      <c r="B3" s="581" t="s">
        <v>929</v>
      </c>
      <c r="C3" s="581"/>
      <c r="D3" s="582" t="s">
        <v>930</v>
      </c>
    </row>
    <row r="4" spans="1:4" ht="33" customHeight="1">
      <c r="A4" s="580"/>
      <c r="B4" s="207" t="s">
        <v>931</v>
      </c>
      <c r="C4" s="207" t="s">
        <v>932</v>
      </c>
      <c r="D4" s="583"/>
    </row>
    <row r="5" spans="1:4" ht="5.1" customHeight="1">
      <c r="A5" s="208"/>
      <c r="B5" s="209"/>
      <c r="C5" s="209"/>
      <c r="D5" s="210"/>
    </row>
    <row r="6" spans="1:4" s="212" customFormat="1" ht="12.95" customHeight="1">
      <c r="A6" s="211" t="s">
        <v>30</v>
      </c>
      <c r="B6" s="16">
        <v>640502</v>
      </c>
      <c r="C6" s="16">
        <v>272731</v>
      </c>
      <c r="D6" s="27">
        <v>1554646</v>
      </c>
    </row>
    <row r="7" spans="1:4" ht="12.95" customHeight="1">
      <c r="A7" s="213" t="s">
        <v>31</v>
      </c>
      <c r="B7" s="17"/>
      <c r="C7" s="17"/>
      <c r="D7" s="27"/>
    </row>
    <row r="8" spans="1:4" ht="12.95" customHeight="1">
      <c r="A8" s="211" t="s">
        <v>32</v>
      </c>
      <c r="B8" s="16">
        <v>499657</v>
      </c>
      <c r="C8" s="16">
        <v>216340</v>
      </c>
      <c r="D8" s="27">
        <v>1335268</v>
      </c>
    </row>
    <row r="9" spans="1:4" ht="12.95" customHeight="1">
      <c r="A9" s="213" t="s">
        <v>33</v>
      </c>
      <c r="B9" s="17"/>
      <c r="C9" s="17"/>
      <c r="D9" s="27"/>
    </row>
    <row r="10" spans="1:4" ht="12.95" customHeight="1">
      <c r="A10" s="211" t="s">
        <v>34</v>
      </c>
      <c r="B10" s="16">
        <v>430686</v>
      </c>
      <c r="C10" s="16">
        <v>155374</v>
      </c>
      <c r="D10" s="28">
        <v>854601</v>
      </c>
    </row>
    <row r="11" spans="1:4" ht="12.95" customHeight="1">
      <c r="A11" s="213" t="s">
        <v>35</v>
      </c>
      <c r="B11" s="17"/>
      <c r="C11" s="17"/>
      <c r="D11" s="27"/>
    </row>
    <row r="12" spans="1:4" ht="12.95" customHeight="1">
      <c r="A12" s="211" t="s">
        <v>36</v>
      </c>
      <c r="B12" s="16">
        <v>393878</v>
      </c>
      <c r="C12" s="16">
        <v>149848</v>
      </c>
      <c r="D12" s="28">
        <v>771653</v>
      </c>
    </row>
    <row r="13" spans="1:4" ht="12.95" customHeight="1">
      <c r="A13" s="213" t="s">
        <v>37</v>
      </c>
      <c r="B13" s="17"/>
      <c r="C13" s="17"/>
      <c r="D13" s="27"/>
    </row>
    <row r="14" spans="1:4" ht="39" customHeight="1">
      <c r="A14" s="211" t="s">
        <v>38</v>
      </c>
      <c r="B14" s="16">
        <v>189182</v>
      </c>
      <c r="C14" s="16">
        <v>81995</v>
      </c>
      <c r="D14" s="28">
        <v>657726</v>
      </c>
    </row>
    <row r="15" spans="1:4" ht="27.95" customHeight="1">
      <c r="A15" s="213" t="s">
        <v>39</v>
      </c>
      <c r="B15" s="17"/>
      <c r="C15" s="17"/>
      <c r="D15" s="27"/>
    </row>
    <row r="16" spans="1:4" ht="12.95" customHeight="1">
      <c r="A16" s="211" t="s">
        <v>40</v>
      </c>
      <c r="B16" s="16">
        <v>103747</v>
      </c>
      <c r="C16" s="16">
        <v>37360</v>
      </c>
      <c r="D16" s="28">
        <v>318171</v>
      </c>
    </row>
    <row r="17" spans="1:4" ht="12.95" customHeight="1">
      <c r="A17" s="213" t="s">
        <v>41</v>
      </c>
      <c r="B17" s="17"/>
      <c r="C17" s="17"/>
      <c r="D17" s="27"/>
    </row>
    <row r="18" spans="1:4" ht="12.95" customHeight="1">
      <c r="A18" s="211" t="s">
        <v>42</v>
      </c>
      <c r="B18" s="16">
        <v>43581</v>
      </c>
      <c r="C18" s="16">
        <v>24856</v>
      </c>
      <c r="D18" s="28">
        <v>247966</v>
      </c>
    </row>
    <row r="19" spans="1:4" ht="12.95" customHeight="1">
      <c r="A19" s="213" t="s">
        <v>43</v>
      </c>
      <c r="B19" s="17"/>
      <c r="C19" s="17"/>
      <c r="D19" s="27"/>
    </row>
    <row r="20" spans="1:4" ht="12.95" customHeight="1">
      <c r="A20" s="211" t="s">
        <v>933</v>
      </c>
      <c r="B20" s="16">
        <v>113095</v>
      </c>
      <c r="C20" s="16">
        <v>67786</v>
      </c>
      <c r="D20" s="28">
        <v>562559</v>
      </c>
    </row>
    <row r="21" spans="1:4" ht="12.95" customHeight="1">
      <c r="A21" s="213" t="s">
        <v>44</v>
      </c>
      <c r="B21" s="17"/>
      <c r="C21" s="17"/>
      <c r="D21" s="27"/>
    </row>
    <row r="22" spans="1:4" ht="12.95" customHeight="1">
      <c r="A22" s="211" t="s">
        <v>45</v>
      </c>
      <c r="B22" s="16">
        <v>73069</v>
      </c>
      <c r="C22" s="16">
        <v>50001</v>
      </c>
      <c r="D22" s="28">
        <v>416067</v>
      </c>
    </row>
    <row r="23" spans="1:4" ht="12.95" customHeight="1">
      <c r="A23" s="213" t="s">
        <v>46</v>
      </c>
      <c r="B23" s="17"/>
      <c r="C23" s="17"/>
      <c r="D23" s="27"/>
    </row>
    <row r="24" spans="1:4" ht="12.95" customHeight="1">
      <c r="A24" s="211" t="s">
        <v>47</v>
      </c>
      <c r="B24" s="16">
        <v>80172</v>
      </c>
      <c r="C24" s="16">
        <v>29382</v>
      </c>
      <c r="D24" s="28">
        <v>146335</v>
      </c>
    </row>
    <row r="25" spans="1:4" ht="12.95" customHeight="1">
      <c r="A25" s="213" t="s">
        <v>48</v>
      </c>
      <c r="B25" s="17"/>
      <c r="C25" s="17"/>
      <c r="D25" s="27"/>
    </row>
    <row r="26" spans="1:4" ht="12.95" customHeight="1">
      <c r="A26" s="211" t="s">
        <v>49</v>
      </c>
      <c r="B26" s="16">
        <v>37395</v>
      </c>
      <c r="C26" s="16">
        <v>6387</v>
      </c>
      <c r="D26" s="28">
        <v>42514</v>
      </c>
    </row>
    <row r="27" spans="1:4" ht="12.95" customHeight="1">
      <c r="A27" s="213" t="s">
        <v>50</v>
      </c>
      <c r="B27" s="17"/>
      <c r="C27" s="17"/>
      <c r="D27" s="27"/>
    </row>
    <row r="28" spans="1:4" ht="27.95" customHeight="1">
      <c r="A28" s="211" t="s">
        <v>51</v>
      </c>
      <c r="B28" s="16">
        <v>15402</v>
      </c>
      <c r="C28" s="16">
        <v>4659</v>
      </c>
      <c r="D28" s="28">
        <v>23049</v>
      </c>
    </row>
    <row r="29" spans="1:4" ht="27.95" customHeight="1">
      <c r="A29" s="213" t="s">
        <v>52</v>
      </c>
      <c r="B29" s="17"/>
      <c r="C29" s="17"/>
      <c r="D29" s="27"/>
    </row>
    <row r="30" spans="1:4" ht="12.95" customHeight="1">
      <c r="A30" s="211" t="s">
        <v>53</v>
      </c>
      <c r="B30" s="16">
        <v>17222</v>
      </c>
      <c r="C30" s="16">
        <v>6616</v>
      </c>
      <c r="D30" s="28">
        <v>56370</v>
      </c>
    </row>
    <row r="31" spans="1:4" ht="12.95" customHeight="1">
      <c r="A31" s="213" t="s">
        <v>54</v>
      </c>
      <c r="B31" s="17"/>
      <c r="C31" s="17"/>
      <c r="D31" s="27"/>
    </row>
    <row r="32" spans="1:4" ht="12.95" customHeight="1">
      <c r="A32" s="211" t="s">
        <v>55</v>
      </c>
      <c r="B32" s="16">
        <v>9279</v>
      </c>
      <c r="C32" s="16">
        <v>2305</v>
      </c>
      <c r="D32" s="28">
        <v>22501</v>
      </c>
    </row>
    <row r="33" spans="1:4" ht="12.95" customHeight="1">
      <c r="A33" s="213" t="s">
        <v>56</v>
      </c>
      <c r="B33" s="17"/>
      <c r="C33" s="17"/>
      <c r="D33" s="27"/>
    </row>
    <row r="34" spans="1:4" ht="12.95" customHeight="1">
      <c r="A34" s="211" t="s">
        <v>57</v>
      </c>
      <c r="B34" s="16">
        <v>6323</v>
      </c>
      <c r="C34" s="16">
        <v>4000</v>
      </c>
      <c r="D34" s="28">
        <v>16298</v>
      </c>
    </row>
    <row r="35" spans="1:4" ht="12.95" customHeight="1">
      <c r="A35" s="213" t="s">
        <v>58</v>
      </c>
      <c r="B35" s="17"/>
      <c r="C35" s="17"/>
      <c r="D35" s="27"/>
    </row>
    <row r="36" spans="1:4" ht="12.95" customHeight="1">
      <c r="A36" s="211" t="s">
        <v>59</v>
      </c>
      <c r="B36" s="16">
        <v>1266</v>
      </c>
      <c r="C36" s="17">
        <v>654</v>
      </c>
      <c r="D36" s="28">
        <v>3343</v>
      </c>
    </row>
    <row r="37" spans="1:4" ht="12.95" customHeight="1">
      <c r="A37" s="213" t="s">
        <v>60</v>
      </c>
      <c r="B37" s="17"/>
      <c r="C37" s="17"/>
      <c r="D37" s="27"/>
    </row>
    <row r="38" spans="1:4" ht="12.95" customHeight="1">
      <c r="A38" s="211" t="s">
        <v>61</v>
      </c>
      <c r="B38" s="16">
        <v>4406</v>
      </c>
      <c r="C38" s="17">
        <v>566</v>
      </c>
      <c r="D38" s="28">
        <v>6770</v>
      </c>
    </row>
    <row r="39" spans="1:4" ht="12.95" customHeight="1">
      <c r="A39" s="213" t="s">
        <v>62</v>
      </c>
      <c r="B39" s="17"/>
      <c r="C39" s="17"/>
      <c r="D39" s="27"/>
    </row>
    <row r="40" spans="1:4" ht="12.95" customHeight="1">
      <c r="A40" s="211" t="s">
        <v>63</v>
      </c>
      <c r="B40" s="17">
        <v>676</v>
      </c>
      <c r="C40" s="17">
        <v>465</v>
      </c>
      <c r="D40" s="28">
        <v>1936</v>
      </c>
    </row>
    <row r="41" spans="1:4" ht="12.95" customHeight="1">
      <c r="A41" s="213" t="s">
        <v>64</v>
      </c>
      <c r="B41" s="17"/>
      <c r="C41" s="17"/>
      <c r="D41" s="27"/>
    </row>
    <row r="42" spans="1:4" ht="27.95" customHeight="1">
      <c r="A42" s="211" t="s">
        <v>65</v>
      </c>
      <c r="B42" s="17">
        <v>662</v>
      </c>
      <c r="C42" s="17">
        <v>61</v>
      </c>
      <c r="D42" s="28">
        <v>1746</v>
      </c>
    </row>
    <row r="43" spans="1:4" ht="39" customHeight="1">
      <c r="A43" s="213" t="s">
        <v>66</v>
      </c>
      <c r="B43" s="17"/>
      <c r="C43" s="17"/>
      <c r="D43" s="27"/>
    </row>
    <row r="44" spans="1:4" ht="12.95" customHeight="1">
      <c r="A44" s="211" t="s">
        <v>67</v>
      </c>
      <c r="B44" s="17">
        <v>43</v>
      </c>
      <c r="C44" s="17">
        <v>8</v>
      </c>
      <c r="D44" s="27">
        <v>138</v>
      </c>
    </row>
    <row r="45" spans="1:4" ht="12.95" customHeight="1">
      <c r="A45" s="213" t="s">
        <v>68</v>
      </c>
      <c r="B45" s="214"/>
      <c r="C45" s="214"/>
      <c r="D45" s="215"/>
    </row>
    <row r="46" spans="1:4" ht="5.1" customHeight="1">
      <c r="A46" s="216"/>
      <c r="B46" s="217"/>
      <c r="C46" s="217"/>
      <c r="D46" s="217"/>
    </row>
    <row r="47" ht="12" customHeight="1">
      <c r="A47" s="163" t="s">
        <v>69</v>
      </c>
    </row>
    <row r="48" ht="12" customHeight="1">
      <c r="A48" s="198" t="s">
        <v>70</v>
      </c>
    </row>
  </sheetData>
  <mergeCells count="3">
    <mergeCell ref="A3:A4"/>
    <mergeCell ref="B3:C3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SheetLayoutView="100" workbookViewId="0" topLeftCell="A31">
      <selection activeCell="J22" sqref="J22"/>
    </sheetView>
  </sheetViews>
  <sheetFormatPr defaultColWidth="9.140625" defaultRowHeight="15"/>
  <cols>
    <col min="1" max="1" width="40.421875" style="0" customWidth="1"/>
    <col min="2" max="4" width="11.00390625" style="0" customWidth="1"/>
    <col min="5" max="5" width="9.140625" style="0" customWidth="1"/>
    <col min="12" max="12" width="13.140625" style="0" customWidth="1"/>
    <col min="13" max="13" width="9.140625" style="430" customWidth="1"/>
  </cols>
  <sheetData>
    <row r="1" spans="1:13" s="427" customFormat="1" ht="15" customHeight="1">
      <c r="A1" s="584" t="s">
        <v>1080</v>
      </c>
      <c r="B1" s="585"/>
      <c r="C1" s="585"/>
      <c r="D1" s="585"/>
      <c r="E1" s="585"/>
      <c r="F1" s="585"/>
      <c r="G1" s="585"/>
      <c r="M1" s="428"/>
    </row>
    <row r="2" spans="1:13" s="427" customFormat="1" ht="15" customHeight="1">
      <c r="A2" s="584" t="s">
        <v>1081</v>
      </c>
      <c r="B2" s="585"/>
      <c r="C2" s="585"/>
      <c r="D2" s="585"/>
      <c r="E2" s="585"/>
      <c r="F2" s="585"/>
      <c r="G2" s="585"/>
      <c r="M2" s="428"/>
    </row>
    <row r="3" spans="1:13" s="427" customFormat="1" ht="27.75" customHeight="1">
      <c r="A3" s="586" t="s">
        <v>1085</v>
      </c>
      <c r="B3" s="587"/>
      <c r="C3" s="587"/>
      <c r="D3" s="587"/>
      <c r="E3" s="587"/>
      <c r="F3" s="587"/>
      <c r="G3" s="587"/>
      <c r="M3" s="428"/>
    </row>
    <row r="4" spans="1:8" ht="15">
      <c r="A4" s="590" t="s">
        <v>1086</v>
      </c>
      <c r="B4" s="273">
        <v>2015</v>
      </c>
      <c r="C4" s="273">
        <v>2016</v>
      </c>
      <c r="D4" s="273">
        <v>2017</v>
      </c>
      <c r="E4" s="273">
        <v>2015</v>
      </c>
      <c r="F4" s="273">
        <v>2016</v>
      </c>
      <c r="G4" s="446">
        <v>2017</v>
      </c>
      <c r="H4" s="429"/>
    </row>
    <row r="5" spans="1:7" ht="15">
      <c r="A5" s="591"/>
      <c r="B5" s="592" t="s">
        <v>1087</v>
      </c>
      <c r="C5" s="593"/>
      <c r="D5" s="594"/>
      <c r="E5" s="592" t="s">
        <v>1088</v>
      </c>
      <c r="F5" s="593"/>
      <c r="G5" s="593"/>
    </row>
    <row r="6" spans="1:7" ht="15">
      <c r="A6" s="431"/>
      <c r="B6" s="432"/>
      <c r="C6" s="432"/>
      <c r="D6" s="432"/>
      <c r="E6" s="433"/>
      <c r="F6" s="433"/>
      <c r="G6" s="434"/>
    </row>
    <row r="7" spans="1:7" ht="15">
      <c r="A7" s="325" t="s">
        <v>71</v>
      </c>
      <c r="B7" s="448">
        <v>331743437</v>
      </c>
      <c r="C7" s="448">
        <v>360843115</v>
      </c>
      <c r="D7" s="448">
        <v>375768453</v>
      </c>
      <c r="E7" s="449" t="s">
        <v>72</v>
      </c>
      <c r="F7" s="449" t="s">
        <v>72</v>
      </c>
      <c r="G7" s="450" t="s">
        <v>72</v>
      </c>
    </row>
    <row r="8" spans="1:13" ht="15">
      <c r="A8" s="295" t="s">
        <v>73</v>
      </c>
      <c r="B8" s="451"/>
      <c r="C8" s="451"/>
      <c r="D8" s="451"/>
      <c r="E8" s="452"/>
      <c r="F8" s="452"/>
      <c r="G8" s="453"/>
      <c r="I8" s="430"/>
      <c r="L8" s="435"/>
      <c r="M8" s="436"/>
    </row>
    <row r="9" spans="1:13" ht="15">
      <c r="A9" s="325" t="s">
        <v>74</v>
      </c>
      <c r="B9" s="448">
        <v>14685051</v>
      </c>
      <c r="C9" s="448">
        <v>34233848</v>
      </c>
      <c r="D9" s="448">
        <v>4704057</v>
      </c>
      <c r="E9" s="454">
        <v>100</v>
      </c>
      <c r="F9" s="454">
        <v>100</v>
      </c>
      <c r="G9" s="455">
        <v>100</v>
      </c>
      <c r="I9" s="430"/>
      <c r="K9" s="437"/>
      <c r="L9" s="438"/>
      <c r="M9" s="436"/>
    </row>
    <row r="10" spans="1:9" ht="15">
      <c r="A10" s="295" t="s">
        <v>75</v>
      </c>
      <c r="B10" s="451"/>
      <c r="C10" s="451"/>
      <c r="D10" s="451"/>
      <c r="E10" s="456"/>
      <c r="F10" s="456"/>
      <c r="G10" s="457"/>
      <c r="I10" s="430"/>
    </row>
    <row r="11" spans="1:11" ht="15">
      <c r="A11" s="458" t="s">
        <v>1089</v>
      </c>
      <c r="B11" s="451">
        <v>8300</v>
      </c>
      <c r="C11" s="451">
        <v>8694</v>
      </c>
      <c r="D11" s="286" t="s">
        <v>18</v>
      </c>
      <c r="E11" s="459">
        <v>0.05</v>
      </c>
      <c r="F11" s="459">
        <v>0.02</v>
      </c>
      <c r="G11" s="304" t="s">
        <v>18</v>
      </c>
      <c r="H11" s="429"/>
      <c r="I11" s="439"/>
      <c r="J11" s="439"/>
      <c r="K11" s="440"/>
    </row>
    <row r="12" spans="1:11" ht="25.5">
      <c r="A12" s="295" t="s">
        <v>1090</v>
      </c>
      <c r="B12" s="451"/>
      <c r="C12" s="451"/>
      <c r="D12" s="451"/>
      <c r="E12" s="459"/>
      <c r="F12" s="459"/>
      <c r="G12" s="460"/>
      <c r="I12" s="439"/>
      <c r="J12" s="439"/>
      <c r="K12" s="439"/>
    </row>
    <row r="13" spans="1:11" ht="15">
      <c r="A13" s="458" t="s">
        <v>76</v>
      </c>
      <c r="B13" s="451">
        <v>843401</v>
      </c>
      <c r="C13" s="451">
        <v>870413</v>
      </c>
      <c r="D13" s="451">
        <v>892983</v>
      </c>
      <c r="E13" s="459">
        <v>5.74</v>
      </c>
      <c r="F13" s="459">
        <v>2.54</v>
      </c>
      <c r="G13" s="461">
        <v>18.98</v>
      </c>
      <c r="I13" s="439"/>
      <c r="J13" s="439"/>
      <c r="K13" s="439"/>
    </row>
    <row r="14" spans="1:11" ht="15">
      <c r="A14" s="462" t="s">
        <v>77</v>
      </c>
      <c r="B14" s="451"/>
      <c r="C14" s="451"/>
      <c r="D14" s="451"/>
      <c r="E14" s="459"/>
      <c r="F14" s="459"/>
      <c r="G14" s="461"/>
      <c r="I14" s="439"/>
      <c r="J14" s="439"/>
      <c r="K14" s="439"/>
    </row>
    <row r="15" spans="1:11" ht="15">
      <c r="A15" s="458" t="s">
        <v>78</v>
      </c>
      <c r="B15" s="451">
        <v>404866</v>
      </c>
      <c r="C15" s="451">
        <v>457396</v>
      </c>
      <c r="D15" s="451">
        <v>484158</v>
      </c>
      <c r="E15" s="459">
        <v>2.75</v>
      </c>
      <c r="F15" s="459">
        <v>1.33</v>
      </c>
      <c r="G15" s="461">
        <v>10.29</v>
      </c>
      <c r="I15" s="439" t="s">
        <v>1082</v>
      </c>
      <c r="J15" s="439"/>
      <c r="K15" s="439"/>
    </row>
    <row r="16" spans="1:11" ht="15">
      <c r="A16" s="462" t="s">
        <v>79</v>
      </c>
      <c r="B16" s="300"/>
      <c r="C16" s="300"/>
      <c r="D16" s="300"/>
      <c r="E16" s="463"/>
      <c r="F16" s="463"/>
      <c r="G16" s="460"/>
      <c r="I16" s="439"/>
      <c r="J16" s="439"/>
      <c r="K16" s="439"/>
    </row>
    <row r="17" spans="1:11" ht="15">
      <c r="A17" s="464" t="s">
        <v>1091</v>
      </c>
      <c r="B17" s="286" t="s">
        <v>18</v>
      </c>
      <c r="C17" s="318">
        <v>17403529</v>
      </c>
      <c r="D17" s="286" t="s">
        <v>18</v>
      </c>
      <c r="E17" s="286" t="s">
        <v>18</v>
      </c>
      <c r="F17" s="459">
        <v>50.83</v>
      </c>
      <c r="G17" s="304" t="s">
        <v>18</v>
      </c>
      <c r="H17" s="429"/>
      <c r="I17" s="440"/>
      <c r="J17" s="441"/>
      <c r="K17" s="440"/>
    </row>
    <row r="18" spans="1:11" ht="15">
      <c r="A18" s="465" t="s">
        <v>1092</v>
      </c>
      <c r="B18" s="451"/>
      <c r="C18" s="451"/>
      <c r="D18" s="451"/>
      <c r="E18" s="463"/>
      <c r="F18" s="463"/>
      <c r="G18" s="460"/>
      <c r="I18" s="439"/>
      <c r="J18" s="439"/>
      <c r="K18" s="439"/>
    </row>
    <row r="19" spans="1:11" ht="36.75" customHeight="1">
      <c r="A19" s="466" t="s">
        <v>1093</v>
      </c>
      <c r="B19" s="451">
        <v>10050257</v>
      </c>
      <c r="C19" s="451">
        <v>11859104</v>
      </c>
      <c r="D19" s="286" t="s">
        <v>18</v>
      </c>
      <c r="E19" s="459">
        <v>68.43</v>
      </c>
      <c r="F19" s="459">
        <v>34.64</v>
      </c>
      <c r="G19" s="304" t="s">
        <v>18</v>
      </c>
      <c r="H19" s="429"/>
      <c r="I19" s="439"/>
      <c r="J19" s="439"/>
      <c r="K19" s="440"/>
    </row>
    <row r="20" spans="1:11" ht="37.5">
      <c r="A20" s="295" t="s">
        <v>1094</v>
      </c>
      <c r="B20" s="451"/>
      <c r="C20" s="451"/>
      <c r="D20" s="451"/>
      <c r="E20" s="463"/>
      <c r="F20" s="463"/>
      <c r="G20" s="460"/>
      <c r="I20" s="439"/>
      <c r="J20" s="439"/>
      <c r="K20" s="439"/>
    </row>
    <row r="21" spans="1:11" ht="51.75" customHeight="1">
      <c r="A21" s="467" t="s">
        <v>1083</v>
      </c>
      <c r="B21" s="451">
        <v>155104</v>
      </c>
      <c r="C21" s="451">
        <v>179199</v>
      </c>
      <c r="D21" s="451">
        <v>187762</v>
      </c>
      <c r="E21" s="459">
        <v>1.05</v>
      </c>
      <c r="F21" s="459">
        <v>0.52</v>
      </c>
      <c r="G21" s="461">
        <v>3.99</v>
      </c>
      <c r="I21" s="439"/>
      <c r="J21" s="439"/>
      <c r="K21" s="439"/>
    </row>
    <row r="22" spans="1:11" ht="48">
      <c r="A22" s="468" t="s">
        <v>80</v>
      </c>
      <c r="B22" s="451"/>
      <c r="C22" s="451"/>
      <c r="D22" s="451"/>
      <c r="E22" s="463"/>
      <c r="F22" s="463"/>
      <c r="G22" s="460"/>
      <c r="I22" s="439"/>
      <c r="J22" s="439"/>
      <c r="K22" s="439"/>
    </row>
    <row r="23" spans="1:12" ht="26.25">
      <c r="A23" s="303" t="s">
        <v>1104</v>
      </c>
      <c r="B23" s="451">
        <v>888468</v>
      </c>
      <c r="C23" s="451">
        <v>819477</v>
      </c>
      <c r="D23" s="451">
        <v>684154</v>
      </c>
      <c r="E23" s="459">
        <v>6.05</v>
      </c>
      <c r="F23" s="459">
        <v>2.39</v>
      </c>
      <c r="G23" s="461">
        <v>14.54</v>
      </c>
      <c r="I23" s="430"/>
      <c r="J23" s="439"/>
      <c r="K23" s="439"/>
      <c r="L23" s="439"/>
    </row>
    <row r="24" spans="1:12" ht="25.5">
      <c r="A24" s="478" t="s">
        <v>1105</v>
      </c>
      <c r="B24" s="451"/>
      <c r="C24" s="451"/>
      <c r="D24" s="451"/>
      <c r="E24" s="463"/>
      <c r="F24" s="463"/>
      <c r="G24" s="460"/>
      <c r="I24" s="430"/>
      <c r="J24" s="439"/>
      <c r="K24" s="439"/>
      <c r="L24" s="439"/>
    </row>
    <row r="25" spans="1:12" ht="15">
      <c r="A25" s="458" t="s">
        <v>81</v>
      </c>
      <c r="B25" s="451">
        <v>933519</v>
      </c>
      <c r="C25" s="451">
        <v>1062195</v>
      </c>
      <c r="D25" s="451">
        <v>1049196</v>
      </c>
      <c r="E25" s="459">
        <v>6.35</v>
      </c>
      <c r="F25" s="459">
        <v>3.1</v>
      </c>
      <c r="G25" s="461">
        <v>22.3</v>
      </c>
      <c r="I25" s="430"/>
      <c r="J25" s="439"/>
      <c r="K25" s="439"/>
      <c r="L25" s="439"/>
    </row>
    <row r="26" spans="1:12" ht="15">
      <c r="A26" s="295" t="s">
        <v>82</v>
      </c>
      <c r="B26" s="451"/>
      <c r="C26" s="451"/>
      <c r="D26" s="451"/>
      <c r="E26" s="463"/>
      <c r="F26" s="463"/>
      <c r="G26" s="460"/>
      <c r="I26" s="430"/>
      <c r="J26" s="439"/>
      <c r="K26" s="439"/>
      <c r="L26" s="439"/>
    </row>
    <row r="27" spans="1:12" ht="15">
      <c r="A27" s="458" t="s">
        <v>83</v>
      </c>
      <c r="B27" s="451">
        <v>481931</v>
      </c>
      <c r="C27" s="451">
        <v>485754</v>
      </c>
      <c r="D27" s="451">
        <v>496468</v>
      </c>
      <c r="E27" s="459">
        <v>3.28</v>
      </c>
      <c r="F27" s="459">
        <v>1.41</v>
      </c>
      <c r="G27" s="461">
        <v>10.55</v>
      </c>
      <c r="I27" s="430"/>
      <c r="J27" s="439"/>
      <c r="K27" s="439"/>
      <c r="L27" s="439"/>
    </row>
    <row r="28" spans="1:12" ht="15">
      <c r="A28" s="295" t="s">
        <v>84</v>
      </c>
      <c r="B28" s="451"/>
      <c r="C28" s="451"/>
      <c r="D28" s="451"/>
      <c r="E28" s="463"/>
      <c r="F28" s="463"/>
      <c r="G28" s="460"/>
      <c r="I28" s="430"/>
      <c r="J28" s="439"/>
      <c r="K28" s="439"/>
      <c r="L28" s="439"/>
    </row>
    <row r="29" spans="1:12" ht="24.75">
      <c r="A29" s="305" t="s">
        <v>85</v>
      </c>
      <c r="B29" s="451">
        <v>88153</v>
      </c>
      <c r="C29" s="451">
        <v>98183</v>
      </c>
      <c r="D29" s="451">
        <v>112745</v>
      </c>
      <c r="E29" s="459">
        <v>0.6</v>
      </c>
      <c r="F29" s="459">
        <v>0.28</v>
      </c>
      <c r="G29" s="461">
        <v>2.4</v>
      </c>
      <c r="I29" s="430"/>
      <c r="J29" s="439"/>
      <c r="K29" s="439"/>
      <c r="L29" s="439"/>
    </row>
    <row r="30" spans="1:12" ht="24">
      <c r="A30" s="295" t="s">
        <v>86</v>
      </c>
      <c r="B30" s="451"/>
      <c r="C30" s="451"/>
      <c r="D30" s="451"/>
      <c r="E30" s="463"/>
      <c r="F30" s="463"/>
      <c r="G30" s="460"/>
      <c r="I30" s="430"/>
      <c r="J30" s="439"/>
      <c r="K30" s="439"/>
      <c r="L30" s="439"/>
    </row>
    <row r="31" spans="1:12" ht="15">
      <c r="A31" s="464" t="s">
        <v>87</v>
      </c>
      <c r="B31" s="451">
        <v>63177</v>
      </c>
      <c r="C31" s="451">
        <v>67569</v>
      </c>
      <c r="D31" s="451">
        <v>74304</v>
      </c>
      <c r="E31" s="459">
        <v>0.43</v>
      </c>
      <c r="F31" s="459">
        <v>0.19</v>
      </c>
      <c r="G31" s="461">
        <v>1.58</v>
      </c>
      <c r="I31" s="430"/>
      <c r="J31" s="441"/>
      <c r="K31" s="441"/>
      <c r="L31" s="441"/>
    </row>
    <row r="32" spans="1:12" ht="15">
      <c r="A32" s="469" t="s">
        <v>88</v>
      </c>
      <c r="B32" s="451"/>
      <c r="C32" s="451"/>
      <c r="D32" s="451"/>
      <c r="E32" s="463"/>
      <c r="F32" s="463"/>
      <c r="G32" s="460"/>
      <c r="I32" s="430"/>
      <c r="J32" s="439"/>
      <c r="K32" s="439"/>
      <c r="L32" s="439"/>
    </row>
    <row r="33" spans="1:12" ht="15">
      <c r="A33" s="458" t="s">
        <v>89</v>
      </c>
      <c r="B33" s="451">
        <v>12758</v>
      </c>
      <c r="C33" s="451">
        <v>4100</v>
      </c>
      <c r="D33" s="451">
        <v>127071</v>
      </c>
      <c r="E33" s="459">
        <v>0.08</v>
      </c>
      <c r="F33" s="459">
        <v>0.01</v>
      </c>
      <c r="G33" s="461">
        <v>2.7</v>
      </c>
      <c r="I33" s="430"/>
      <c r="J33" s="439"/>
      <c r="K33" s="439"/>
      <c r="L33" s="439"/>
    </row>
    <row r="34" spans="1:12" ht="15">
      <c r="A34" s="295" t="s">
        <v>90</v>
      </c>
      <c r="B34" s="451"/>
      <c r="C34" s="451"/>
      <c r="D34" s="451"/>
      <c r="E34" s="470"/>
      <c r="F34" s="470"/>
      <c r="G34" s="2"/>
      <c r="I34" s="430"/>
      <c r="J34" s="439"/>
      <c r="K34" s="439"/>
      <c r="L34" s="439"/>
    </row>
    <row r="35" spans="1:12" ht="15">
      <c r="A35" s="325" t="s">
        <v>91</v>
      </c>
      <c r="B35" s="448">
        <v>3883704</v>
      </c>
      <c r="C35" s="448">
        <v>5086485</v>
      </c>
      <c r="D35" s="448">
        <v>4163724</v>
      </c>
      <c r="E35" s="454">
        <v>100</v>
      </c>
      <c r="F35" s="454">
        <v>100</v>
      </c>
      <c r="G35" s="455">
        <v>100</v>
      </c>
      <c r="I35" s="442"/>
      <c r="J35" s="442"/>
      <c r="K35" s="442"/>
      <c r="L35" s="443"/>
    </row>
    <row r="36" spans="1:11" ht="15">
      <c r="A36" s="469" t="s">
        <v>92</v>
      </c>
      <c r="B36" s="451"/>
      <c r="C36" s="451"/>
      <c r="D36" s="451"/>
      <c r="E36" s="456"/>
      <c r="F36" s="456"/>
      <c r="G36" s="457"/>
      <c r="I36" s="444"/>
      <c r="J36" s="429"/>
      <c r="K36" s="429"/>
    </row>
    <row r="37" spans="1:11" ht="15">
      <c r="A37" s="471" t="s">
        <v>1095</v>
      </c>
      <c r="B37" s="451"/>
      <c r="C37" s="451"/>
      <c r="D37" s="451"/>
      <c r="E37" s="456"/>
      <c r="F37" s="456"/>
      <c r="G37" s="457"/>
      <c r="I37" s="444"/>
      <c r="J37" s="429"/>
      <c r="K37" s="429"/>
    </row>
    <row r="38" spans="1:11" ht="15">
      <c r="A38" s="458" t="s">
        <v>93</v>
      </c>
      <c r="B38" s="451">
        <v>110787</v>
      </c>
      <c r="C38" s="451">
        <v>105701</v>
      </c>
      <c r="D38" s="451">
        <v>110759</v>
      </c>
      <c r="E38" s="459">
        <v>2.85</v>
      </c>
      <c r="F38" s="472">
        <v>2.07</v>
      </c>
      <c r="G38" s="461">
        <v>2.66</v>
      </c>
      <c r="I38" s="439"/>
      <c r="J38" s="439"/>
      <c r="K38" s="429"/>
    </row>
    <row r="39" spans="1:11" ht="15">
      <c r="A39" s="462" t="s">
        <v>94</v>
      </c>
      <c r="B39" s="451"/>
      <c r="C39" s="451"/>
      <c r="D39" s="451"/>
      <c r="E39" s="456"/>
      <c r="F39" s="473"/>
      <c r="G39" s="460"/>
      <c r="I39" s="439"/>
      <c r="J39" s="439"/>
      <c r="K39" s="429"/>
    </row>
    <row r="40" spans="1:11" ht="15">
      <c r="A40" s="458" t="s">
        <v>95</v>
      </c>
      <c r="B40" s="451">
        <v>14248</v>
      </c>
      <c r="C40" s="451">
        <v>21036</v>
      </c>
      <c r="D40" s="451">
        <v>21392</v>
      </c>
      <c r="E40" s="459">
        <v>0.36</v>
      </c>
      <c r="F40" s="472">
        <v>0.41</v>
      </c>
      <c r="G40" s="461">
        <v>0.51</v>
      </c>
      <c r="I40" s="439"/>
      <c r="J40" s="439"/>
      <c r="K40" s="429"/>
    </row>
    <row r="41" spans="1:11" ht="15">
      <c r="A41" s="469" t="s">
        <v>96</v>
      </c>
      <c r="B41" s="451"/>
      <c r="C41" s="451"/>
      <c r="D41" s="451"/>
      <c r="E41" s="169"/>
      <c r="F41" s="473"/>
      <c r="G41" s="460"/>
      <c r="I41" s="439"/>
      <c r="J41" s="439"/>
      <c r="K41" s="429"/>
    </row>
    <row r="42" spans="1:11" ht="24">
      <c r="A42" s="474" t="s">
        <v>97</v>
      </c>
      <c r="B42" s="451">
        <v>741467</v>
      </c>
      <c r="C42" s="451">
        <v>742358</v>
      </c>
      <c r="D42" s="451">
        <v>742691</v>
      </c>
      <c r="E42" s="459">
        <v>19.09</v>
      </c>
      <c r="F42" s="459">
        <v>14.59</v>
      </c>
      <c r="G42" s="461">
        <v>17.84</v>
      </c>
      <c r="I42" s="439"/>
      <c r="J42" s="439"/>
      <c r="K42" s="429"/>
    </row>
    <row r="43" spans="1:11" ht="15">
      <c r="A43" s="469" t="s">
        <v>98</v>
      </c>
      <c r="B43" s="451"/>
      <c r="C43" s="451"/>
      <c r="D43" s="451"/>
      <c r="E43" s="169"/>
      <c r="F43" s="463"/>
      <c r="G43" s="460"/>
      <c r="I43" s="439"/>
      <c r="J43" s="439"/>
      <c r="K43" s="429"/>
    </row>
    <row r="44" spans="1:11" ht="15">
      <c r="A44" s="458" t="s">
        <v>99</v>
      </c>
      <c r="B44" s="451">
        <v>79916</v>
      </c>
      <c r="C44" s="451">
        <v>37848</v>
      </c>
      <c r="D44" s="451">
        <v>52011</v>
      </c>
      <c r="E44" s="459">
        <v>2.05</v>
      </c>
      <c r="F44" s="459">
        <v>0.74</v>
      </c>
      <c r="G44" s="461">
        <v>1.25</v>
      </c>
      <c r="I44" s="439"/>
      <c r="J44" s="439"/>
      <c r="K44" s="429"/>
    </row>
    <row r="45" spans="1:11" ht="15">
      <c r="A45" s="469" t="s">
        <v>100</v>
      </c>
      <c r="B45" s="451"/>
      <c r="C45" s="451"/>
      <c r="D45" s="451"/>
      <c r="E45" s="169"/>
      <c r="F45" s="463"/>
      <c r="G45" s="460"/>
      <c r="I45" s="439"/>
      <c r="J45" s="439"/>
      <c r="K45" s="429"/>
    </row>
    <row r="46" spans="1:11" ht="15">
      <c r="A46" s="458" t="s">
        <v>101</v>
      </c>
      <c r="B46" s="451">
        <v>231434</v>
      </c>
      <c r="C46" s="451">
        <v>236180</v>
      </c>
      <c r="D46" s="451">
        <v>245930</v>
      </c>
      <c r="E46" s="459">
        <v>5.95</v>
      </c>
      <c r="F46" s="459">
        <v>4.64</v>
      </c>
      <c r="G46" s="461">
        <v>5.91</v>
      </c>
      <c r="I46" s="439"/>
      <c r="J46" s="439"/>
      <c r="K46" s="429"/>
    </row>
    <row r="47" spans="1:11" ht="15">
      <c r="A47" s="469" t="s">
        <v>102</v>
      </c>
      <c r="B47" s="451"/>
      <c r="C47" s="451"/>
      <c r="D47" s="451"/>
      <c r="E47" s="169"/>
      <c r="F47" s="463"/>
      <c r="G47" s="460"/>
      <c r="I47" s="439"/>
      <c r="J47" s="439"/>
      <c r="K47" s="429"/>
    </row>
    <row r="48" spans="1:11" ht="15">
      <c r="A48" s="458" t="s">
        <v>103</v>
      </c>
      <c r="B48" s="451">
        <v>2457228</v>
      </c>
      <c r="C48" s="451">
        <v>2501416</v>
      </c>
      <c r="D48" s="451">
        <v>2821560</v>
      </c>
      <c r="E48" s="459">
        <v>63.27</v>
      </c>
      <c r="F48" s="459">
        <v>49.17</v>
      </c>
      <c r="G48" s="461">
        <v>67.77</v>
      </c>
      <c r="I48" s="439"/>
      <c r="J48" s="439"/>
      <c r="K48" s="429"/>
    </row>
    <row r="49" spans="1:11" ht="15">
      <c r="A49" s="475" t="s">
        <v>104</v>
      </c>
      <c r="B49" s="476"/>
      <c r="C49" s="476"/>
      <c r="D49" s="476"/>
      <c r="E49" s="169"/>
      <c r="F49" s="477"/>
      <c r="G49" s="460"/>
      <c r="I49" s="445"/>
      <c r="J49" s="445"/>
      <c r="K49" s="429"/>
    </row>
    <row r="50" spans="1:11" ht="15">
      <c r="A50" s="2"/>
      <c r="B50" s="2"/>
      <c r="C50" s="2"/>
      <c r="D50" s="2"/>
      <c r="E50" s="2"/>
      <c r="F50" s="2"/>
      <c r="G50" s="2"/>
      <c r="I50" s="429"/>
      <c r="J50" s="429"/>
      <c r="K50" s="429"/>
    </row>
    <row r="51" spans="1:11" ht="15">
      <c r="A51" s="2"/>
      <c r="B51" s="2"/>
      <c r="C51" s="2"/>
      <c r="D51" s="2"/>
      <c r="E51" s="2"/>
      <c r="F51" s="2"/>
      <c r="G51" s="2"/>
      <c r="I51" s="429"/>
      <c r="J51" s="429"/>
      <c r="K51" s="429"/>
    </row>
    <row r="52" spans="1:11" ht="15" customHeight="1">
      <c r="A52" s="595" t="s">
        <v>1084</v>
      </c>
      <c r="B52" s="596"/>
      <c r="C52" s="596"/>
      <c r="D52" s="596"/>
      <c r="E52" s="596"/>
      <c r="F52" s="596"/>
      <c r="G52" s="596"/>
      <c r="I52" s="429"/>
      <c r="J52" s="429"/>
      <c r="K52" s="429"/>
    </row>
    <row r="53" spans="1:11" ht="15" customHeight="1">
      <c r="A53" s="588" t="s">
        <v>1102</v>
      </c>
      <c r="B53" s="588"/>
      <c r="C53" s="588"/>
      <c r="D53" s="588"/>
      <c r="E53" s="588"/>
      <c r="F53" s="588"/>
      <c r="G53" s="588"/>
      <c r="I53" s="429"/>
      <c r="J53" s="429"/>
      <c r="K53" s="429"/>
    </row>
    <row r="54" spans="1:11" ht="15">
      <c r="A54" s="377" t="s">
        <v>936</v>
      </c>
      <c r="B54" s="155"/>
      <c r="C54" s="155"/>
      <c r="D54" s="155"/>
      <c r="E54" s="155"/>
      <c r="F54" s="155"/>
      <c r="G54" s="155"/>
      <c r="I54" s="429"/>
      <c r="J54" s="429"/>
      <c r="K54" s="429"/>
    </row>
    <row r="55" spans="1:11" ht="15">
      <c r="A55" s="589" t="s">
        <v>1103</v>
      </c>
      <c r="B55" s="589"/>
      <c r="C55" s="589"/>
      <c r="D55" s="155"/>
      <c r="E55" s="155"/>
      <c r="F55" s="155"/>
      <c r="G55" s="155"/>
      <c r="I55" s="429"/>
      <c r="J55" s="429"/>
      <c r="K55" s="429"/>
    </row>
    <row r="56" spans="1:7" ht="15">
      <c r="A56" s="240" t="s">
        <v>138</v>
      </c>
      <c r="B56" s="155"/>
      <c r="C56" s="155"/>
      <c r="D56" s="155"/>
      <c r="E56" s="155"/>
      <c r="F56" s="155"/>
      <c r="G56" s="155"/>
    </row>
    <row r="57" spans="1:7" ht="15">
      <c r="A57" s="240" t="s">
        <v>1021</v>
      </c>
      <c r="B57" s="155"/>
      <c r="C57" s="155"/>
      <c r="D57" s="155"/>
      <c r="E57" s="155"/>
      <c r="F57" s="155"/>
      <c r="G57" s="155"/>
    </row>
  </sheetData>
  <mergeCells count="9">
    <mergeCell ref="A1:G1"/>
    <mergeCell ref="A2:G2"/>
    <mergeCell ref="A3:G3"/>
    <mergeCell ref="A53:G53"/>
    <mergeCell ref="A55:C55"/>
    <mergeCell ref="A4:A5"/>
    <mergeCell ref="B5:D5"/>
    <mergeCell ref="E5:G5"/>
    <mergeCell ref="A52:G52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F57" sqref="F57"/>
    </sheetView>
  </sheetViews>
  <sheetFormatPr defaultColWidth="9.140625" defaultRowHeight="15"/>
  <cols>
    <col min="1" max="1" width="33.8515625" style="2" customWidth="1"/>
    <col min="2" max="11" width="11.00390625" style="2" customWidth="1"/>
    <col min="12" max="12" width="9.140625" style="26" customWidth="1"/>
    <col min="13" max="13" width="21.57421875" style="2" customWidth="1"/>
    <col min="14" max="16384" width="9.140625" style="2" customWidth="1"/>
  </cols>
  <sheetData>
    <row r="1" spans="1:14" ht="15" customHeight="1">
      <c r="A1" s="597" t="s">
        <v>943</v>
      </c>
      <c r="B1" s="598"/>
      <c r="C1" s="598"/>
      <c r="D1" s="598"/>
      <c r="E1" s="598"/>
      <c r="F1" s="598"/>
      <c r="G1" s="598"/>
      <c r="H1" s="598"/>
      <c r="I1" s="598"/>
      <c r="J1" s="598"/>
      <c r="K1" s="599"/>
      <c r="M1" s="26"/>
      <c r="N1" s="26"/>
    </row>
    <row r="2" spans="1:14" ht="15" customHeight="1">
      <c r="A2" s="600" t="s">
        <v>737</v>
      </c>
      <c r="B2" s="601"/>
      <c r="C2" s="601"/>
      <c r="D2" s="601"/>
      <c r="E2" s="601"/>
      <c r="F2" s="601"/>
      <c r="G2" s="601"/>
      <c r="H2" s="601"/>
      <c r="I2" s="601"/>
      <c r="J2" s="601"/>
      <c r="K2" s="602"/>
      <c r="M2" s="26"/>
      <c r="N2" s="26"/>
    </row>
    <row r="3" spans="1:14" ht="29.25" customHeight="1">
      <c r="A3" s="605" t="s">
        <v>979</v>
      </c>
      <c r="B3" s="603" t="s">
        <v>969</v>
      </c>
      <c r="C3" s="608"/>
      <c r="D3" s="603" t="s">
        <v>970</v>
      </c>
      <c r="E3" s="608"/>
      <c r="F3" s="603" t="s">
        <v>980</v>
      </c>
      <c r="G3" s="608"/>
      <c r="H3" s="603" t="s">
        <v>972</v>
      </c>
      <c r="I3" s="608"/>
      <c r="J3" s="603" t="s">
        <v>866</v>
      </c>
      <c r="K3" s="604"/>
      <c r="M3" s="26"/>
      <c r="N3" s="26"/>
    </row>
    <row r="4" spans="1:14" ht="15">
      <c r="A4" s="606"/>
      <c r="B4" s="273">
        <v>2016</v>
      </c>
      <c r="C4" s="273">
        <v>2017</v>
      </c>
      <c r="D4" s="273">
        <v>2016</v>
      </c>
      <c r="E4" s="273">
        <v>2017</v>
      </c>
      <c r="F4" s="273">
        <v>2016</v>
      </c>
      <c r="G4" s="273">
        <v>2017</v>
      </c>
      <c r="H4" s="273">
        <v>2016</v>
      </c>
      <c r="I4" s="273">
        <v>2017</v>
      </c>
      <c r="J4" s="273">
        <v>2016</v>
      </c>
      <c r="K4" s="274">
        <v>2017</v>
      </c>
      <c r="M4" s="26"/>
      <c r="N4" s="26"/>
    </row>
    <row r="5" spans="1:15" ht="15">
      <c r="A5" s="607"/>
      <c r="B5" s="592" t="s">
        <v>973</v>
      </c>
      <c r="C5" s="593"/>
      <c r="D5" s="593"/>
      <c r="E5" s="593"/>
      <c r="F5" s="593"/>
      <c r="G5" s="593"/>
      <c r="H5" s="593"/>
      <c r="I5" s="593"/>
      <c r="J5" s="593"/>
      <c r="K5" s="604"/>
      <c r="M5" s="26"/>
      <c r="N5" s="26"/>
      <c r="O5" s="26"/>
    </row>
    <row r="6" spans="1:15" ht="24">
      <c r="A6" s="275" t="s">
        <v>105</v>
      </c>
      <c r="B6" s="255">
        <v>98175077</v>
      </c>
      <c r="C6" s="255">
        <v>111984447</v>
      </c>
      <c r="D6" s="255">
        <v>23300596</v>
      </c>
      <c r="E6" s="255">
        <v>25360416</v>
      </c>
      <c r="F6" s="255">
        <v>71941500</v>
      </c>
      <c r="G6" s="255">
        <v>78504052</v>
      </c>
      <c r="H6" s="255">
        <v>12617385</v>
      </c>
      <c r="I6" s="255">
        <v>14317429</v>
      </c>
      <c r="J6" s="255">
        <v>206034558</v>
      </c>
      <c r="K6" s="256">
        <v>230166344</v>
      </c>
      <c r="M6" s="68"/>
      <c r="N6" s="26"/>
      <c r="O6" s="26"/>
    </row>
    <row r="7" spans="1:15" ht="24">
      <c r="A7" s="289" t="s">
        <v>106</v>
      </c>
      <c r="B7" s="280"/>
      <c r="C7" s="280"/>
      <c r="D7" s="280"/>
      <c r="E7" s="280"/>
      <c r="F7" s="280"/>
      <c r="G7" s="280"/>
      <c r="H7" s="280"/>
      <c r="I7" s="280"/>
      <c r="J7" s="280"/>
      <c r="K7" s="296"/>
      <c r="M7" s="26"/>
      <c r="N7" s="26"/>
      <c r="O7" s="26"/>
    </row>
    <row r="8" spans="1:15" ht="15">
      <c r="A8" s="297" t="s">
        <v>74</v>
      </c>
      <c r="B8" s="255">
        <v>28262828</v>
      </c>
      <c r="C8" s="260">
        <v>6117988</v>
      </c>
      <c r="D8" s="255">
        <v>3825690</v>
      </c>
      <c r="E8" s="260">
        <v>2554753</v>
      </c>
      <c r="F8" s="255">
        <v>12462215</v>
      </c>
      <c r="G8" s="260">
        <v>4508456</v>
      </c>
      <c r="H8" s="255">
        <v>140604</v>
      </c>
      <c r="I8" s="260">
        <v>101055</v>
      </c>
      <c r="J8" s="298">
        <v>44691337</v>
      </c>
      <c r="K8" s="260">
        <v>13282253</v>
      </c>
      <c r="L8" s="262"/>
      <c r="M8" s="299"/>
      <c r="N8" s="26"/>
      <c r="O8" s="26"/>
    </row>
    <row r="9" spans="1:15" ht="15">
      <c r="A9" s="295" t="s">
        <v>107</v>
      </c>
      <c r="B9" s="280"/>
      <c r="C9" s="280"/>
      <c r="D9" s="280"/>
      <c r="E9" s="280"/>
      <c r="F9" s="280"/>
      <c r="G9" s="280"/>
      <c r="H9" s="280"/>
      <c r="I9" s="280"/>
      <c r="J9" s="300"/>
      <c r="K9" s="296"/>
      <c r="M9" s="26"/>
      <c r="N9" s="26"/>
      <c r="O9" s="26"/>
    </row>
    <row r="10" spans="1:15" ht="15">
      <c r="A10" s="301" t="s">
        <v>981</v>
      </c>
      <c r="B10" s="280"/>
      <c r="C10" s="280"/>
      <c r="D10" s="280"/>
      <c r="E10" s="280"/>
      <c r="F10" s="280"/>
      <c r="G10" s="280"/>
      <c r="H10" s="280"/>
      <c r="I10" s="280"/>
      <c r="J10" s="300"/>
      <c r="K10" s="296"/>
      <c r="M10" s="302"/>
      <c r="N10" s="26"/>
      <c r="O10" s="26"/>
    </row>
    <row r="11" spans="1:15" ht="15">
      <c r="A11" s="303" t="s">
        <v>982</v>
      </c>
      <c r="B11" s="280">
        <v>42287</v>
      </c>
      <c r="C11" s="286" t="s">
        <v>18</v>
      </c>
      <c r="D11" s="280">
        <v>666077</v>
      </c>
      <c r="E11" s="286" t="s">
        <v>18</v>
      </c>
      <c r="F11" s="280">
        <v>536994</v>
      </c>
      <c r="G11" s="286" t="s">
        <v>18</v>
      </c>
      <c r="H11" s="280">
        <v>10174</v>
      </c>
      <c r="I11" s="286" t="s">
        <v>18</v>
      </c>
      <c r="J11" s="300">
        <v>1255531</v>
      </c>
      <c r="K11" s="304" t="s">
        <v>18</v>
      </c>
      <c r="M11" s="281"/>
      <c r="N11" s="26"/>
      <c r="O11" s="26"/>
    </row>
    <row r="12" spans="1:15" ht="25.5">
      <c r="A12" s="289" t="s">
        <v>983</v>
      </c>
      <c r="B12" s="280"/>
      <c r="C12" s="280"/>
      <c r="D12" s="280"/>
      <c r="E12" s="280"/>
      <c r="F12" s="280"/>
      <c r="G12" s="280"/>
      <c r="H12" s="280"/>
      <c r="I12" s="280"/>
      <c r="J12" s="300"/>
      <c r="K12" s="296"/>
      <c r="M12" s="302"/>
      <c r="N12" s="26"/>
      <c r="O12" s="26"/>
    </row>
    <row r="13" spans="1:15" ht="15">
      <c r="A13" s="305" t="s">
        <v>76</v>
      </c>
      <c r="B13" s="280">
        <v>570900</v>
      </c>
      <c r="C13" s="265">
        <v>650893</v>
      </c>
      <c r="D13" s="280">
        <v>1945084</v>
      </c>
      <c r="E13" s="265">
        <v>2075580</v>
      </c>
      <c r="F13" s="280">
        <v>1187481</v>
      </c>
      <c r="G13" s="265">
        <v>1303073</v>
      </c>
      <c r="H13" s="280">
        <v>4266</v>
      </c>
      <c r="I13" s="265">
        <v>4216</v>
      </c>
      <c r="J13" s="300">
        <v>3707732</v>
      </c>
      <c r="K13" s="265">
        <v>4033763</v>
      </c>
      <c r="L13" s="267"/>
      <c r="M13" s="306"/>
      <c r="N13" s="26"/>
      <c r="O13" s="26"/>
    </row>
    <row r="14" spans="1:15" ht="15">
      <c r="A14" s="289" t="s">
        <v>77</v>
      </c>
      <c r="B14" s="280"/>
      <c r="C14" s="265"/>
      <c r="D14" s="280"/>
      <c r="E14" s="265"/>
      <c r="F14" s="280"/>
      <c r="G14" s="280"/>
      <c r="H14" s="280"/>
      <c r="I14" s="265"/>
      <c r="J14" s="300"/>
      <c r="K14" s="58"/>
      <c r="L14" s="281"/>
      <c r="M14" s="307"/>
      <c r="N14" s="26"/>
      <c r="O14" s="26"/>
    </row>
    <row r="15" spans="1:15" ht="15">
      <c r="A15" s="305" t="s">
        <v>108</v>
      </c>
      <c r="B15" s="280">
        <v>299590</v>
      </c>
      <c r="C15" s="265">
        <v>323353</v>
      </c>
      <c r="D15" s="280">
        <v>119490</v>
      </c>
      <c r="E15" s="265">
        <v>125518</v>
      </c>
      <c r="F15" s="280">
        <v>261316</v>
      </c>
      <c r="G15" s="265">
        <v>285915</v>
      </c>
      <c r="H15" s="280">
        <v>104</v>
      </c>
      <c r="I15" s="265">
        <v>930</v>
      </c>
      <c r="J15" s="300">
        <v>680500</v>
      </c>
      <c r="K15" s="265">
        <v>735717</v>
      </c>
      <c r="L15" s="267"/>
      <c r="M15" s="306"/>
      <c r="N15" s="26"/>
      <c r="O15" s="26"/>
    </row>
    <row r="16" spans="1:15" ht="15">
      <c r="A16" s="295" t="s">
        <v>109</v>
      </c>
      <c r="B16" s="280"/>
      <c r="C16" s="280"/>
      <c r="D16" s="280"/>
      <c r="E16" s="280"/>
      <c r="F16" s="280"/>
      <c r="G16" s="286"/>
      <c r="H16" s="280"/>
      <c r="I16" s="280"/>
      <c r="J16" s="300"/>
      <c r="K16" s="265"/>
      <c r="M16" s="307"/>
      <c r="N16" s="26"/>
      <c r="O16" s="26"/>
    </row>
    <row r="17" spans="1:15" ht="15">
      <c r="A17" s="305" t="s">
        <v>984</v>
      </c>
      <c r="B17" s="280">
        <v>92573</v>
      </c>
      <c r="C17" s="286" t="s">
        <v>18</v>
      </c>
      <c r="D17" s="280">
        <v>786505</v>
      </c>
      <c r="E17" s="286" t="s">
        <v>18</v>
      </c>
      <c r="F17" s="280">
        <v>401900</v>
      </c>
      <c r="G17" s="286" t="s">
        <v>18</v>
      </c>
      <c r="H17" s="286" t="s">
        <v>18</v>
      </c>
      <c r="I17" s="286" t="s">
        <v>18</v>
      </c>
      <c r="J17" s="300">
        <v>1280979</v>
      </c>
      <c r="K17" s="308" t="s">
        <v>18</v>
      </c>
      <c r="M17" s="281"/>
      <c r="N17" s="26"/>
      <c r="O17" s="26"/>
    </row>
    <row r="18" spans="1:15" ht="15">
      <c r="A18" s="289" t="s">
        <v>985</v>
      </c>
      <c r="B18" s="280"/>
      <c r="C18" s="280"/>
      <c r="D18" s="280"/>
      <c r="E18" s="280"/>
      <c r="F18" s="280"/>
      <c r="G18" s="280"/>
      <c r="H18" s="280"/>
      <c r="I18" s="280"/>
      <c r="J18" s="300"/>
      <c r="K18" s="265"/>
      <c r="M18" s="307"/>
      <c r="N18" s="26"/>
      <c r="O18" s="26"/>
    </row>
    <row r="19" spans="1:15" ht="15">
      <c r="A19" s="305" t="s">
        <v>986</v>
      </c>
      <c r="B19" s="309">
        <v>13039962</v>
      </c>
      <c r="C19" s="286" t="s">
        <v>18</v>
      </c>
      <c r="D19" s="286" t="s">
        <v>18</v>
      </c>
      <c r="E19" s="286" t="s">
        <v>18</v>
      </c>
      <c r="F19" s="309">
        <v>4358437</v>
      </c>
      <c r="G19" s="286" t="s">
        <v>18</v>
      </c>
      <c r="H19" s="309">
        <v>6523</v>
      </c>
      <c r="I19" s="286" t="s">
        <v>18</v>
      </c>
      <c r="J19" s="310">
        <v>17404923</v>
      </c>
      <c r="K19" s="308" t="s">
        <v>18</v>
      </c>
      <c r="M19" s="281"/>
      <c r="N19" s="26"/>
      <c r="O19" s="26"/>
    </row>
    <row r="20" spans="1:15" ht="15">
      <c r="A20" s="289" t="s">
        <v>987</v>
      </c>
      <c r="B20" s="309"/>
      <c r="C20" s="309"/>
      <c r="D20" s="309"/>
      <c r="E20" s="309"/>
      <c r="F20" s="309"/>
      <c r="G20" s="309"/>
      <c r="H20" s="309"/>
      <c r="I20" s="309"/>
      <c r="J20" s="310"/>
      <c r="K20" s="265"/>
      <c r="M20" s="307"/>
      <c r="N20" s="26"/>
      <c r="O20" s="26"/>
    </row>
    <row r="21" spans="1:15" ht="49.5">
      <c r="A21" s="305" t="s">
        <v>988</v>
      </c>
      <c r="B21" s="280">
        <v>9164202</v>
      </c>
      <c r="C21" s="286" t="s">
        <v>18</v>
      </c>
      <c r="D21" s="286" t="s">
        <v>18</v>
      </c>
      <c r="E21" s="286" t="s">
        <v>18</v>
      </c>
      <c r="F21" s="280">
        <v>2801851</v>
      </c>
      <c r="G21" s="286" t="s">
        <v>18</v>
      </c>
      <c r="H21" s="280">
        <v>22778</v>
      </c>
      <c r="I21" s="286" t="s">
        <v>18</v>
      </c>
      <c r="J21" s="300">
        <v>11988831</v>
      </c>
      <c r="K21" s="308" t="s">
        <v>18</v>
      </c>
      <c r="M21" s="281"/>
      <c r="N21" s="26"/>
      <c r="O21" s="26"/>
    </row>
    <row r="22" spans="1:15" ht="37.5">
      <c r="A22" s="311" t="s">
        <v>989</v>
      </c>
      <c r="B22" s="280"/>
      <c r="C22" s="280"/>
      <c r="D22" s="280"/>
      <c r="E22" s="280"/>
      <c r="F22" s="280"/>
      <c r="G22" s="280"/>
      <c r="H22" s="280"/>
      <c r="I22" s="280"/>
      <c r="J22" s="300"/>
      <c r="K22" s="265"/>
      <c r="M22" s="307"/>
      <c r="N22" s="26"/>
      <c r="O22" s="26"/>
    </row>
    <row r="23" spans="1:15" ht="72">
      <c r="A23" s="305" t="s">
        <v>110</v>
      </c>
      <c r="B23" s="280">
        <v>128867</v>
      </c>
      <c r="C23" s="265">
        <v>134807</v>
      </c>
      <c r="D23" s="280">
        <v>3</v>
      </c>
      <c r="E23" s="265">
        <v>2</v>
      </c>
      <c r="F23" s="280">
        <v>51258</v>
      </c>
      <c r="G23" s="265">
        <v>53888</v>
      </c>
      <c r="H23" s="286" t="s">
        <v>18</v>
      </c>
      <c r="I23" s="286" t="s">
        <v>18</v>
      </c>
      <c r="J23" s="300">
        <v>180128</v>
      </c>
      <c r="K23" s="265">
        <v>188698</v>
      </c>
      <c r="L23" s="267"/>
      <c r="M23" s="306"/>
      <c r="N23" s="267"/>
      <c r="O23" s="26"/>
    </row>
    <row r="24" spans="1:15" ht="60">
      <c r="A24" s="289" t="s">
        <v>80</v>
      </c>
      <c r="B24" s="280"/>
      <c r="C24" s="58"/>
      <c r="D24" s="280"/>
      <c r="E24" s="265"/>
      <c r="F24" s="280"/>
      <c r="G24" s="280"/>
      <c r="H24" s="280"/>
      <c r="I24" s="280"/>
      <c r="J24" s="300"/>
      <c r="K24" s="265"/>
      <c r="L24" s="281"/>
      <c r="M24" s="307"/>
      <c r="N24" s="26"/>
      <c r="O24" s="26"/>
    </row>
    <row r="25" spans="1:15" ht="37.5">
      <c r="A25" s="303" t="s">
        <v>1115</v>
      </c>
      <c r="B25" s="280">
        <v>947948</v>
      </c>
      <c r="C25" s="265">
        <v>847109</v>
      </c>
      <c r="D25" s="280">
        <v>150</v>
      </c>
      <c r="E25" s="265">
        <v>70</v>
      </c>
      <c r="F25" s="280">
        <v>466755</v>
      </c>
      <c r="G25" s="265">
        <v>389711</v>
      </c>
      <c r="H25" s="286" t="s">
        <v>18</v>
      </c>
      <c r="I25" s="286" t="s">
        <v>18</v>
      </c>
      <c r="J25" s="280">
        <v>1414852</v>
      </c>
      <c r="K25" s="265">
        <v>1236890</v>
      </c>
      <c r="L25" s="267"/>
      <c r="M25" s="306"/>
      <c r="N25" s="68"/>
      <c r="O25" s="26"/>
    </row>
    <row r="26" spans="1:15" ht="37.5">
      <c r="A26" s="313" t="s">
        <v>1116</v>
      </c>
      <c r="B26" s="280"/>
      <c r="C26" s="265"/>
      <c r="D26" s="300"/>
      <c r="E26" s="300"/>
      <c r="F26" s="280"/>
      <c r="G26" s="265"/>
      <c r="H26" s="280"/>
      <c r="I26" s="280"/>
      <c r="J26" s="280"/>
      <c r="K26" s="265"/>
      <c r="M26" s="307"/>
      <c r="N26" s="68"/>
      <c r="O26" s="26"/>
    </row>
    <row r="27" spans="1:15" ht="15">
      <c r="A27" s="312" t="s">
        <v>111</v>
      </c>
      <c r="B27" s="280">
        <v>399537</v>
      </c>
      <c r="C27" s="265">
        <v>360595</v>
      </c>
      <c r="D27" s="286" t="s">
        <v>18</v>
      </c>
      <c r="E27" s="286" t="s">
        <v>18</v>
      </c>
      <c r="F27" s="280">
        <v>440804</v>
      </c>
      <c r="G27" s="265">
        <v>410889</v>
      </c>
      <c r="H27" s="286" t="s">
        <v>18</v>
      </c>
      <c r="I27" s="286" t="s">
        <v>18</v>
      </c>
      <c r="J27" s="280">
        <v>840341</v>
      </c>
      <c r="K27" s="265">
        <v>771484</v>
      </c>
      <c r="M27" s="306"/>
      <c r="N27" s="68"/>
      <c r="O27" s="26"/>
    </row>
    <row r="28" spans="1:15" ht="15">
      <c r="A28" s="313" t="s">
        <v>112</v>
      </c>
      <c r="B28" s="280"/>
      <c r="C28" s="265"/>
      <c r="D28" s="300"/>
      <c r="E28" s="300"/>
      <c r="F28" s="280"/>
      <c r="G28" s="265"/>
      <c r="H28" s="280"/>
      <c r="I28" s="280"/>
      <c r="J28" s="280"/>
      <c r="K28" s="265"/>
      <c r="M28" s="307"/>
      <c r="N28" s="68"/>
      <c r="O28" s="26"/>
    </row>
    <row r="29" spans="1:15" ht="15">
      <c r="A29" s="312" t="s">
        <v>81</v>
      </c>
      <c r="B29" s="280">
        <v>716090</v>
      </c>
      <c r="C29" s="265">
        <v>709419</v>
      </c>
      <c r="D29" s="286" t="s">
        <v>18</v>
      </c>
      <c r="E29" s="286" t="s">
        <v>18</v>
      </c>
      <c r="F29" s="280">
        <v>355571</v>
      </c>
      <c r="G29" s="265">
        <v>348459</v>
      </c>
      <c r="H29" s="286" t="s">
        <v>18</v>
      </c>
      <c r="I29" s="286" t="s">
        <v>18</v>
      </c>
      <c r="J29" s="280">
        <v>1071661</v>
      </c>
      <c r="K29" s="265">
        <v>1057878</v>
      </c>
      <c r="M29" s="306"/>
      <c r="N29" s="68"/>
      <c r="O29" s="26"/>
    </row>
    <row r="30" spans="1:15" ht="15">
      <c r="A30" s="313" t="s">
        <v>113</v>
      </c>
      <c r="B30" s="280"/>
      <c r="C30" s="265"/>
      <c r="D30" s="280"/>
      <c r="E30" s="280"/>
      <c r="F30" s="300"/>
      <c r="G30" s="300"/>
      <c r="H30" s="300"/>
      <c r="I30" s="300"/>
      <c r="J30" s="280"/>
      <c r="K30" s="265"/>
      <c r="M30" s="307"/>
      <c r="N30" s="68"/>
      <c r="O30" s="26"/>
    </row>
    <row r="31" spans="1:15" ht="15">
      <c r="A31" s="312" t="s">
        <v>114</v>
      </c>
      <c r="B31" s="280">
        <v>100</v>
      </c>
      <c r="C31" s="286" t="s">
        <v>18</v>
      </c>
      <c r="D31" s="286" t="s">
        <v>18</v>
      </c>
      <c r="E31" s="286" t="s">
        <v>18</v>
      </c>
      <c r="F31" s="286" t="s">
        <v>18</v>
      </c>
      <c r="G31" s="286" t="s">
        <v>18</v>
      </c>
      <c r="H31" s="280">
        <v>37119</v>
      </c>
      <c r="I31" s="265">
        <v>41511</v>
      </c>
      <c r="J31" s="280">
        <v>37219</v>
      </c>
      <c r="K31" s="265">
        <v>41511</v>
      </c>
      <c r="L31" s="267"/>
      <c r="M31" s="306"/>
      <c r="N31" s="68"/>
      <c r="O31" s="26"/>
    </row>
    <row r="32" spans="1:15" ht="15">
      <c r="A32" s="313" t="s">
        <v>115</v>
      </c>
      <c r="B32" s="280"/>
      <c r="C32" s="265"/>
      <c r="D32" s="300"/>
      <c r="E32" s="300"/>
      <c r="F32" s="300"/>
      <c r="G32" s="300"/>
      <c r="H32" s="300"/>
      <c r="I32" s="300"/>
      <c r="J32" s="280"/>
      <c r="K32" s="265"/>
      <c r="M32" s="307"/>
      <c r="N32" s="68"/>
      <c r="O32" s="26"/>
    </row>
    <row r="33" spans="1:15" ht="15">
      <c r="A33" s="312" t="s">
        <v>116</v>
      </c>
      <c r="B33" s="280">
        <v>182</v>
      </c>
      <c r="C33" s="265">
        <v>244</v>
      </c>
      <c r="D33" s="280">
        <v>236909</v>
      </c>
      <c r="E33" s="265">
        <v>253698</v>
      </c>
      <c r="F33" s="280">
        <v>17896</v>
      </c>
      <c r="G33" s="265">
        <v>17585</v>
      </c>
      <c r="H33" s="280">
        <v>24</v>
      </c>
      <c r="I33" s="286" t="s">
        <v>18</v>
      </c>
      <c r="J33" s="280">
        <v>255010</v>
      </c>
      <c r="K33" s="265">
        <v>271526</v>
      </c>
      <c r="L33" s="267"/>
      <c r="M33" s="306"/>
      <c r="N33" s="68"/>
      <c r="O33" s="26"/>
    </row>
    <row r="34" spans="1:15" ht="15">
      <c r="A34" s="313" t="s">
        <v>117</v>
      </c>
      <c r="B34" s="280"/>
      <c r="C34" s="265"/>
      <c r="D34" s="300"/>
      <c r="E34" s="265"/>
      <c r="F34" s="300"/>
      <c r="G34" s="265"/>
      <c r="H34" s="300"/>
      <c r="I34" s="300"/>
      <c r="J34" s="280"/>
      <c r="K34" s="265"/>
      <c r="L34" s="314"/>
      <c r="M34" s="307"/>
      <c r="N34" s="68"/>
      <c r="O34" s="26"/>
    </row>
    <row r="35" spans="1:15" ht="15">
      <c r="A35" s="312" t="s">
        <v>83</v>
      </c>
      <c r="B35" s="280">
        <v>1712230</v>
      </c>
      <c r="C35" s="265">
        <v>1823498</v>
      </c>
      <c r="D35" s="286" t="s">
        <v>18</v>
      </c>
      <c r="E35" s="286" t="s">
        <v>18</v>
      </c>
      <c r="F35" s="280">
        <v>848428</v>
      </c>
      <c r="G35" s="265">
        <v>907432</v>
      </c>
      <c r="H35" s="280">
        <v>63</v>
      </c>
      <c r="I35" s="315">
        <v>0</v>
      </c>
      <c r="J35" s="280">
        <v>2560721</v>
      </c>
      <c r="K35" s="265">
        <v>2730930</v>
      </c>
      <c r="L35" s="267"/>
      <c r="M35" s="306"/>
      <c r="N35" s="68"/>
      <c r="O35" s="26"/>
    </row>
    <row r="36" spans="1:15" ht="15">
      <c r="A36" s="313" t="s">
        <v>118</v>
      </c>
      <c r="B36" s="280"/>
      <c r="C36" s="265"/>
      <c r="D36" s="300"/>
      <c r="E36" s="300"/>
      <c r="F36" s="300"/>
      <c r="G36" s="265"/>
      <c r="H36" s="300"/>
      <c r="I36" s="300"/>
      <c r="J36" s="280"/>
      <c r="K36" s="265"/>
      <c r="L36" s="314"/>
      <c r="M36" s="307"/>
      <c r="N36" s="68"/>
      <c r="O36" s="26"/>
    </row>
    <row r="37" spans="1:15" ht="36">
      <c r="A37" s="312" t="s">
        <v>934</v>
      </c>
      <c r="B37" s="280">
        <v>6549</v>
      </c>
      <c r="C37" s="265">
        <v>8922</v>
      </c>
      <c r="D37" s="280">
        <v>22092</v>
      </c>
      <c r="E37" s="265">
        <v>24163</v>
      </c>
      <c r="F37" s="280">
        <v>49163</v>
      </c>
      <c r="G37" s="265">
        <v>54334</v>
      </c>
      <c r="H37" s="286" t="s">
        <v>18</v>
      </c>
      <c r="I37" s="286" t="s">
        <v>18</v>
      </c>
      <c r="J37" s="280">
        <v>77804</v>
      </c>
      <c r="K37" s="265">
        <v>87419</v>
      </c>
      <c r="L37" s="267"/>
      <c r="M37" s="306"/>
      <c r="N37" s="68"/>
      <c r="O37" s="26"/>
    </row>
    <row r="38" spans="1:15" ht="36">
      <c r="A38" s="313" t="s">
        <v>119</v>
      </c>
      <c r="B38" s="280"/>
      <c r="C38" s="265"/>
      <c r="D38" s="280"/>
      <c r="E38" s="280"/>
      <c r="F38" s="280"/>
      <c r="G38" s="265"/>
      <c r="H38" s="300"/>
      <c r="I38" s="300"/>
      <c r="J38" s="280"/>
      <c r="K38" s="265"/>
      <c r="L38" s="281"/>
      <c r="M38" s="307"/>
      <c r="N38" s="68"/>
      <c r="O38" s="26"/>
    </row>
    <row r="39" spans="1:15" ht="15">
      <c r="A39" s="312" t="s">
        <v>120</v>
      </c>
      <c r="B39" s="280">
        <v>866</v>
      </c>
      <c r="C39" s="286" t="s">
        <v>18</v>
      </c>
      <c r="D39" s="280">
        <v>124</v>
      </c>
      <c r="E39" s="286" t="s">
        <v>18</v>
      </c>
      <c r="F39" s="280">
        <v>5</v>
      </c>
      <c r="G39" s="286" t="s">
        <v>18</v>
      </c>
      <c r="H39" s="280">
        <v>34569</v>
      </c>
      <c r="I39" s="286" t="s">
        <v>18</v>
      </c>
      <c r="J39" s="280">
        <v>35564</v>
      </c>
      <c r="K39" s="308" t="s">
        <v>18</v>
      </c>
      <c r="L39" s="281"/>
      <c r="M39" s="281"/>
      <c r="N39" s="68"/>
      <c r="O39" s="26"/>
    </row>
    <row r="40" spans="1:15" ht="15">
      <c r="A40" s="313" t="s">
        <v>121</v>
      </c>
      <c r="B40" s="280"/>
      <c r="C40" s="265"/>
      <c r="D40" s="280"/>
      <c r="E40" s="280"/>
      <c r="F40" s="280"/>
      <c r="G40" s="265"/>
      <c r="H40" s="300"/>
      <c r="I40" s="300"/>
      <c r="J40" s="280"/>
      <c r="K40" s="265"/>
      <c r="L40" s="281"/>
      <c r="M40" s="307"/>
      <c r="N40" s="68"/>
      <c r="O40" s="26"/>
    </row>
    <row r="41" spans="1:15" ht="24">
      <c r="A41" s="312" t="s">
        <v>122</v>
      </c>
      <c r="B41" s="280">
        <v>320503</v>
      </c>
      <c r="C41" s="265">
        <v>386883</v>
      </c>
      <c r="D41" s="280">
        <v>220</v>
      </c>
      <c r="E41" s="265">
        <v>204</v>
      </c>
      <c r="F41" s="280">
        <v>234473</v>
      </c>
      <c r="G41" s="265">
        <v>300617</v>
      </c>
      <c r="H41" s="280">
        <v>212</v>
      </c>
      <c r="I41" s="265">
        <v>1810</v>
      </c>
      <c r="J41" s="280">
        <v>555407</v>
      </c>
      <c r="K41" s="265">
        <v>689516</v>
      </c>
      <c r="L41" s="267"/>
      <c r="M41" s="306"/>
      <c r="N41" s="68"/>
      <c r="O41" s="26"/>
    </row>
    <row r="42" spans="1:15" ht="24">
      <c r="A42" s="313" t="s">
        <v>123</v>
      </c>
      <c r="B42" s="280"/>
      <c r="C42" s="265"/>
      <c r="D42" s="280"/>
      <c r="E42" s="265"/>
      <c r="F42" s="280"/>
      <c r="G42" s="265"/>
      <c r="H42" s="300"/>
      <c r="I42" s="300"/>
      <c r="J42" s="280"/>
      <c r="K42" s="265"/>
      <c r="L42" s="281"/>
      <c r="M42" s="307"/>
      <c r="N42" s="68"/>
      <c r="O42" s="26"/>
    </row>
    <row r="43" spans="1:15" ht="15">
      <c r="A43" s="343" t="s">
        <v>1117</v>
      </c>
      <c r="B43" s="286" t="s">
        <v>18</v>
      </c>
      <c r="C43" s="265">
        <v>487021</v>
      </c>
      <c r="D43" s="286" t="s">
        <v>18</v>
      </c>
      <c r="E43" s="265">
        <v>15</v>
      </c>
      <c r="F43" s="286" t="s">
        <v>18</v>
      </c>
      <c r="G43" s="265">
        <v>217286</v>
      </c>
      <c r="H43" s="286" t="s">
        <v>18</v>
      </c>
      <c r="I43" s="286" t="s">
        <v>18</v>
      </c>
      <c r="J43" s="286" t="s">
        <v>18</v>
      </c>
      <c r="K43" s="265">
        <v>704321</v>
      </c>
      <c r="L43" s="267"/>
      <c r="M43" s="306"/>
      <c r="N43" s="68"/>
      <c r="O43" s="26"/>
    </row>
    <row r="44" spans="1:15" ht="15">
      <c r="A44" s="313" t="s">
        <v>1118</v>
      </c>
      <c r="B44" s="280"/>
      <c r="C44" s="265"/>
      <c r="D44" s="280"/>
      <c r="E44" s="265"/>
      <c r="F44" s="280"/>
      <c r="G44" s="265"/>
      <c r="H44" s="300"/>
      <c r="I44" s="300"/>
      <c r="J44" s="280"/>
      <c r="K44" s="265"/>
      <c r="L44" s="281"/>
      <c r="M44" s="307"/>
      <c r="N44" s="68"/>
      <c r="O44" s="26"/>
    </row>
    <row r="45" spans="1:15" ht="15">
      <c r="A45" s="312" t="s">
        <v>89</v>
      </c>
      <c r="B45" s="280">
        <v>4420</v>
      </c>
      <c r="C45" s="265">
        <v>134374</v>
      </c>
      <c r="D45" s="280">
        <v>10</v>
      </c>
      <c r="E45" s="265">
        <v>568</v>
      </c>
      <c r="F45" s="280">
        <v>8</v>
      </c>
      <c r="G45" s="265">
        <v>1633</v>
      </c>
      <c r="H45" s="286" t="s">
        <v>18</v>
      </c>
      <c r="I45" s="265">
        <v>150</v>
      </c>
      <c r="J45" s="280">
        <v>4438</v>
      </c>
      <c r="K45" s="265">
        <v>141013</v>
      </c>
      <c r="L45" s="267"/>
      <c r="M45" s="306"/>
      <c r="N45" s="68"/>
      <c r="O45" s="26"/>
    </row>
    <row r="46" spans="1:15" ht="15">
      <c r="A46" s="313" t="s">
        <v>90</v>
      </c>
      <c r="B46" s="280"/>
      <c r="C46" s="122"/>
      <c r="D46" s="300"/>
      <c r="E46" s="300"/>
      <c r="F46" s="300"/>
      <c r="G46" s="122"/>
      <c r="H46" s="300"/>
      <c r="I46" s="300"/>
      <c r="J46" s="300"/>
      <c r="K46" s="122"/>
      <c r="L46" s="314"/>
      <c r="M46" s="307"/>
      <c r="N46" s="68"/>
      <c r="O46" s="26"/>
    </row>
    <row r="47" spans="3:15" ht="15">
      <c r="C47" s="122"/>
      <c r="M47" s="26"/>
      <c r="N47" s="26"/>
      <c r="O47" s="26"/>
    </row>
    <row r="48" spans="1:15" ht="15">
      <c r="A48" s="316" t="s">
        <v>935</v>
      </c>
      <c r="B48" s="316"/>
      <c r="C48" s="316"/>
      <c r="M48" s="26"/>
      <c r="N48" s="26"/>
      <c r="O48" s="26"/>
    </row>
    <row r="49" spans="1:15" ht="15">
      <c r="A49" s="479" t="s">
        <v>1113</v>
      </c>
      <c r="B49" s="316"/>
      <c r="C49" s="316"/>
      <c r="M49" s="26"/>
      <c r="N49" s="26"/>
      <c r="O49" s="26"/>
    </row>
    <row r="50" spans="1:15" ht="15">
      <c r="A50" s="316" t="s">
        <v>936</v>
      </c>
      <c r="B50" s="316"/>
      <c r="C50" s="316"/>
      <c r="M50" s="26"/>
      <c r="N50" s="26"/>
      <c r="O50" s="26"/>
    </row>
    <row r="51" spans="1:15" ht="15">
      <c r="A51" s="479" t="s">
        <v>1111</v>
      </c>
      <c r="B51" s="316"/>
      <c r="C51" s="316"/>
      <c r="M51" s="26"/>
      <c r="N51" s="26"/>
      <c r="O51" s="26"/>
    </row>
    <row r="52" spans="1:15" ht="15">
      <c r="A52" s="316" t="s">
        <v>937</v>
      </c>
      <c r="B52" s="316"/>
      <c r="C52" s="316"/>
      <c r="M52" s="26"/>
      <c r="N52" s="26"/>
      <c r="O52" s="26"/>
    </row>
    <row r="53" spans="1:15" ht="15">
      <c r="A53" s="480" t="s">
        <v>1112</v>
      </c>
      <c r="B53" s="316"/>
      <c r="C53" s="316"/>
      <c r="M53" s="26"/>
      <c r="N53" s="26"/>
      <c r="O53" s="26"/>
    </row>
    <row r="54" spans="1:3" ht="15">
      <c r="A54" s="268" t="s">
        <v>138</v>
      </c>
      <c r="B54" s="316"/>
      <c r="C54" s="316"/>
    </row>
    <row r="55" spans="1:3" ht="15">
      <c r="A55" s="293" t="s">
        <v>978</v>
      </c>
      <c r="B55" s="316"/>
      <c r="C55" s="316"/>
    </row>
    <row r="66" ht="15">
      <c r="E66" s="155"/>
    </row>
  </sheetData>
  <mergeCells count="9">
    <mergeCell ref="A1:K1"/>
    <mergeCell ref="A2:K2"/>
    <mergeCell ref="J3:K3"/>
    <mergeCell ref="B5:K5"/>
    <mergeCell ref="A3:A5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workbookViewId="0" topLeftCell="A1">
      <selection activeCell="N19" sqref="N19"/>
    </sheetView>
  </sheetViews>
  <sheetFormatPr defaultColWidth="9.140625" defaultRowHeight="15"/>
  <cols>
    <col min="1" max="1" width="30.28125" style="2" customWidth="1"/>
    <col min="2" max="11" width="11.00390625" style="2" customWidth="1"/>
    <col min="12" max="16384" width="9.140625" style="2" customWidth="1"/>
  </cols>
  <sheetData>
    <row r="1" spans="1:16384" s="212" customFormat="1" ht="15" customHeight="1">
      <c r="A1" s="609" t="s">
        <v>939</v>
      </c>
      <c r="B1" s="598"/>
      <c r="C1" s="598"/>
      <c r="D1" s="598"/>
      <c r="E1" s="598"/>
      <c r="F1" s="598"/>
      <c r="G1" s="598"/>
      <c r="H1" s="598"/>
      <c r="I1" s="598"/>
      <c r="J1" s="598"/>
      <c r="K1" s="599"/>
      <c r="L1" s="609"/>
      <c r="M1" s="598"/>
      <c r="N1" s="598"/>
      <c r="O1" s="598"/>
      <c r="P1" s="598"/>
      <c r="Q1" s="598"/>
      <c r="R1" s="598"/>
      <c r="S1" s="598"/>
      <c r="T1" s="598"/>
      <c r="U1" s="598"/>
      <c r="V1" s="599"/>
      <c r="W1" s="609"/>
      <c r="X1" s="598"/>
      <c r="Y1" s="598"/>
      <c r="Z1" s="598"/>
      <c r="AA1" s="598"/>
      <c r="AB1" s="598"/>
      <c r="AC1" s="598"/>
      <c r="AD1" s="598"/>
      <c r="AE1" s="598"/>
      <c r="AF1" s="598"/>
      <c r="AG1" s="599"/>
      <c r="AH1" s="609"/>
      <c r="AI1" s="598"/>
      <c r="AJ1" s="598"/>
      <c r="AK1" s="598"/>
      <c r="AL1" s="598"/>
      <c r="AM1" s="598"/>
      <c r="AN1" s="598"/>
      <c r="AO1" s="598"/>
      <c r="AP1" s="598"/>
      <c r="AQ1" s="598"/>
      <c r="AR1" s="599"/>
      <c r="AS1" s="609"/>
      <c r="AT1" s="598"/>
      <c r="AU1" s="598"/>
      <c r="AV1" s="598"/>
      <c r="AW1" s="598"/>
      <c r="AX1" s="598"/>
      <c r="AY1" s="598"/>
      <c r="AZ1" s="598"/>
      <c r="BA1" s="598"/>
      <c r="BB1" s="598"/>
      <c r="BC1" s="599"/>
      <c r="BD1" s="609"/>
      <c r="BE1" s="598"/>
      <c r="BF1" s="598"/>
      <c r="BG1" s="598"/>
      <c r="BH1" s="598"/>
      <c r="BI1" s="598"/>
      <c r="BJ1" s="598"/>
      <c r="BK1" s="598"/>
      <c r="BL1" s="598"/>
      <c r="BM1" s="598"/>
      <c r="BN1" s="599"/>
      <c r="BO1" s="609"/>
      <c r="BP1" s="598"/>
      <c r="BQ1" s="598"/>
      <c r="BR1" s="598"/>
      <c r="BS1" s="598"/>
      <c r="BT1" s="598"/>
      <c r="BU1" s="598"/>
      <c r="BV1" s="598"/>
      <c r="BW1" s="598"/>
      <c r="BX1" s="598"/>
      <c r="BY1" s="599"/>
      <c r="BZ1" s="609"/>
      <c r="CA1" s="598"/>
      <c r="CB1" s="598"/>
      <c r="CC1" s="598"/>
      <c r="CD1" s="598"/>
      <c r="CE1" s="598"/>
      <c r="CF1" s="598"/>
      <c r="CG1" s="598"/>
      <c r="CH1" s="598"/>
      <c r="CI1" s="598"/>
      <c r="CJ1" s="599"/>
      <c r="CK1" s="609"/>
      <c r="CL1" s="598"/>
      <c r="CM1" s="598"/>
      <c r="CN1" s="598"/>
      <c r="CO1" s="598"/>
      <c r="CP1" s="598"/>
      <c r="CQ1" s="598"/>
      <c r="CR1" s="598"/>
      <c r="CS1" s="598"/>
      <c r="CT1" s="598"/>
      <c r="CU1" s="599"/>
      <c r="CV1" s="609"/>
      <c r="CW1" s="598"/>
      <c r="CX1" s="598"/>
      <c r="CY1" s="598"/>
      <c r="CZ1" s="598"/>
      <c r="DA1" s="598"/>
      <c r="DB1" s="598"/>
      <c r="DC1" s="598"/>
      <c r="DD1" s="598"/>
      <c r="DE1" s="598"/>
      <c r="DF1" s="599"/>
      <c r="DG1" s="609"/>
      <c r="DH1" s="598"/>
      <c r="DI1" s="598"/>
      <c r="DJ1" s="598"/>
      <c r="DK1" s="598"/>
      <c r="DL1" s="598"/>
      <c r="DM1" s="598"/>
      <c r="DN1" s="598"/>
      <c r="DO1" s="598"/>
      <c r="DP1" s="598"/>
      <c r="DQ1" s="599"/>
      <c r="DR1" s="609"/>
      <c r="DS1" s="598"/>
      <c r="DT1" s="598"/>
      <c r="DU1" s="598"/>
      <c r="DV1" s="598"/>
      <c r="DW1" s="598"/>
      <c r="DX1" s="598"/>
      <c r="DY1" s="598"/>
      <c r="DZ1" s="598"/>
      <c r="EA1" s="598"/>
      <c r="EB1" s="599"/>
      <c r="EC1" s="609"/>
      <c r="ED1" s="598"/>
      <c r="EE1" s="598"/>
      <c r="EF1" s="598"/>
      <c r="EG1" s="598"/>
      <c r="EH1" s="598"/>
      <c r="EI1" s="598"/>
      <c r="EJ1" s="598"/>
      <c r="EK1" s="598"/>
      <c r="EL1" s="598"/>
      <c r="EM1" s="599"/>
      <c r="EN1" s="609"/>
      <c r="EO1" s="598"/>
      <c r="EP1" s="598"/>
      <c r="EQ1" s="598"/>
      <c r="ER1" s="598"/>
      <c r="ES1" s="598"/>
      <c r="ET1" s="598"/>
      <c r="EU1" s="598"/>
      <c r="EV1" s="598"/>
      <c r="EW1" s="598"/>
      <c r="EX1" s="599"/>
      <c r="EY1" s="609"/>
      <c r="EZ1" s="598"/>
      <c r="FA1" s="598"/>
      <c r="FB1" s="598"/>
      <c r="FC1" s="598"/>
      <c r="FD1" s="598"/>
      <c r="FE1" s="598"/>
      <c r="FF1" s="598"/>
      <c r="FG1" s="598"/>
      <c r="FH1" s="598"/>
      <c r="FI1" s="599"/>
      <c r="FJ1" s="609"/>
      <c r="FK1" s="598"/>
      <c r="FL1" s="598"/>
      <c r="FM1" s="598"/>
      <c r="FN1" s="598"/>
      <c r="FO1" s="598"/>
      <c r="FP1" s="598"/>
      <c r="FQ1" s="598"/>
      <c r="FR1" s="598"/>
      <c r="FS1" s="598"/>
      <c r="FT1" s="599"/>
      <c r="FU1" s="609"/>
      <c r="FV1" s="598"/>
      <c r="FW1" s="598"/>
      <c r="FX1" s="598"/>
      <c r="FY1" s="598"/>
      <c r="FZ1" s="598"/>
      <c r="GA1" s="598"/>
      <c r="GB1" s="598"/>
      <c r="GC1" s="598"/>
      <c r="GD1" s="598"/>
      <c r="GE1" s="599"/>
      <c r="GF1" s="609"/>
      <c r="GG1" s="598"/>
      <c r="GH1" s="598"/>
      <c r="GI1" s="598"/>
      <c r="GJ1" s="598"/>
      <c r="GK1" s="598"/>
      <c r="GL1" s="598"/>
      <c r="GM1" s="598"/>
      <c r="GN1" s="598"/>
      <c r="GO1" s="598"/>
      <c r="GP1" s="599"/>
      <c r="GQ1" s="609"/>
      <c r="GR1" s="598"/>
      <c r="GS1" s="598"/>
      <c r="GT1" s="598"/>
      <c r="GU1" s="598"/>
      <c r="GV1" s="598"/>
      <c r="GW1" s="598"/>
      <c r="GX1" s="598"/>
      <c r="GY1" s="598"/>
      <c r="GZ1" s="598"/>
      <c r="HA1" s="599"/>
      <c r="HB1" s="609"/>
      <c r="HC1" s="598"/>
      <c r="HD1" s="598"/>
      <c r="HE1" s="598"/>
      <c r="HF1" s="598"/>
      <c r="HG1" s="598"/>
      <c r="HH1" s="598"/>
      <c r="HI1" s="598"/>
      <c r="HJ1" s="598"/>
      <c r="HK1" s="598"/>
      <c r="HL1" s="599"/>
      <c r="HM1" s="609"/>
      <c r="HN1" s="598"/>
      <c r="HO1" s="598"/>
      <c r="HP1" s="598"/>
      <c r="HQ1" s="598"/>
      <c r="HR1" s="598"/>
      <c r="HS1" s="598"/>
      <c r="HT1" s="598"/>
      <c r="HU1" s="598"/>
      <c r="HV1" s="598"/>
      <c r="HW1" s="599"/>
      <c r="HX1" s="609"/>
      <c r="HY1" s="598"/>
      <c r="HZ1" s="598"/>
      <c r="IA1" s="598"/>
      <c r="IB1" s="598"/>
      <c r="IC1" s="598"/>
      <c r="ID1" s="598"/>
      <c r="IE1" s="598"/>
      <c r="IF1" s="598"/>
      <c r="IG1" s="598"/>
      <c r="IH1" s="599"/>
      <c r="II1" s="609"/>
      <c r="IJ1" s="598"/>
      <c r="IK1" s="598"/>
      <c r="IL1" s="598"/>
      <c r="IM1" s="598"/>
      <c r="IN1" s="598"/>
      <c r="IO1" s="598"/>
      <c r="IP1" s="598"/>
      <c r="IQ1" s="598"/>
      <c r="IR1" s="598"/>
      <c r="IS1" s="599"/>
      <c r="IT1" s="609"/>
      <c r="IU1" s="598"/>
      <c r="IV1" s="598"/>
      <c r="IW1" s="598"/>
      <c r="IX1" s="598"/>
      <c r="IY1" s="598"/>
      <c r="IZ1" s="598"/>
      <c r="JA1" s="598"/>
      <c r="JB1" s="598"/>
      <c r="JC1" s="598"/>
      <c r="JD1" s="599"/>
      <c r="JE1" s="609"/>
      <c r="JF1" s="598"/>
      <c r="JG1" s="598"/>
      <c r="JH1" s="598"/>
      <c r="JI1" s="598"/>
      <c r="JJ1" s="598"/>
      <c r="JK1" s="598"/>
      <c r="JL1" s="598"/>
      <c r="JM1" s="598"/>
      <c r="JN1" s="598"/>
      <c r="JO1" s="599"/>
      <c r="JP1" s="609"/>
      <c r="JQ1" s="598"/>
      <c r="JR1" s="598"/>
      <c r="JS1" s="598"/>
      <c r="JT1" s="598"/>
      <c r="JU1" s="598"/>
      <c r="JV1" s="598"/>
      <c r="JW1" s="598"/>
      <c r="JX1" s="598"/>
      <c r="JY1" s="598"/>
      <c r="JZ1" s="599"/>
      <c r="KA1" s="609"/>
      <c r="KB1" s="598"/>
      <c r="KC1" s="598"/>
      <c r="KD1" s="598"/>
      <c r="KE1" s="598"/>
      <c r="KF1" s="598"/>
      <c r="KG1" s="598"/>
      <c r="KH1" s="598"/>
      <c r="KI1" s="598"/>
      <c r="KJ1" s="598"/>
      <c r="KK1" s="599"/>
      <c r="KL1" s="609"/>
      <c r="KM1" s="598"/>
      <c r="KN1" s="598"/>
      <c r="KO1" s="598"/>
      <c r="KP1" s="598"/>
      <c r="KQ1" s="598"/>
      <c r="KR1" s="598"/>
      <c r="KS1" s="598"/>
      <c r="KT1" s="598"/>
      <c r="KU1" s="598"/>
      <c r="KV1" s="599"/>
      <c r="KW1" s="609"/>
      <c r="KX1" s="598"/>
      <c r="KY1" s="598"/>
      <c r="KZ1" s="598"/>
      <c r="LA1" s="598"/>
      <c r="LB1" s="598"/>
      <c r="LC1" s="598"/>
      <c r="LD1" s="598"/>
      <c r="LE1" s="598"/>
      <c r="LF1" s="598"/>
      <c r="LG1" s="599"/>
      <c r="LH1" s="609"/>
      <c r="LI1" s="598"/>
      <c r="LJ1" s="598"/>
      <c r="LK1" s="598"/>
      <c r="LL1" s="598"/>
      <c r="LM1" s="598"/>
      <c r="LN1" s="598"/>
      <c r="LO1" s="598"/>
      <c r="LP1" s="598"/>
      <c r="LQ1" s="598"/>
      <c r="LR1" s="599"/>
      <c r="LS1" s="609"/>
      <c r="LT1" s="598"/>
      <c r="LU1" s="598"/>
      <c r="LV1" s="598"/>
      <c r="LW1" s="598"/>
      <c r="LX1" s="598"/>
      <c r="LY1" s="598"/>
      <c r="LZ1" s="598"/>
      <c r="MA1" s="598"/>
      <c r="MB1" s="598"/>
      <c r="MC1" s="599"/>
      <c r="MD1" s="609"/>
      <c r="ME1" s="598"/>
      <c r="MF1" s="598"/>
      <c r="MG1" s="598"/>
      <c r="MH1" s="598"/>
      <c r="MI1" s="598"/>
      <c r="MJ1" s="598"/>
      <c r="MK1" s="598"/>
      <c r="ML1" s="598"/>
      <c r="MM1" s="598"/>
      <c r="MN1" s="599"/>
      <c r="MO1" s="609"/>
      <c r="MP1" s="598"/>
      <c r="MQ1" s="598"/>
      <c r="MR1" s="598"/>
      <c r="MS1" s="598"/>
      <c r="MT1" s="598"/>
      <c r="MU1" s="598"/>
      <c r="MV1" s="598"/>
      <c r="MW1" s="598"/>
      <c r="MX1" s="598"/>
      <c r="MY1" s="599"/>
      <c r="MZ1" s="609"/>
      <c r="NA1" s="598"/>
      <c r="NB1" s="598"/>
      <c r="NC1" s="598"/>
      <c r="ND1" s="598"/>
      <c r="NE1" s="598"/>
      <c r="NF1" s="598"/>
      <c r="NG1" s="598"/>
      <c r="NH1" s="598"/>
      <c r="NI1" s="598"/>
      <c r="NJ1" s="599"/>
      <c r="NK1" s="609"/>
      <c r="NL1" s="598"/>
      <c r="NM1" s="598"/>
      <c r="NN1" s="598"/>
      <c r="NO1" s="598"/>
      <c r="NP1" s="598"/>
      <c r="NQ1" s="598"/>
      <c r="NR1" s="598"/>
      <c r="NS1" s="598"/>
      <c r="NT1" s="598"/>
      <c r="NU1" s="599"/>
      <c r="NV1" s="609"/>
      <c r="NW1" s="598"/>
      <c r="NX1" s="598"/>
      <c r="NY1" s="598"/>
      <c r="NZ1" s="598"/>
      <c r="OA1" s="598"/>
      <c r="OB1" s="598"/>
      <c r="OC1" s="598"/>
      <c r="OD1" s="598"/>
      <c r="OE1" s="598"/>
      <c r="OF1" s="599"/>
      <c r="OG1" s="609"/>
      <c r="OH1" s="598"/>
      <c r="OI1" s="598"/>
      <c r="OJ1" s="598"/>
      <c r="OK1" s="598"/>
      <c r="OL1" s="598"/>
      <c r="OM1" s="598"/>
      <c r="ON1" s="598"/>
      <c r="OO1" s="598"/>
      <c r="OP1" s="598"/>
      <c r="OQ1" s="599"/>
      <c r="OR1" s="609"/>
      <c r="OS1" s="598"/>
      <c r="OT1" s="598"/>
      <c r="OU1" s="598"/>
      <c r="OV1" s="598"/>
      <c r="OW1" s="598"/>
      <c r="OX1" s="598"/>
      <c r="OY1" s="598"/>
      <c r="OZ1" s="598"/>
      <c r="PA1" s="598"/>
      <c r="PB1" s="599"/>
      <c r="PC1" s="609"/>
      <c r="PD1" s="598"/>
      <c r="PE1" s="598"/>
      <c r="PF1" s="598"/>
      <c r="PG1" s="598"/>
      <c r="PH1" s="598"/>
      <c r="PI1" s="598"/>
      <c r="PJ1" s="598"/>
      <c r="PK1" s="598"/>
      <c r="PL1" s="598"/>
      <c r="PM1" s="599"/>
      <c r="PN1" s="609"/>
      <c r="PO1" s="598"/>
      <c r="PP1" s="598"/>
      <c r="PQ1" s="598"/>
      <c r="PR1" s="598"/>
      <c r="PS1" s="598"/>
      <c r="PT1" s="598"/>
      <c r="PU1" s="598"/>
      <c r="PV1" s="598"/>
      <c r="PW1" s="598"/>
      <c r="PX1" s="599"/>
      <c r="PY1" s="609"/>
      <c r="PZ1" s="598"/>
      <c r="QA1" s="598"/>
      <c r="QB1" s="598"/>
      <c r="QC1" s="598"/>
      <c r="QD1" s="598"/>
      <c r="QE1" s="598"/>
      <c r="QF1" s="598"/>
      <c r="QG1" s="598"/>
      <c r="QH1" s="598"/>
      <c r="QI1" s="599"/>
      <c r="QJ1" s="609"/>
      <c r="QK1" s="598"/>
      <c r="QL1" s="598"/>
      <c r="QM1" s="598"/>
      <c r="QN1" s="598"/>
      <c r="QO1" s="598"/>
      <c r="QP1" s="598"/>
      <c r="QQ1" s="598"/>
      <c r="QR1" s="598"/>
      <c r="QS1" s="598"/>
      <c r="QT1" s="599"/>
      <c r="QU1" s="609"/>
      <c r="QV1" s="598"/>
      <c r="QW1" s="598"/>
      <c r="QX1" s="598"/>
      <c r="QY1" s="598"/>
      <c r="QZ1" s="598"/>
      <c r="RA1" s="598"/>
      <c r="RB1" s="598"/>
      <c r="RC1" s="598"/>
      <c r="RD1" s="598"/>
      <c r="RE1" s="599"/>
      <c r="RF1" s="609"/>
      <c r="RG1" s="598"/>
      <c r="RH1" s="598"/>
      <c r="RI1" s="598"/>
      <c r="RJ1" s="598"/>
      <c r="RK1" s="598"/>
      <c r="RL1" s="598"/>
      <c r="RM1" s="598"/>
      <c r="RN1" s="598"/>
      <c r="RO1" s="598"/>
      <c r="RP1" s="599"/>
      <c r="RQ1" s="609"/>
      <c r="RR1" s="598"/>
      <c r="RS1" s="598"/>
      <c r="RT1" s="598"/>
      <c r="RU1" s="598"/>
      <c r="RV1" s="598"/>
      <c r="RW1" s="598"/>
      <c r="RX1" s="598"/>
      <c r="RY1" s="598"/>
      <c r="RZ1" s="598"/>
      <c r="SA1" s="599"/>
      <c r="SB1" s="609"/>
      <c r="SC1" s="598"/>
      <c r="SD1" s="598"/>
      <c r="SE1" s="598"/>
      <c r="SF1" s="598"/>
      <c r="SG1" s="598"/>
      <c r="SH1" s="598"/>
      <c r="SI1" s="598"/>
      <c r="SJ1" s="598"/>
      <c r="SK1" s="598"/>
      <c r="SL1" s="599"/>
      <c r="SM1" s="609"/>
      <c r="SN1" s="598"/>
      <c r="SO1" s="598"/>
      <c r="SP1" s="598"/>
      <c r="SQ1" s="598"/>
      <c r="SR1" s="598"/>
      <c r="SS1" s="598"/>
      <c r="ST1" s="598"/>
      <c r="SU1" s="598"/>
      <c r="SV1" s="598"/>
      <c r="SW1" s="599"/>
      <c r="SX1" s="609"/>
      <c r="SY1" s="598"/>
      <c r="SZ1" s="598"/>
      <c r="TA1" s="598"/>
      <c r="TB1" s="598"/>
      <c r="TC1" s="598"/>
      <c r="TD1" s="598"/>
      <c r="TE1" s="598"/>
      <c r="TF1" s="598"/>
      <c r="TG1" s="598"/>
      <c r="TH1" s="599"/>
      <c r="TI1" s="609"/>
      <c r="TJ1" s="598"/>
      <c r="TK1" s="598"/>
      <c r="TL1" s="598"/>
      <c r="TM1" s="598"/>
      <c r="TN1" s="598"/>
      <c r="TO1" s="598"/>
      <c r="TP1" s="598"/>
      <c r="TQ1" s="598"/>
      <c r="TR1" s="598"/>
      <c r="TS1" s="599"/>
      <c r="TT1" s="609"/>
      <c r="TU1" s="598"/>
      <c r="TV1" s="598"/>
      <c r="TW1" s="598"/>
      <c r="TX1" s="598"/>
      <c r="TY1" s="598"/>
      <c r="TZ1" s="598"/>
      <c r="UA1" s="598"/>
      <c r="UB1" s="598"/>
      <c r="UC1" s="598"/>
      <c r="UD1" s="599"/>
      <c r="UE1" s="609"/>
      <c r="UF1" s="598"/>
      <c r="UG1" s="598"/>
      <c r="UH1" s="598"/>
      <c r="UI1" s="598"/>
      <c r="UJ1" s="598"/>
      <c r="UK1" s="598"/>
      <c r="UL1" s="598"/>
      <c r="UM1" s="598"/>
      <c r="UN1" s="598"/>
      <c r="UO1" s="599"/>
      <c r="UP1" s="609"/>
      <c r="UQ1" s="598"/>
      <c r="UR1" s="598"/>
      <c r="US1" s="598"/>
      <c r="UT1" s="598"/>
      <c r="UU1" s="598"/>
      <c r="UV1" s="598"/>
      <c r="UW1" s="598"/>
      <c r="UX1" s="598"/>
      <c r="UY1" s="598"/>
      <c r="UZ1" s="599"/>
      <c r="VA1" s="609"/>
      <c r="VB1" s="598"/>
      <c r="VC1" s="598"/>
      <c r="VD1" s="598"/>
      <c r="VE1" s="598"/>
      <c r="VF1" s="598"/>
      <c r="VG1" s="598"/>
      <c r="VH1" s="598"/>
      <c r="VI1" s="598"/>
      <c r="VJ1" s="598"/>
      <c r="VK1" s="599"/>
      <c r="VL1" s="609"/>
      <c r="VM1" s="598"/>
      <c r="VN1" s="598"/>
      <c r="VO1" s="598"/>
      <c r="VP1" s="598"/>
      <c r="VQ1" s="598"/>
      <c r="VR1" s="598"/>
      <c r="VS1" s="598"/>
      <c r="VT1" s="598"/>
      <c r="VU1" s="598"/>
      <c r="VV1" s="599"/>
      <c r="VW1" s="609"/>
      <c r="VX1" s="598"/>
      <c r="VY1" s="598"/>
      <c r="VZ1" s="598"/>
      <c r="WA1" s="598"/>
      <c r="WB1" s="598"/>
      <c r="WC1" s="598"/>
      <c r="WD1" s="598"/>
      <c r="WE1" s="598"/>
      <c r="WF1" s="598"/>
      <c r="WG1" s="599"/>
      <c r="WH1" s="609"/>
      <c r="WI1" s="598"/>
      <c r="WJ1" s="598"/>
      <c r="WK1" s="598"/>
      <c r="WL1" s="598"/>
      <c r="WM1" s="598"/>
      <c r="WN1" s="598"/>
      <c r="WO1" s="598"/>
      <c r="WP1" s="598"/>
      <c r="WQ1" s="598"/>
      <c r="WR1" s="599"/>
      <c r="WS1" s="609"/>
      <c r="WT1" s="598"/>
      <c r="WU1" s="598"/>
      <c r="WV1" s="598"/>
      <c r="WW1" s="598"/>
      <c r="WX1" s="598"/>
      <c r="WY1" s="598"/>
      <c r="WZ1" s="598"/>
      <c r="XA1" s="598"/>
      <c r="XB1" s="598"/>
      <c r="XC1" s="599"/>
      <c r="XD1" s="609"/>
      <c r="XE1" s="598"/>
      <c r="XF1" s="598"/>
      <c r="XG1" s="598"/>
      <c r="XH1" s="598"/>
      <c r="XI1" s="598"/>
      <c r="XJ1" s="598"/>
      <c r="XK1" s="598"/>
      <c r="XL1" s="598"/>
      <c r="XM1" s="598"/>
      <c r="XN1" s="599"/>
      <c r="XO1" s="609"/>
      <c r="XP1" s="598"/>
      <c r="XQ1" s="598"/>
      <c r="XR1" s="598"/>
      <c r="XS1" s="598"/>
      <c r="XT1" s="598"/>
      <c r="XU1" s="598"/>
      <c r="XV1" s="598"/>
      <c r="XW1" s="598"/>
      <c r="XX1" s="598"/>
      <c r="XY1" s="599"/>
      <c r="XZ1" s="609"/>
      <c r="YA1" s="598"/>
      <c r="YB1" s="598"/>
      <c r="YC1" s="598"/>
      <c r="YD1" s="598"/>
      <c r="YE1" s="598"/>
      <c r="YF1" s="598"/>
      <c r="YG1" s="598"/>
      <c r="YH1" s="598"/>
      <c r="YI1" s="598"/>
      <c r="YJ1" s="599"/>
      <c r="YK1" s="609"/>
      <c r="YL1" s="598"/>
      <c r="YM1" s="598"/>
      <c r="YN1" s="598"/>
      <c r="YO1" s="598"/>
      <c r="YP1" s="598"/>
      <c r="YQ1" s="598"/>
      <c r="YR1" s="598"/>
      <c r="YS1" s="598"/>
      <c r="YT1" s="598"/>
      <c r="YU1" s="599"/>
      <c r="YV1" s="609"/>
      <c r="YW1" s="598"/>
      <c r="YX1" s="598"/>
      <c r="YY1" s="598"/>
      <c r="YZ1" s="598"/>
      <c r="ZA1" s="598"/>
      <c r="ZB1" s="598"/>
      <c r="ZC1" s="598"/>
      <c r="ZD1" s="598"/>
      <c r="ZE1" s="598"/>
      <c r="ZF1" s="599"/>
      <c r="ZG1" s="609"/>
      <c r="ZH1" s="598"/>
      <c r="ZI1" s="598"/>
      <c r="ZJ1" s="598"/>
      <c r="ZK1" s="598"/>
      <c r="ZL1" s="598"/>
      <c r="ZM1" s="598"/>
      <c r="ZN1" s="598"/>
      <c r="ZO1" s="598"/>
      <c r="ZP1" s="598"/>
      <c r="ZQ1" s="599"/>
      <c r="ZR1" s="609"/>
      <c r="ZS1" s="598"/>
      <c r="ZT1" s="598"/>
      <c r="ZU1" s="598"/>
      <c r="ZV1" s="598"/>
      <c r="ZW1" s="598"/>
      <c r="ZX1" s="598"/>
      <c r="ZY1" s="598"/>
      <c r="ZZ1" s="598"/>
      <c r="AAA1" s="598"/>
      <c r="AAB1" s="599"/>
      <c r="AAC1" s="609"/>
      <c r="AAD1" s="598"/>
      <c r="AAE1" s="598"/>
      <c r="AAF1" s="598"/>
      <c r="AAG1" s="598"/>
      <c r="AAH1" s="598"/>
      <c r="AAI1" s="598"/>
      <c r="AAJ1" s="598"/>
      <c r="AAK1" s="598"/>
      <c r="AAL1" s="598"/>
      <c r="AAM1" s="599"/>
      <c r="AAN1" s="609"/>
      <c r="AAO1" s="598"/>
      <c r="AAP1" s="598"/>
      <c r="AAQ1" s="598"/>
      <c r="AAR1" s="598"/>
      <c r="AAS1" s="598"/>
      <c r="AAT1" s="598"/>
      <c r="AAU1" s="598"/>
      <c r="AAV1" s="598"/>
      <c r="AAW1" s="598"/>
      <c r="AAX1" s="599"/>
      <c r="AAY1" s="609"/>
      <c r="AAZ1" s="598"/>
      <c r="ABA1" s="598"/>
      <c r="ABB1" s="598"/>
      <c r="ABC1" s="598"/>
      <c r="ABD1" s="598"/>
      <c r="ABE1" s="598"/>
      <c r="ABF1" s="598"/>
      <c r="ABG1" s="598"/>
      <c r="ABH1" s="598"/>
      <c r="ABI1" s="599"/>
      <c r="ABJ1" s="609"/>
      <c r="ABK1" s="598"/>
      <c r="ABL1" s="598"/>
      <c r="ABM1" s="598"/>
      <c r="ABN1" s="598"/>
      <c r="ABO1" s="598"/>
      <c r="ABP1" s="598"/>
      <c r="ABQ1" s="598"/>
      <c r="ABR1" s="598"/>
      <c r="ABS1" s="598"/>
      <c r="ABT1" s="599"/>
      <c r="ABU1" s="609"/>
      <c r="ABV1" s="598"/>
      <c r="ABW1" s="598"/>
      <c r="ABX1" s="598"/>
      <c r="ABY1" s="598"/>
      <c r="ABZ1" s="598"/>
      <c r="ACA1" s="598"/>
      <c r="ACB1" s="598"/>
      <c r="ACC1" s="598"/>
      <c r="ACD1" s="598"/>
      <c r="ACE1" s="599"/>
      <c r="ACF1" s="609"/>
      <c r="ACG1" s="598"/>
      <c r="ACH1" s="598"/>
      <c r="ACI1" s="598"/>
      <c r="ACJ1" s="598"/>
      <c r="ACK1" s="598"/>
      <c r="ACL1" s="598"/>
      <c r="ACM1" s="598"/>
      <c r="ACN1" s="598"/>
      <c r="ACO1" s="598"/>
      <c r="ACP1" s="599"/>
      <c r="ACQ1" s="609"/>
      <c r="ACR1" s="598"/>
      <c r="ACS1" s="598"/>
      <c r="ACT1" s="598"/>
      <c r="ACU1" s="598"/>
      <c r="ACV1" s="598"/>
      <c r="ACW1" s="598"/>
      <c r="ACX1" s="598"/>
      <c r="ACY1" s="598"/>
      <c r="ACZ1" s="598"/>
      <c r="ADA1" s="599"/>
      <c r="ADB1" s="609"/>
      <c r="ADC1" s="598"/>
      <c r="ADD1" s="598"/>
      <c r="ADE1" s="598"/>
      <c r="ADF1" s="598"/>
      <c r="ADG1" s="598"/>
      <c r="ADH1" s="598"/>
      <c r="ADI1" s="598"/>
      <c r="ADJ1" s="598"/>
      <c r="ADK1" s="598"/>
      <c r="ADL1" s="599"/>
      <c r="ADM1" s="609"/>
      <c r="ADN1" s="598"/>
      <c r="ADO1" s="598"/>
      <c r="ADP1" s="598"/>
      <c r="ADQ1" s="598"/>
      <c r="ADR1" s="598"/>
      <c r="ADS1" s="598"/>
      <c r="ADT1" s="598"/>
      <c r="ADU1" s="598"/>
      <c r="ADV1" s="598"/>
      <c r="ADW1" s="599"/>
      <c r="ADX1" s="609"/>
      <c r="ADY1" s="598"/>
      <c r="ADZ1" s="598"/>
      <c r="AEA1" s="598"/>
      <c r="AEB1" s="598"/>
      <c r="AEC1" s="598"/>
      <c r="AED1" s="598"/>
      <c r="AEE1" s="598"/>
      <c r="AEF1" s="598"/>
      <c r="AEG1" s="598"/>
      <c r="AEH1" s="599"/>
      <c r="AEI1" s="609"/>
      <c r="AEJ1" s="598"/>
      <c r="AEK1" s="598"/>
      <c r="AEL1" s="598"/>
      <c r="AEM1" s="598"/>
      <c r="AEN1" s="598"/>
      <c r="AEO1" s="598"/>
      <c r="AEP1" s="598"/>
      <c r="AEQ1" s="598"/>
      <c r="AER1" s="598"/>
      <c r="AES1" s="599"/>
      <c r="AET1" s="609"/>
      <c r="AEU1" s="598"/>
      <c r="AEV1" s="598"/>
      <c r="AEW1" s="598"/>
      <c r="AEX1" s="598"/>
      <c r="AEY1" s="598"/>
      <c r="AEZ1" s="598"/>
      <c r="AFA1" s="598"/>
      <c r="AFB1" s="598"/>
      <c r="AFC1" s="598"/>
      <c r="AFD1" s="599"/>
      <c r="AFE1" s="609"/>
      <c r="AFF1" s="598"/>
      <c r="AFG1" s="598"/>
      <c r="AFH1" s="598"/>
      <c r="AFI1" s="598"/>
      <c r="AFJ1" s="598"/>
      <c r="AFK1" s="598"/>
      <c r="AFL1" s="598"/>
      <c r="AFM1" s="598"/>
      <c r="AFN1" s="598"/>
      <c r="AFO1" s="599"/>
      <c r="AFP1" s="609"/>
      <c r="AFQ1" s="598"/>
      <c r="AFR1" s="598"/>
      <c r="AFS1" s="598"/>
      <c r="AFT1" s="598"/>
      <c r="AFU1" s="598"/>
      <c r="AFV1" s="598"/>
      <c r="AFW1" s="598"/>
      <c r="AFX1" s="598"/>
      <c r="AFY1" s="598"/>
      <c r="AFZ1" s="599"/>
      <c r="AGA1" s="609"/>
      <c r="AGB1" s="598"/>
      <c r="AGC1" s="598"/>
      <c r="AGD1" s="598"/>
      <c r="AGE1" s="598"/>
      <c r="AGF1" s="598"/>
      <c r="AGG1" s="598"/>
      <c r="AGH1" s="598"/>
      <c r="AGI1" s="598"/>
      <c r="AGJ1" s="598"/>
      <c r="AGK1" s="599"/>
      <c r="AGL1" s="609"/>
      <c r="AGM1" s="598"/>
      <c r="AGN1" s="598"/>
      <c r="AGO1" s="598"/>
      <c r="AGP1" s="598"/>
      <c r="AGQ1" s="598"/>
      <c r="AGR1" s="598"/>
      <c r="AGS1" s="598"/>
      <c r="AGT1" s="598"/>
      <c r="AGU1" s="598"/>
      <c r="AGV1" s="599"/>
      <c r="AGW1" s="609"/>
      <c r="AGX1" s="598"/>
      <c r="AGY1" s="598"/>
      <c r="AGZ1" s="598"/>
      <c r="AHA1" s="598"/>
      <c r="AHB1" s="598"/>
      <c r="AHC1" s="598"/>
      <c r="AHD1" s="598"/>
      <c r="AHE1" s="598"/>
      <c r="AHF1" s="598"/>
      <c r="AHG1" s="599"/>
      <c r="AHH1" s="609"/>
      <c r="AHI1" s="598"/>
      <c r="AHJ1" s="598"/>
      <c r="AHK1" s="598"/>
      <c r="AHL1" s="598"/>
      <c r="AHM1" s="598"/>
      <c r="AHN1" s="598"/>
      <c r="AHO1" s="598"/>
      <c r="AHP1" s="598"/>
      <c r="AHQ1" s="598"/>
      <c r="AHR1" s="599"/>
      <c r="AHS1" s="609"/>
      <c r="AHT1" s="598"/>
      <c r="AHU1" s="598"/>
      <c r="AHV1" s="598"/>
      <c r="AHW1" s="598"/>
      <c r="AHX1" s="598"/>
      <c r="AHY1" s="598"/>
      <c r="AHZ1" s="598"/>
      <c r="AIA1" s="598"/>
      <c r="AIB1" s="598"/>
      <c r="AIC1" s="599"/>
      <c r="AID1" s="609"/>
      <c r="AIE1" s="598"/>
      <c r="AIF1" s="598"/>
      <c r="AIG1" s="598"/>
      <c r="AIH1" s="598"/>
      <c r="AII1" s="598"/>
      <c r="AIJ1" s="598"/>
      <c r="AIK1" s="598"/>
      <c r="AIL1" s="598"/>
      <c r="AIM1" s="598"/>
      <c r="AIN1" s="599"/>
      <c r="AIO1" s="609"/>
      <c r="AIP1" s="598"/>
      <c r="AIQ1" s="598"/>
      <c r="AIR1" s="598"/>
      <c r="AIS1" s="598"/>
      <c r="AIT1" s="598"/>
      <c r="AIU1" s="598"/>
      <c r="AIV1" s="598"/>
      <c r="AIW1" s="598"/>
      <c r="AIX1" s="598"/>
      <c r="AIY1" s="599"/>
      <c r="AIZ1" s="609"/>
      <c r="AJA1" s="598"/>
      <c r="AJB1" s="598"/>
      <c r="AJC1" s="598"/>
      <c r="AJD1" s="598"/>
      <c r="AJE1" s="598"/>
      <c r="AJF1" s="598"/>
      <c r="AJG1" s="598"/>
      <c r="AJH1" s="598"/>
      <c r="AJI1" s="598"/>
      <c r="AJJ1" s="599"/>
      <c r="AJK1" s="609"/>
      <c r="AJL1" s="598"/>
      <c r="AJM1" s="598"/>
      <c r="AJN1" s="598"/>
      <c r="AJO1" s="598"/>
      <c r="AJP1" s="598"/>
      <c r="AJQ1" s="598"/>
      <c r="AJR1" s="598"/>
      <c r="AJS1" s="598"/>
      <c r="AJT1" s="598"/>
      <c r="AJU1" s="599"/>
      <c r="AJV1" s="609"/>
      <c r="AJW1" s="598"/>
      <c r="AJX1" s="598"/>
      <c r="AJY1" s="598"/>
      <c r="AJZ1" s="598"/>
      <c r="AKA1" s="598"/>
      <c r="AKB1" s="598"/>
      <c r="AKC1" s="598"/>
      <c r="AKD1" s="598"/>
      <c r="AKE1" s="598"/>
      <c r="AKF1" s="599"/>
      <c r="AKG1" s="609"/>
      <c r="AKH1" s="598"/>
      <c r="AKI1" s="598"/>
      <c r="AKJ1" s="598"/>
      <c r="AKK1" s="598"/>
      <c r="AKL1" s="598"/>
      <c r="AKM1" s="598"/>
      <c r="AKN1" s="598"/>
      <c r="AKO1" s="598"/>
      <c r="AKP1" s="598"/>
      <c r="AKQ1" s="599"/>
      <c r="AKR1" s="609"/>
      <c r="AKS1" s="598"/>
      <c r="AKT1" s="598"/>
      <c r="AKU1" s="598"/>
      <c r="AKV1" s="598"/>
      <c r="AKW1" s="598"/>
      <c r="AKX1" s="598"/>
      <c r="AKY1" s="598"/>
      <c r="AKZ1" s="598"/>
      <c r="ALA1" s="598"/>
      <c r="ALB1" s="599"/>
      <c r="ALC1" s="609"/>
      <c r="ALD1" s="598"/>
      <c r="ALE1" s="598"/>
      <c r="ALF1" s="598"/>
      <c r="ALG1" s="598"/>
      <c r="ALH1" s="598"/>
      <c r="ALI1" s="598"/>
      <c r="ALJ1" s="598"/>
      <c r="ALK1" s="598"/>
      <c r="ALL1" s="598"/>
      <c r="ALM1" s="599"/>
      <c r="ALN1" s="609"/>
      <c r="ALO1" s="598"/>
      <c r="ALP1" s="598"/>
      <c r="ALQ1" s="598"/>
      <c r="ALR1" s="598"/>
      <c r="ALS1" s="598"/>
      <c r="ALT1" s="598"/>
      <c r="ALU1" s="598"/>
      <c r="ALV1" s="598"/>
      <c r="ALW1" s="598"/>
      <c r="ALX1" s="599"/>
      <c r="ALY1" s="609"/>
      <c r="ALZ1" s="598"/>
      <c r="AMA1" s="598"/>
      <c r="AMB1" s="598"/>
      <c r="AMC1" s="598"/>
      <c r="AMD1" s="598"/>
      <c r="AME1" s="598"/>
      <c r="AMF1" s="598"/>
      <c r="AMG1" s="598"/>
      <c r="AMH1" s="598"/>
      <c r="AMI1" s="599"/>
      <c r="AMJ1" s="609"/>
      <c r="AMK1" s="598"/>
      <c r="AML1" s="598"/>
      <c r="AMM1" s="598"/>
      <c r="AMN1" s="598"/>
      <c r="AMO1" s="598"/>
      <c r="AMP1" s="598"/>
      <c r="AMQ1" s="598"/>
      <c r="AMR1" s="598"/>
      <c r="AMS1" s="598"/>
      <c r="AMT1" s="599"/>
      <c r="AMU1" s="609"/>
      <c r="AMV1" s="598"/>
      <c r="AMW1" s="598"/>
      <c r="AMX1" s="598"/>
      <c r="AMY1" s="598"/>
      <c r="AMZ1" s="598"/>
      <c r="ANA1" s="598"/>
      <c r="ANB1" s="598"/>
      <c r="ANC1" s="598"/>
      <c r="AND1" s="598"/>
      <c r="ANE1" s="599"/>
      <c r="ANF1" s="609"/>
      <c r="ANG1" s="598"/>
      <c r="ANH1" s="598"/>
      <c r="ANI1" s="598"/>
      <c r="ANJ1" s="598"/>
      <c r="ANK1" s="598"/>
      <c r="ANL1" s="598"/>
      <c r="ANM1" s="598"/>
      <c r="ANN1" s="598"/>
      <c r="ANO1" s="598"/>
      <c r="ANP1" s="599"/>
      <c r="ANQ1" s="609"/>
      <c r="ANR1" s="598"/>
      <c r="ANS1" s="598"/>
      <c r="ANT1" s="598"/>
      <c r="ANU1" s="598"/>
      <c r="ANV1" s="598"/>
      <c r="ANW1" s="598"/>
      <c r="ANX1" s="598"/>
      <c r="ANY1" s="598"/>
      <c r="ANZ1" s="598"/>
      <c r="AOA1" s="599"/>
      <c r="AOB1" s="609"/>
      <c r="AOC1" s="598"/>
      <c r="AOD1" s="598"/>
      <c r="AOE1" s="598"/>
      <c r="AOF1" s="598"/>
      <c r="AOG1" s="598"/>
      <c r="AOH1" s="598"/>
      <c r="AOI1" s="598"/>
      <c r="AOJ1" s="598"/>
      <c r="AOK1" s="598"/>
      <c r="AOL1" s="599"/>
      <c r="AOM1" s="609"/>
      <c r="AON1" s="598"/>
      <c r="AOO1" s="598"/>
      <c r="AOP1" s="598"/>
      <c r="AOQ1" s="598"/>
      <c r="AOR1" s="598"/>
      <c r="AOS1" s="598"/>
      <c r="AOT1" s="598"/>
      <c r="AOU1" s="598"/>
      <c r="AOV1" s="598"/>
      <c r="AOW1" s="599"/>
      <c r="AOX1" s="609"/>
      <c r="AOY1" s="598"/>
      <c r="AOZ1" s="598"/>
      <c r="APA1" s="598"/>
      <c r="APB1" s="598"/>
      <c r="APC1" s="598"/>
      <c r="APD1" s="598"/>
      <c r="APE1" s="598"/>
      <c r="APF1" s="598"/>
      <c r="APG1" s="598"/>
      <c r="APH1" s="599"/>
      <c r="API1" s="609"/>
      <c r="APJ1" s="598"/>
      <c r="APK1" s="598"/>
      <c r="APL1" s="598"/>
      <c r="APM1" s="598"/>
      <c r="APN1" s="598"/>
      <c r="APO1" s="598"/>
      <c r="APP1" s="598"/>
      <c r="APQ1" s="598"/>
      <c r="APR1" s="598"/>
      <c r="APS1" s="599"/>
      <c r="APT1" s="609"/>
      <c r="APU1" s="598"/>
      <c r="APV1" s="598"/>
      <c r="APW1" s="598"/>
      <c r="APX1" s="598"/>
      <c r="APY1" s="598"/>
      <c r="APZ1" s="598"/>
      <c r="AQA1" s="598"/>
      <c r="AQB1" s="598"/>
      <c r="AQC1" s="598"/>
      <c r="AQD1" s="599"/>
      <c r="AQE1" s="609"/>
      <c r="AQF1" s="598"/>
      <c r="AQG1" s="598"/>
      <c r="AQH1" s="598"/>
      <c r="AQI1" s="598"/>
      <c r="AQJ1" s="598"/>
      <c r="AQK1" s="598"/>
      <c r="AQL1" s="598"/>
      <c r="AQM1" s="598"/>
      <c r="AQN1" s="598"/>
      <c r="AQO1" s="599"/>
      <c r="AQP1" s="609"/>
      <c r="AQQ1" s="598"/>
      <c r="AQR1" s="598"/>
      <c r="AQS1" s="598"/>
      <c r="AQT1" s="598"/>
      <c r="AQU1" s="598"/>
      <c r="AQV1" s="598"/>
      <c r="AQW1" s="598"/>
      <c r="AQX1" s="598"/>
      <c r="AQY1" s="598"/>
      <c r="AQZ1" s="599"/>
      <c r="ARA1" s="609"/>
      <c r="ARB1" s="598"/>
      <c r="ARC1" s="598"/>
      <c r="ARD1" s="598"/>
      <c r="ARE1" s="598"/>
      <c r="ARF1" s="598"/>
      <c r="ARG1" s="598"/>
      <c r="ARH1" s="598"/>
      <c r="ARI1" s="598"/>
      <c r="ARJ1" s="598"/>
      <c r="ARK1" s="599"/>
      <c r="ARL1" s="609"/>
      <c r="ARM1" s="598"/>
      <c r="ARN1" s="598"/>
      <c r="ARO1" s="598"/>
      <c r="ARP1" s="598"/>
      <c r="ARQ1" s="598"/>
      <c r="ARR1" s="598"/>
      <c r="ARS1" s="598"/>
      <c r="ART1" s="598"/>
      <c r="ARU1" s="598"/>
      <c r="ARV1" s="599"/>
      <c r="ARW1" s="609"/>
      <c r="ARX1" s="598"/>
      <c r="ARY1" s="598"/>
      <c r="ARZ1" s="598"/>
      <c r="ASA1" s="598"/>
      <c r="ASB1" s="598"/>
      <c r="ASC1" s="598"/>
      <c r="ASD1" s="598"/>
      <c r="ASE1" s="598"/>
      <c r="ASF1" s="598"/>
      <c r="ASG1" s="599"/>
      <c r="ASH1" s="609"/>
      <c r="ASI1" s="598"/>
      <c r="ASJ1" s="598"/>
      <c r="ASK1" s="598"/>
      <c r="ASL1" s="598"/>
      <c r="ASM1" s="598"/>
      <c r="ASN1" s="598"/>
      <c r="ASO1" s="598"/>
      <c r="ASP1" s="598"/>
      <c r="ASQ1" s="598"/>
      <c r="ASR1" s="599"/>
      <c r="ASS1" s="609"/>
      <c r="AST1" s="598"/>
      <c r="ASU1" s="598"/>
      <c r="ASV1" s="598"/>
      <c r="ASW1" s="598"/>
      <c r="ASX1" s="598"/>
      <c r="ASY1" s="598"/>
      <c r="ASZ1" s="598"/>
      <c r="ATA1" s="598"/>
      <c r="ATB1" s="598"/>
      <c r="ATC1" s="599"/>
      <c r="ATD1" s="609"/>
      <c r="ATE1" s="598"/>
      <c r="ATF1" s="598"/>
      <c r="ATG1" s="598"/>
      <c r="ATH1" s="598"/>
      <c r="ATI1" s="598"/>
      <c r="ATJ1" s="598"/>
      <c r="ATK1" s="598"/>
      <c r="ATL1" s="598"/>
      <c r="ATM1" s="598"/>
      <c r="ATN1" s="599"/>
      <c r="ATO1" s="609"/>
      <c r="ATP1" s="598"/>
      <c r="ATQ1" s="598"/>
      <c r="ATR1" s="598"/>
      <c r="ATS1" s="598"/>
      <c r="ATT1" s="598"/>
      <c r="ATU1" s="598"/>
      <c r="ATV1" s="598"/>
      <c r="ATW1" s="598"/>
      <c r="ATX1" s="598"/>
      <c r="ATY1" s="599"/>
      <c r="ATZ1" s="609"/>
      <c r="AUA1" s="598"/>
      <c r="AUB1" s="598"/>
      <c r="AUC1" s="598"/>
      <c r="AUD1" s="598"/>
      <c r="AUE1" s="598"/>
      <c r="AUF1" s="598"/>
      <c r="AUG1" s="598"/>
      <c r="AUH1" s="598"/>
      <c r="AUI1" s="598"/>
      <c r="AUJ1" s="599"/>
      <c r="AUK1" s="609"/>
      <c r="AUL1" s="598"/>
      <c r="AUM1" s="598"/>
      <c r="AUN1" s="598"/>
      <c r="AUO1" s="598"/>
      <c r="AUP1" s="598"/>
      <c r="AUQ1" s="598"/>
      <c r="AUR1" s="598"/>
      <c r="AUS1" s="598"/>
      <c r="AUT1" s="598"/>
      <c r="AUU1" s="599"/>
      <c r="AUV1" s="609"/>
      <c r="AUW1" s="598"/>
      <c r="AUX1" s="598"/>
      <c r="AUY1" s="598"/>
      <c r="AUZ1" s="598"/>
      <c r="AVA1" s="598"/>
      <c r="AVB1" s="598"/>
      <c r="AVC1" s="598"/>
      <c r="AVD1" s="598"/>
      <c r="AVE1" s="598"/>
      <c r="AVF1" s="599"/>
      <c r="AVG1" s="609"/>
      <c r="AVH1" s="598"/>
      <c r="AVI1" s="598"/>
      <c r="AVJ1" s="598"/>
      <c r="AVK1" s="598"/>
      <c r="AVL1" s="598"/>
      <c r="AVM1" s="598"/>
      <c r="AVN1" s="598"/>
      <c r="AVO1" s="598"/>
      <c r="AVP1" s="598"/>
      <c r="AVQ1" s="599"/>
      <c r="AVR1" s="609"/>
      <c r="AVS1" s="598"/>
      <c r="AVT1" s="598"/>
      <c r="AVU1" s="598"/>
      <c r="AVV1" s="598"/>
      <c r="AVW1" s="598"/>
      <c r="AVX1" s="598"/>
      <c r="AVY1" s="598"/>
      <c r="AVZ1" s="598"/>
      <c r="AWA1" s="598"/>
      <c r="AWB1" s="599"/>
      <c r="AWC1" s="609"/>
      <c r="AWD1" s="598"/>
      <c r="AWE1" s="598"/>
      <c r="AWF1" s="598"/>
      <c r="AWG1" s="598"/>
      <c r="AWH1" s="598"/>
      <c r="AWI1" s="598"/>
      <c r="AWJ1" s="598"/>
      <c r="AWK1" s="598"/>
      <c r="AWL1" s="598"/>
      <c r="AWM1" s="599"/>
      <c r="AWN1" s="609"/>
      <c r="AWO1" s="598"/>
      <c r="AWP1" s="598"/>
      <c r="AWQ1" s="598"/>
      <c r="AWR1" s="598"/>
      <c r="AWS1" s="598"/>
      <c r="AWT1" s="598"/>
      <c r="AWU1" s="598"/>
      <c r="AWV1" s="598"/>
      <c r="AWW1" s="598"/>
      <c r="AWX1" s="599"/>
      <c r="AWY1" s="609"/>
      <c r="AWZ1" s="598"/>
      <c r="AXA1" s="598"/>
      <c r="AXB1" s="598"/>
      <c r="AXC1" s="598"/>
      <c r="AXD1" s="598"/>
      <c r="AXE1" s="598"/>
      <c r="AXF1" s="598"/>
      <c r="AXG1" s="598"/>
      <c r="AXH1" s="598"/>
      <c r="AXI1" s="599"/>
      <c r="AXJ1" s="609"/>
      <c r="AXK1" s="598"/>
      <c r="AXL1" s="598"/>
      <c r="AXM1" s="598"/>
      <c r="AXN1" s="598"/>
      <c r="AXO1" s="598"/>
      <c r="AXP1" s="598"/>
      <c r="AXQ1" s="598"/>
      <c r="AXR1" s="598"/>
      <c r="AXS1" s="598"/>
      <c r="AXT1" s="599"/>
      <c r="AXU1" s="609"/>
      <c r="AXV1" s="598"/>
      <c r="AXW1" s="598"/>
      <c r="AXX1" s="598"/>
      <c r="AXY1" s="598"/>
      <c r="AXZ1" s="598"/>
      <c r="AYA1" s="598"/>
      <c r="AYB1" s="598"/>
      <c r="AYC1" s="598"/>
      <c r="AYD1" s="598"/>
      <c r="AYE1" s="599"/>
      <c r="AYF1" s="609"/>
      <c r="AYG1" s="598"/>
      <c r="AYH1" s="598"/>
      <c r="AYI1" s="598"/>
      <c r="AYJ1" s="598"/>
      <c r="AYK1" s="598"/>
      <c r="AYL1" s="598"/>
      <c r="AYM1" s="598"/>
      <c r="AYN1" s="598"/>
      <c r="AYO1" s="598"/>
      <c r="AYP1" s="599"/>
      <c r="AYQ1" s="609"/>
      <c r="AYR1" s="598"/>
      <c r="AYS1" s="598"/>
      <c r="AYT1" s="598"/>
      <c r="AYU1" s="598"/>
      <c r="AYV1" s="598"/>
      <c r="AYW1" s="598"/>
      <c r="AYX1" s="598"/>
      <c r="AYY1" s="598"/>
      <c r="AYZ1" s="598"/>
      <c r="AZA1" s="599"/>
      <c r="AZB1" s="609"/>
      <c r="AZC1" s="598"/>
      <c r="AZD1" s="598"/>
      <c r="AZE1" s="598"/>
      <c r="AZF1" s="598"/>
      <c r="AZG1" s="598"/>
      <c r="AZH1" s="598"/>
      <c r="AZI1" s="598"/>
      <c r="AZJ1" s="598"/>
      <c r="AZK1" s="598"/>
      <c r="AZL1" s="599"/>
      <c r="AZM1" s="609"/>
      <c r="AZN1" s="598"/>
      <c r="AZO1" s="598"/>
      <c r="AZP1" s="598"/>
      <c r="AZQ1" s="598"/>
      <c r="AZR1" s="598"/>
      <c r="AZS1" s="598"/>
      <c r="AZT1" s="598"/>
      <c r="AZU1" s="598"/>
      <c r="AZV1" s="598"/>
      <c r="AZW1" s="599"/>
      <c r="AZX1" s="609"/>
      <c r="AZY1" s="598"/>
      <c r="AZZ1" s="598"/>
      <c r="BAA1" s="598"/>
      <c r="BAB1" s="598"/>
      <c r="BAC1" s="598"/>
      <c r="BAD1" s="598"/>
      <c r="BAE1" s="598"/>
      <c r="BAF1" s="598"/>
      <c r="BAG1" s="598"/>
      <c r="BAH1" s="599"/>
      <c r="BAI1" s="609"/>
      <c r="BAJ1" s="598"/>
      <c r="BAK1" s="598"/>
      <c r="BAL1" s="598"/>
      <c r="BAM1" s="598"/>
      <c r="BAN1" s="598"/>
      <c r="BAO1" s="598"/>
      <c r="BAP1" s="598"/>
      <c r="BAQ1" s="598"/>
      <c r="BAR1" s="598"/>
      <c r="BAS1" s="599"/>
      <c r="BAT1" s="609"/>
      <c r="BAU1" s="598"/>
      <c r="BAV1" s="598"/>
      <c r="BAW1" s="598"/>
      <c r="BAX1" s="598"/>
      <c r="BAY1" s="598"/>
      <c r="BAZ1" s="598"/>
      <c r="BBA1" s="598"/>
      <c r="BBB1" s="598"/>
      <c r="BBC1" s="598"/>
      <c r="BBD1" s="599"/>
      <c r="BBE1" s="609"/>
      <c r="BBF1" s="598"/>
      <c r="BBG1" s="598"/>
      <c r="BBH1" s="598"/>
      <c r="BBI1" s="598"/>
      <c r="BBJ1" s="598"/>
      <c r="BBK1" s="598"/>
      <c r="BBL1" s="598"/>
      <c r="BBM1" s="598"/>
      <c r="BBN1" s="598"/>
      <c r="BBO1" s="599"/>
      <c r="BBP1" s="609"/>
      <c r="BBQ1" s="598"/>
      <c r="BBR1" s="598"/>
      <c r="BBS1" s="598"/>
      <c r="BBT1" s="598"/>
      <c r="BBU1" s="598"/>
      <c r="BBV1" s="598"/>
      <c r="BBW1" s="598"/>
      <c r="BBX1" s="598"/>
      <c r="BBY1" s="598"/>
      <c r="BBZ1" s="599"/>
      <c r="BCA1" s="609"/>
      <c r="BCB1" s="598"/>
      <c r="BCC1" s="598"/>
      <c r="BCD1" s="598"/>
      <c r="BCE1" s="598"/>
      <c r="BCF1" s="598"/>
      <c r="BCG1" s="598"/>
      <c r="BCH1" s="598"/>
      <c r="BCI1" s="598"/>
      <c r="BCJ1" s="598"/>
      <c r="BCK1" s="599"/>
      <c r="BCL1" s="609"/>
      <c r="BCM1" s="598"/>
      <c r="BCN1" s="598"/>
      <c r="BCO1" s="598"/>
      <c r="BCP1" s="598"/>
      <c r="BCQ1" s="598"/>
      <c r="BCR1" s="598"/>
      <c r="BCS1" s="598"/>
      <c r="BCT1" s="598"/>
      <c r="BCU1" s="598"/>
      <c r="BCV1" s="599"/>
      <c r="BCW1" s="609"/>
      <c r="BCX1" s="598"/>
      <c r="BCY1" s="598"/>
      <c r="BCZ1" s="598"/>
      <c r="BDA1" s="598"/>
      <c r="BDB1" s="598"/>
      <c r="BDC1" s="598"/>
      <c r="BDD1" s="598"/>
      <c r="BDE1" s="598"/>
      <c r="BDF1" s="598"/>
      <c r="BDG1" s="599"/>
      <c r="BDH1" s="609"/>
      <c r="BDI1" s="598"/>
      <c r="BDJ1" s="598"/>
      <c r="BDK1" s="598"/>
      <c r="BDL1" s="598"/>
      <c r="BDM1" s="598"/>
      <c r="BDN1" s="598"/>
      <c r="BDO1" s="598"/>
      <c r="BDP1" s="598"/>
      <c r="BDQ1" s="598"/>
      <c r="BDR1" s="599"/>
      <c r="BDS1" s="609"/>
      <c r="BDT1" s="598"/>
      <c r="BDU1" s="598"/>
      <c r="BDV1" s="598"/>
      <c r="BDW1" s="598"/>
      <c r="BDX1" s="598"/>
      <c r="BDY1" s="598"/>
      <c r="BDZ1" s="598"/>
      <c r="BEA1" s="598"/>
      <c r="BEB1" s="598"/>
      <c r="BEC1" s="599"/>
      <c r="BED1" s="609"/>
      <c r="BEE1" s="598"/>
      <c r="BEF1" s="598"/>
      <c r="BEG1" s="598"/>
      <c r="BEH1" s="598"/>
      <c r="BEI1" s="598"/>
      <c r="BEJ1" s="598"/>
      <c r="BEK1" s="598"/>
      <c r="BEL1" s="598"/>
      <c r="BEM1" s="598"/>
      <c r="BEN1" s="599"/>
      <c r="BEO1" s="609"/>
      <c r="BEP1" s="598"/>
      <c r="BEQ1" s="598"/>
      <c r="BER1" s="598"/>
      <c r="BES1" s="598"/>
      <c r="BET1" s="598"/>
      <c r="BEU1" s="598"/>
      <c r="BEV1" s="598"/>
      <c r="BEW1" s="598"/>
      <c r="BEX1" s="598"/>
      <c r="BEY1" s="599"/>
      <c r="BEZ1" s="609"/>
      <c r="BFA1" s="598"/>
      <c r="BFB1" s="598"/>
      <c r="BFC1" s="598"/>
      <c r="BFD1" s="598"/>
      <c r="BFE1" s="598"/>
      <c r="BFF1" s="598"/>
      <c r="BFG1" s="598"/>
      <c r="BFH1" s="598"/>
      <c r="BFI1" s="598"/>
      <c r="BFJ1" s="599"/>
      <c r="BFK1" s="609"/>
      <c r="BFL1" s="598"/>
      <c r="BFM1" s="598"/>
      <c r="BFN1" s="598"/>
      <c r="BFO1" s="598"/>
      <c r="BFP1" s="598"/>
      <c r="BFQ1" s="598"/>
      <c r="BFR1" s="598"/>
      <c r="BFS1" s="598"/>
      <c r="BFT1" s="598"/>
      <c r="BFU1" s="599"/>
      <c r="BFV1" s="609"/>
      <c r="BFW1" s="598"/>
      <c r="BFX1" s="598"/>
      <c r="BFY1" s="598"/>
      <c r="BFZ1" s="598"/>
      <c r="BGA1" s="598"/>
      <c r="BGB1" s="598"/>
      <c r="BGC1" s="598"/>
      <c r="BGD1" s="598"/>
      <c r="BGE1" s="598"/>
      <c r="BGF1" s="599"/>
      <c r="BGG1" s="609"/>
      <c r="BGH1" s="598"/>
      <c r="BGI1" s="598"/>
      <c r="BGJ1" s="598"/>
      <c r="BGK1" s="598"/>
      <c r="BGL1" s="598"/>
      <c r="BGM1" s="598"/>
      <c r="BGN1" s="598"/>
      <c r="BGO1" s="598"/>
      <c r="BGP1" s="598"/>
      <c r="BGQ1" s="599"/>
      <c r="BGR1" s="609"/>
      <c r="BGS1" s="598"/>
      <c r="BGT1" s="598"/>
      <c r="BGU1" s="598"/>
      <c r="BGV1" s="598"/>
      <c r="BGW1" s="598"/>
      <c r="BGX1" s="598"/>
      <c r="BGY1" s="598"/>
      <c r="BGZ1" s="598"/>
      <c r="BHA1" s="598"/>
      <c r="BHB1" s="599"/>
      <c r="BHC1" s="609"/>
      <c r="BHD1" s="598"/>
      <c r="BHE1" s="598"/>
      <c r="BHF1" s="598"/>
      <c r="BHG1" s="598"/>
      <c r="BHH1" s="598"/>
      <c r="BHI1" s="598"/>
      <c r="BHJ1" s="598"/>
      <c r="BHK1" s="598"/>
      <c r="BHL1" s="598"/>
      <c r="BHM1" s="599"/>
      <c r="BHN1" s="609"/>
      <c r="BHO1" s="598"/>
      <c r="BHP1" s="598"/>
      <c r="BHQ1" s="598"/>
      <c r="BHR1" s="598"/>
      <c r="BHS1" s="598"/>
      <c r="BHT1" s="598"/>
      <c r="BHU1" s="598"/>
      <c r="BHV1" s="598"/>
      <c r="BHW1" s="598"/>
      <c r="BHX1" s="599"/>
      <c r="BHY1" s="609"/>
      <c r="BHZ1" s="598"/>
      <c r="BIA1" s="598"/>
      <c r="BIB1" s="598"/>
      <c r="BIC1" s="598"/>
      <c r="BID1" s="598"/>
      <c r="BIE1" s="598"/>
      <c r="BIF1" s="598"/>
      <c r="BIG1" s="598"/>
      <c r="BIH1" s="598"/>
      <c r="BII1" s="599"/>
      <c r="BIJ1" s="609"/>
      <c r="BIK1" s="598"/>
      <c r="BIL1" s="598"/>
      <c r="BIM1" s="598"/>
      <c r="BIN1" s="598"/>
      <c r="BIO1" s="598"/>
      <c r="BIP1" s="598"/>
      <c r="BIQ1" s="598"/>
      <c r="BIR1" s="598"/>
      <c r="BIS1" s="598"/>
      <c r="BIT1" s="599"/>
      <c r="BIU1" s="609"/>
      <c r="BIV1" s="598"/>
      <c r="BIW1" s="598"/>
      <c r="BIX1" s="598"/>
      <c r="BIY1" s="598"/>
      <c r="BIZ1" s="598"/>
      <c r="BJA1" s="598"/>
      <c r="BJB1" s="598"/>
      <c r="BJC1" s="598"/>
      <c r="BJD1" s="598"/>
      <c r="BJE1" s="599"/>
      <c r="BJF1" s="609"/>
      <c r="BJG1" s="598"/>
      <c r="BJH1" s="598"/>
      <c r="BJI1" s="598"/>
      <c r="BJJ1" s="598"/>
      <c r="BJK1" s="598"/>
      <c r="BJL1" s="598"/>
      <c r="BJM1" s="598"/>
      <c r="BJN1" s="598"/>
      <c r="BJO1" s="598"/>
      <c r="BJP1" s="599"/>
      <c r="BJQ1" s="609"/>
      <c r="BJR1" s="598"/>
      <c r="BJS1" s="598"/>
      <c r="BJT1" s="598"/>
      <c r="BJU1" s="598"/>
      <c r="BJV1" s="598"/>
      <c r="BJW1" s="598"/>
      <c r="BJX1" s="598"/>
      <c r="BJY1" s="598"/>
      <c r="BJZ1" s="598"/>
      <c r="BKA1" s="599"/>
      <c r="BKB1" s="609"/>
      <c r="BKC1" s="598"/>
      <c r="BKD1" s="598"/>
      <c r="BKE1" s="598"/>
      <c r="BKF1" s="598"/>
      <c r="BKG1" s="598"/>
      <c r="BKH1" s="598"/>
      <c r="BKI1" s="598"/>
      <c r="BKJ1" s="598"/>
      <c r="BKK1" s="598"/>
      <c r="BKL1" s="599"/>
      <c r="BKM1" s="609"/>
      <c r="BKN1" s="598"/>
      <c r="BKO1" s="598"/>
      <c r="BKP1" s="598"/>
      <c r="BKQ1" s="598"/>
      <c r="BKR1" s="598"/>
      <c r="BKS1" s="598"/>
      <c r="BKT1" s="598"/>
      <c r="BKU1" s="598"/>
      <c r="BKV1" s="598"/>
      <c r="BKW1" s="599"/>
      <c r="BKX1" s="609"/>
      <c r="BKY1" s="598"/>
      <c r="BKZ1" s="598"/>
      <c r="BLA1" s="598"/>
      <c r="BLB1" s="598"/>
      <c r="BLC1" s="598"/>
      <c r="BLD1" s="598"/>
      <c r="BLE1" s="598"/>
      <c r="BLF1" s="598"/>
      <c r="BLG1" s="598"/>
      <c r="BLH1" s="599"/>
      <c r="BLI1" s="609"/>
      <c r="BLJ1" s="598"/>
      <c r="BLK1" s="598"/>
      <c r="BLL1" s="598"/>
      <c r="BLM1" s="598"/>
      <c r="BLN1" s="598"/>
      <c r="BLO1" s="598"/>
      <c r="BLP1" s="598"/>
      <c r="BLQ1" s="598"/>
      <c r="BLR1" s="598"/>
      <c r="BLS1" s="599"/>
      <c r="BLT1" s="609"/>
      <c r="BLU1" s="598"/>
      <c r="BLV1" s="598"/>
      <c r="BLW1" s="598"/>
      <c r="BLX1" s="598"/>
      <c r="BLY1" s="598"/>
      <c r="BLZ1" s="598"/>
      <c r="BMA1" s="598"/>
      <c r="BMB1" s="598"/>
      <c r="BMC1" s="598"/>
      <c r="BMD1" s="599"/>
      <c r="BME1" s="609"/>
      <c r="BMF1" s="598"/>
      <c r="BMG1" s="598"/>
      <c r="BMH1" s="598"/>
      <c r="BMI1" s="598"/>
      <c r="BMJ1" s="598"/>
      <c r="BMK1" s="598"/>
      <c r="BML1" s="598"/>
      <c r="BMM1" s="598"/>
      <c r="BMN1" s="598"/>
      <c r="BMO1" s="599"/>
      <c r="BMP1" s="609"/>
      <c r="BMQ1" s="598"/>
      <c r="BMR1" s="598"/>
      <c r="BMS1" s="598"/>
      <c r="BMT1" s="598"/>
      <c r="BMU1" s="598"/>
      <c r="BMV1" s="598"/>
      <c r="BMW1" s="598"/>
      <c r="BMX1" s="598"/>
      <c r="BMY1" s="598"/>
      <c r="BMZ1" s="599"/>
      <c r="BNA1" s="609"/>
      <c r="BNB1" s="598"/>
      <c r="BNC1" s="598"/>
      <c r="BND1" s="598"/>
      <c r="BNE1" s="598"/>
      <c r="BNF1" s="598"/>
      <c r="BNG1" s="598"/>
      <c r="BNH1" s="598"/>
      <c r="BNI1" s="598"/>
      <c r="BNJ1" s="598"/>
      <c r="BNK1" s="599"/>
      <c r="BNL1" s="609"/>
      <c r="BNM1" s="598"/>
      <c r="BNN1" s="598"/>
      <c r="BNO1" s="598"/>
      <c r="BNP1" s="598"/>
      <c r="BNQ1" s="598"/>
      <c r="BNR1" s="598"/>
      <c r="BNS1" s="598"/>
      <c r="BNT1" s="598"/>
      <c r="BNU1" s="598"/>
      <c r="BNV1" s="599"/>
      <c r="BNW1" s="609"/>
      <c r="BNX1" s="598"/>
      <c r="BNY1" s="598"/>
      <c r="BNZ1" s="598"/>
      <c r="BOA1" s="598"/>
      <c r="BOB1" s="598"/>
      <c r="BOC1" s="598"/>
      <c r="BOD1" s="598"/>
      <c r="BOE1" s="598"/>
      <c r="BOF1" s="598"/>
      <c r="BOG1" s="599"/>
      <c r="BOH1" s="609"/>
      <c r="BOI1" s="598"/>
      <c r="BOJ1" s="598"/>
      <c r="BOK1" s="598"/>
      <c r="BOL1" s="598"/>
      <c r="BOM1" s="598"/>
      <c r="BON1" s="598"/>
      <c r="BOO1" s="598"/>
      <c r="BOP1" s="598"/>
      <c r="BOQ1" s="598"/>
      <c r="BOR1" s="599"/>
      <c r="BOS1" s="609"/>
      <c r="BOT1" s="598"/>
      <c r="BOU1" s="598"/>
      <c r="BOV1" s="598"/>
      <c r="BOW1" s="598"/>
      <c r="BOX1" s="598"/>
      <c r="BOY1" s="598"/>
      <c r="BOZ1" s="598"/>
      <c r="BPA1" s="598"/>
      <c r="BPB1" s="598"/>
      <c r="BPC1" s="599"/>
      <c r="BPD1" s="609"/>
      <c r="BPE1" s="598"/>
      <c r="BPF1" s="598"/>
      <c r="BPG1" s="598"/>
      <c r="BPH1" s="598"/>
      <c r="BPI1" s="598"/>
      <c r="BPJ1" s="598"/>
      <c r="BPK1" s="598"/>
      <c r="BPL1" s="598"/>
      <c r="BPM1" s="598"/>
      <c r="BPN1" s="599"/>
      <c r="BPO1" s="609"/>
      <c r="BPP1" s="598"/>
      <c r="BPQ1" s="598"/>
      <c r="BPR1" s="598"/>
      <c r="BPS1" s="598"/>
      <c r="BPT1" s="598"/>
      <c r="BPU1" s="598"/>
      <c r="BPV1" s="598"/>
      <c r="BPW1" s="598"/>
      <c r="BPX1" s="598"/>
      <c r="BPY1" s="599"/>
      <c r="BPZ1" s="609"/>
      <c r="BQA1" s="598"/>
      <c r="BQB1" s="598"/>
      <c r="BQC1" s="598"/>
      <c r="BQD1" s="598"/>
      <c r="BQE1" s="598"/>
      <c r="BQF1" s="598"/>
      <c r="BQG1" s="598"/>
      <c r="BQH1" s="598"/>
      <c r="BQI1" s="598"/>
      <c r="BQJ1" s="599"/>
      <c r="BQK1" s="609"/>
      <c r="BQL1" s="598"/>
      <c r="BQM1" s="598"/>
      <c r="BQN1" s="598"/>
      <c r="BQO1" s="598"/>
      <c r="BQP1" s="598"/>
      <c r="BQQ1" s="598"/>
      <c r="BQR1" s="598"/>
      <c r="BQS1" s="598"/>
      <c r="BQT1" s="598"/>
      <c r="BQU1" s="599"/>
      <c r="BQV1" s="609"/>
      <c r="BQW1" s="598"/>
      <c r="BQX1" s="598"/>
      <c r="BQY1" s="598"/>
      <c r="BQZ1" s="598"/>
      <c r="BRA1" s="598"/>
      <c r="BRB1" s="598"/>
      <c r="BRC1" s="598"/>
      <c r="BRD1" s="598"/>
      <c r="BRE1" s="598"/>
      <c r="BRF1" s="599"/>
      <c r="BRG1" s="609"/>
      <c r="BRH1" s="598"/>
      <c r="BRI1" s="598"/>
      <c r="BRJ1" s="598"/>
      <c r="BRK1" s="598"/>
      <c r="BRL1" s="598"/>
      <c r="BRM1" s="598"/>
      <c r="BRN1" s="598"/>
      <c r="BRO1" s="598"/>
      <c r="BRP1" s="598"/>
      <c r="BRQ1" s="599"/>
      <c r="BRR1" s="609"/>
      <c r="BRS1" s="598"/>
      <c r="BRT1" s="598"/>
      <c r="BRU1" s="598"/>
      <c r="BRV1" s="598"/>
      <c r="BRW1" s="598"/>
      <c r="BRX1" s="598"/>
      <c r="BRY1" s="598"/>
      <c r="BRZ1" s="598"/>
      <c r="BSA1" s="598"/>
      <c r="BSB1" s="599"/>
      <c r="BSC1" s="609"/>
      <c r="BSD1" s="598"/>
      <c r="BSE1" s="598"/>
      <c r="BSF1" s="598"/>
      <c r="BSG1" s="598"/>
      <c r="BSH1" s="598"/>
      <c r="BSI1" s="598"/>
      <c r="BSJ1" s="598"/>
      <c r="BSK1" s="598"/>
      <c r="BSL1" s="598"/>
      <c r="BSM1" s="599"/>
      <c r="BSN1" s="609"/>
      <c r="BSO1" s="598"/>
      <c r="BSP1" s="598"/>
      <c r="BSQ1" s="598"/>
      <c r="BSR1" s="598"/>
      <c r="BSS1" s="598"/>
      <c r="BST1" s="598"/>
      <c r="BSU1" s="598"/>
      <c r="BSV1" s="598"/>
      <c r="BSW1" s="598"/>
      <c r="BSX1" s="599"/>
      <c r="BSY1" s="609"/>
      <c r="BSZ1" s="598"/>
      <c r="BTA1" s="598"/>
      <c r="BTB1" s="598"/>
      <c r="BTC1" s="598"/>
      <c r="BTD1" s="598"/>
      <c r="BTE1" s="598"/>
      <c r="BTF1" s="598"/>
      <c r="BTG1" s="598"/>
      <c r="BTH1" s="598"/>
      <c r="BTI1" s="599"/>
      <c r="BTJ1" s="609"/>
      <c r="BTK1" s="598"/>
      <c r="BTL1" s="598"/>
      <c r="BTM1" s="598"/>
      <c r="BTN1" s="598"/>
      <c r="BTO1" s="598"/>
      <c r="BTP1" s="598"/>
      <c r="BTQ1" s="598"/>
      <c r="BTR1" s="598"/>
      <c r="BTS1" s="598"/>
      <c r="BTT1" s="599"/>
      <c r="BTU1" s="609"/>
      <c r="BTV1" s="598"/>
      <c r="BTW1" s="598"/>
      <c r="BTX1" s="598"/>
      <c r="BTY1" s="598"/>
      <c r="BTZ1" s="598"/>
      <c r="BUA1" s="598"/>
      <c r="BUB1" s="598"/>
      <c r="BUC1" s="598"/>
      <c r="BUD1" s="598"/>
      <c r="BUE1" s="599"/>
      <c r="BUF1" s="609"/>
      <c r="BUG1" s="598"/>
      <c r="BUH1" s="598"/>
      <c r="BUI1" s="598"/>
      <c r="BUJ1" s="598"/>
      <c r="BUK1" s="598"/>
      <c r="BUL1" s="598"/>
      <c r="BUM1" s="598"/>
      <c r="BUN1" s="598"/>
      <c r="BUO1" s="598"/>
      <c r="BUP1" s="599"/>
      <c r="BUQ1" s="609"/>
      <c r="BUR1" s="598"/>
      <c r="BUS1" s="598"/>
      <c r="BUT1" s="598"/>
      <c r="BUU1" s="598"/>
      <c r="BUV1" s="598"/>
      <c r="BUW1" s="598"/>
      <c r="BUX1" s="598"/>
      <c r="BUY1" s="598"/>
      <c r="BUZ1" s="598"/>
      <c r="BVA1" s="599"/>
      <c r="BVB1" s="609"/>
      <c r="BVC1" s="598"/>
      <c r="BVD1" s="598"/>
      <c r="BVE1" s="598"/>
      <c r="BVF1" s="598"/>
      <c r="BVG1" s="598"/>
      <c r="BVH1" s="598"/>
      <c r="BVI1" s="598"/>
      <c r="BVJ1" s="598"/>
      <c r="BVK1" s="598"/>
      <c r="BVL1" s="599"/>
      <c r="BVM1" s="609"/>
      <c r="BVN1" s="598"/>
      <c r="BVO1" s="598"/>
      <c r="BVP1" s="598"/>
      <c r="BVQ1" s="598"/>
      <c r="BVR1" s="598"/>
      <c r="BVS1" s="598"/>
      <c r="BVT1" s="598"/>
      <c r="BVU1" s="598"/>
      <c r="BVV1" s="598"/>
      <c r="BVW1" s="599"/>
      <c r="BVX1" s="609"/>
      <c r="BVY1" s="598"/>
      <c r="BVZ1" s="598"/>
      <c r="BWA1" s="598"/>
      <c r="BWB1" s="598"/>
      <c r="BWC1" s="598"/>
      <c r="BWD1" s="598"/>
      <c r="BWE1" s="598"/>
      <c r="BWF1" s="598"/>
      <c r="BWG1" s="598"/>
      <c r="BWH1" s="599"/>
      <c r="BWI1" s="609"/>
      <c r="BWJ1" s="598"/>
      <c r="BWK1" s="598"/>
      <c r="BWL1" s="598"/>
      <c r="BWM1" s="598"/>
      <c r="BWN1" s="598"/>
      <c r="BWO1" s="598"/>
      <c r="BWP1" s="598"/>
      <c r="BWQ1" s="598"/>
      <c r="BWR1" s="598"/>
      <c r="BWS1" s="599"/>
      <c r="BWT1" s="609"/>
      <c r="BWU1" s="598"/>
      <c r="BWV1" s="598"/>
      <c r="BWW1" s="598"/>
      <c r="BWX1" s="598"/>
      <c r="BWY1" s="598"/>
      <c r="BWZ1" s="598"/>
      <c r="BXA1" s="598"/>
      <c r="BXB1" s="598"/>
      <c r="BXC1" s="598"/>
      <c r="BXD1" s="599"/>
      <c r="BXE1" s="609"/>
      <c r="BXF1" s="598"/>
      <c r="BXG1" s="598"/>
      <c r="BXH1" s="598"/>
      <c r="BXI1" s="598"/>
      <c r="BXJ1" s="598"/>
      <c r="BXK1" s="598"/>
      <c r="BXL1" s="598"/>
      <c r="BXM1" s="598"/>
      <c r="BXN1" s="598"/>
      <c r="BXO1" s="599"/>
      <c r="BXP1" s="609"/>
      <c r="BXQ1" s="598"/>
      <c r="BXR1" s="598"/>
      <c r="BXS1" s="598"/>
      <c r="BXT1" s="598"/>
      <c r="BXU1" s="598"/>
      <c r="BXV1" s="598"/>
      <c r="BXW1" s="598"/>
      <c r="BXX1" s="598"/>
      <c r="BXY1" s="598"/>
      <c r="BXZ1" s="599"/>
      <c r="BYA1" s="609"/>
      <c r="BYB1" s="598"/>
      <c r="BYC1" s="598"/>
      <c r="BYD1" s="598"/>
      <c r="BYE1" s="598"/>
      <c r="BYF1" s="598"/>
      <c r="BYG1" s="598"/>
      <c r="BYH1" s="598"/>
      <c r="BYI1" s="598"/>
      <c r="BYJ1" s="598"/>
      <c r="BYK1" s="599"/>
      <c r="BYL1" s="609"/>
      <c r="BYM1" s="598"/>
      <c r="BYN1" s="598"/>
      <c r="BYO1" s="598"/>
      <c r="BYP1" s="598"/>
      <c r="BYQ1" s="598"/>
      <c r="BYR1" s="598"/>
      <c r="BYS1" s="598"/>
      <c r="BYT1" s="598"/>
      <c r="BYU1" s="598"/>
      <c r="BYV1" s="599"/>
      <c r="BYW1" s="609"/>
      <c r="BYX1" s="598"/>
      <c r="BYY1" s="598"/>
      <c r="BYZ1" s="598"/>
      <c r="BZA1" s="598"/>
      <c r="BZB1" s="598"/>
      <c r="BZC1" s="598"/>
      <c r="BZD1" s="598"/>
      <c r="BZE1" s="598"/>
      <c r="BZF1" s="598"/>
      <c r="BZG1" s="599"/>
      <c r="BZH1" s="609"/>
      <c r="BZI1" s="598"/>
      <c r="BZJ1" s="598"/>
      <c r="BZK1" s="598"/>
      <c r="BZL1" s="598"/>
      <c r="BZM1" s="598"/>
      <c r="BZN1" s="598"/>
      <c r="BZO1" s="598"/>
      <c r="BZP1" s="598"/>
      <c r="BZQ1" s="598"/>
      <c r="BZR1" s="599"/>
      <c r="BZS1" s="609"/>
      <c r="BZT1" s="598"/>
      <c r="BZU1" s="598"/>
      <c r="BZV1" s="598"/>
      <c r="BZW1" s="598"/>
      <c r="BZX1" s="598"/>
      <c r="BZY1" s="598"/>
      <c r="BZZ1" s="598"/>
      <c r="CAA1" s="598"/>
      <c r="CAB1" s="598"/>
      <c r="CAC1" s="599"/>
      <c r="CAD1" s="609"/>
      <c r="CAE1" s="598"/>
      <c r="CAF1" s="598"/>
      <c r="CAG1" s="598"/>
      <c r="CAH1" s="598"/>
      <c r="CAI1" s="598"/>
      <c r="CAJ1" s="598"/>
      <c r="CAK1" s="598"/>
      <c r="CAL1" s="598"/>
      <c r="CAM1" s="598"/>
      <c r="CAN1" s="599"/>
      <c r="CAO1" s="609"/>
      <c r="CAP1" s="598"/>
      <c r="CAQ1" s="598"/>
      <c r="CAR1" s="598"/>
      <c r="CAS1" s="598"/>
      <c r="CAT1" s="598"/>
      <c r="CAU1" s="598"/>
      <c r="CAV1" s="598"/>
      <c r="CAW1" s="598"/>
      <c r="CAX1" s="598"/>
      <c r="CAY1" s="599"/>
      <c r="CAZ1" s="609"/>
      <c r="CBA1" s="598"/>
      <c r="CBB1" s="598"/>
      <c r="CBC1" s="598"/>
      <c r="CBD1" s="598"/>
      <c r="CBE1" s="598"/>
      <c r="CBF1" s="598"/>
      <c r="CBG1" s="598"/>
      <c r="CBH1" s="598"/>
      <c r="CBI1" s="598"/>
      <c r="CBJ1" s="599"/>
      <c r="CBK1" s="609"/>
      <c r="CBL1" s="598"/>
      <c r="CBM1" s="598"/>
      <c r="CBN1" s="598"/>
      <c r="CBO1" s="598"/>
      <c r="CBP1" s="598"/>
      <c r="CBQ1" s="598"/>
      <c r="CBR1" s="598"/>
      <c r="CBS1" s="598"/>
      <c r="CBT1" s="598"/>
      <c r="CBU1" s="599"/>
      <c r="CBV1" s="609"/>
      <c r="CBW1" s="598"/>
      <c r="CBX1" s="598"/>
      <c r="CBY1" s="598"/>
      <c r="CBZ1" s="598"/>
      <c r="CCA1" s="598"/>
      <c r="CCB1" s="598"/>
      <c r="CCC1" s="598"/>
      <c r="CCD1" s="598"/>
      <c r="CCE1" s="598"/>
      <c r="CCF1" s="599"/>
      <c r="CCG1" s="609"/>
      <c r="CCH1" s="598"/>
      <c r="CCI1" s="598"/>
      <c r="CCJ1" s="598"/>
      <c r="CCK1" s="598"/>
      <c r="CCL1" s="598"/>
      <c r="CCM1" s="598"/>
      <c r="CCN1" s="598"/>
      <c r="CCO1" s="598"/>
      <c r="CCP1" s="598"/>
      <c r="CCQ1" s="599"/>
      <c r="CCR1" s="609"/>
      <c r="CCS1" s="598"/>
      <c r="CCT1" s="598"/>
      <c r="CCU1" s="598"/>
      <c r="CCV1" s="598"/>
      <c r="CCW1" s="598"/>
      <c r="CCX1" s="598"/>
      <c r="CCY1" s="598"/>
      <c r="CCZ1" s="598"/>
      <c r="CDA1" s="598"/>
      <c r="CDB1" s="599"/>
      <c r="CDC1" s="609"/>
      <c r="CDD1" s="598"/>
      <c r="CDE1" s="598"/>
      <c r="CDF1" s="598"/>
      <c r="CDG1" s="598"/>
      <c r="CDH1" s="598"/>
      <c r="CDI1" s="598"/>
      <c r="CDJ1" s="598"/>
      <c r="CDK1" s="598"/>
      <c r="CDL1" s="598"/>
      <c r="CDM1" s="599"/>
      <c r="CDN1" s="609"/>
      <c r="CDO1" s="598"/>
      <c r="CDP1" s="598"/>
      <c r="CDQ1" s="598"/>
      <c r="CDR1" s="598"/>
      <c r="CDS1" s="598"/>
      <c r="CDT1" s="598"/>
      <c r="CDU1" s="598"/>
      <c r="CDV1" s="598"/>
      <c r="CDW1" s="598"/>
      <c r="CDX1" s="599"/>
      <c r="CDY1" s="609"/>
      <c r="CDZ1" s="598"/>
      <c r="CEA1" s="598"/>
      <c r="CEB1" s="598"/>
      <c r="CEC1" s="598"/>
      <c r="CED1" s="598"/>
      <c r="CEE1" s="598"/>
      <c r="CEF1" s="598"/>
      <c r="CEG1" s="598"/>
      <c r="CEH1" s="598"/>
      <c r="CEI1" s="599"/>
      <c r="CEJ1" s="609"/>
      <c r="CEK1" s="598"/>
      <c r="CEL1" s="598"/>
      <c r="CEM1" s="598"/>
      <c r="CEN1" s="598"/>
      <c r="CEO1" s="598"/>
      <c r="CEP1" s="598"/>
      <c r="CEQ1" s="598"/>
      <c r="CER1" s="598"/>
      <c r="CES1" s="598"/>
      <c r="CET1" s="599"/>
      <c r="CEU1" s="609"/>
      <c r="CEV1" s="598"/>
      <c r="CEW1" s="598"/>
      <c r="CEX1" s="598"/>
      <c r="CEY1" s="598"/>
      <c r="CEZ1" s="598"/>
      <c r="CFA1" s="598"/>
      <c r="CFB1" s="598"/>
      <c r="CFC1" s="598"/>
      <c r="CFD1" s="598"/>
      <c r="CFE1" s="599"/>
      <c r="CFF1" s="609"/>
      <c r="CFG1" s="598"/>
      <c r="CFH1" s="598"/>
      <c r="CFI1" s="598"/>
      <c r="CFJ1" s="598"/>
      <c r="CFK1" s="598"/>
      <c r="CFL1" s="598"/>
      <c r="CFM1" s="598"/>
      <c r="CFN1" s="598"/>
      <c r="CFO1" s="598"/>
      <c r="CFP1" s="599"/>
      <c r="CFQ1" s="609"/>
      <c r="CFR1" s="598"/>
      <c r="CFS1" s="598"/>
      <c r="CFT1" s="598"/>
      <c r="CFU1" s="598"/>
      <c r="CFV1" s="598"/>
      <c r="CFW1" s="598"/>
      <c r="CFX1" s="598"/>
      <c r="CFY1" s="598"/>
      <c r="CFZ1" s="598"/>
      <c r="CGA1" s="599"/>
      <c r="CGB1" s="609"/>
      <c r="CGC1" s="598"/>
      <c r="CGD1" s="598"/>
      <c r="CGE1" s="598"/>
      <c r="CGF1" s="598"/>
      <c r="CGG1" s="598"/>
      <c r="CGH1" s="598"/>
      <c r="CGI1" s="598"/>
      <c r="CGJ1" s="598"/>
      <c r="CGK1" s="598"/>
      <c r="CGL1" s="599"/>
      <c r="CGM1" s="609"/>
      <c r="CGN1" s="598"/>
      <c r="CGO1" s="598"/>
      <c r="CGP1" s="598"/>
      <c r="CGQ1" s="598"/>
      <c r="CGR1" s="598"/>
      <c r="CGS1" s="598"/>
      <c r="CGT1" s="598"/>
      <c r="CGU1" s="598"/>
      <c r="CGV1" s="598"/>
      <c r="CGW1" s="599"/>
      <c r="CGX1" s="609"/>
      <c r="CGY1" s="598"/>
      <c r="CGZ1" s="598"/>
      <c r="CHA1" s="598"/>
      <c r="CHB1" s="598"/>
      <c r="CHC1" s="598"/>
      <c r="CHD1" s="598"/>
      <c r="CHE1" s="598"/>
      <c r="CHF1" s="598"/>
      <c r="CHG1" s="598"/>
      <c r="CHH1" s="599"/>
      <c r="CHI1" s="609"/>
      <c r="CHJ1" s="598"/>
      <c r="CHK1" s="598"/>
      <c r="CHL1" s="598"/>
      <c r="CHM1" s="598"/>
      <c r="CHN1" s="598"/>
      <c r="CHO1" s="598"/>
      <c r="CHP1" s="598"/>
      <c r="CHQ1" s="598"/>
      <c r="CHR1" s="598"/>
      <c r="CHS1" s="599"/>
      <c r="CHT1" s="609"/>
      <c r="CHU1" s="598"/>
      <c r="CHV1" s="598"/>
      <c r="CHW1" s="598"/>
      <c r="CHX1" s="598"/>
      <c r="CHY1" s="598"/>
      <c r="CHZ1" s="598"/>
      <c r="CIA1" s="598"/>
      <c r="CIB1" s="598"/>
      <c r="CIC1" s="598"/>
      <c r="CID1" s="599"/>
      <c r="CIE1" s="609"/>
      <c r="CIF1" s="598"/>
      <c r="CIG1" s="598"/>
      <c r="CIH1" s="598"/>
      <c r="CII1" s="598"/>
      <c r="CIJ1" s="598"/>
      <c r="CIK1" s="598"/>
      <c r="CIL1" s="598"/>
      <c r="CIM1" s="598"/>
      <c r="CIN1" s="598"/>
      <c r="CIO1" s="599"/>
      <c r="CIP1" s="609"/>
      <c r="CIQ1" s="598"/>
      <c r="CIR1" s="598"/>
      <c r="CIS1" s="598"/>
      <c r="CIT1" s="598"/>
      <c r="CIU1" s="598"/>
      <c r="CIV1" s="598"/>
      <c r="CIW1" s="598"/>
      <c r="CIX1" s="598"/>
      <c r="CIY1" s="598"/>
      <c r="CIZ1" s="599"/>
      <c r="CJA1" s="609"/>
      <c r="CJB1" s="598"/>
      <c r="CJC1" s="598"/>
      <c r="CJD1" s="598"/>
      <c r="CJE1" s="598"/>
      <c r="CJF1" s="598"/>
      <c r="CJG1" s="598"/>
      <c r="CJH1" s="598"/>
      <c r="CJI1" s="598"/>
      <c r="CJJ1" s="598"/>
      <c r="CJK1" s="599"/>
      <c r="CJL1" s="609"/>
      <c r="CJM1" s="598"/>
      <c r="CJN1" s="598"/>
      <c r="CJO1" s="598"/>
      <c r="CJP1" s="598"/>
      <c r="CJQ1" s="598"/>
      <c r="CJR1" s="598"/>
      <c r="CJS1" s="598"/>
      <c r="CJT1" s="598"/>
      <c r="CJU1" s="598"/>
      <c r="CJV1" s="599"/>
      <c r="CJW1" s="609"/>
      <c r="CJX1" s="598"/>
      <c r="CJY1" s="598"/>
      <c r="CJZ1" s="598"/>
      <c r="CKA1" s="598"/>
      <c r="CKB1" s="598"/>
      <c r="CKC1" s="598"/>
      <c r="CKD1" s="598"/>
      <c r="CKE1" s="598"/>
      <c r="CKF1" s="598"/>
      <c r="CKG1" s="599"/>
      <c r="CKH1" s="609"/>
      <c r="CKI1" s="598"/>
      <c r="CKJ1" s="598"/>
      <c r="CKK1" s="598"/>
      <c r="CKL1" s="598"/>
      <c r="CKM1" s="598"/>
      <c r="CKN1" s="598"/>
      <c r="CKO1" s="598"/>
      <c r="CKP1" s="598"/>
      <c r="CKQ1" s="598"/>
      <c r="CKR1" s="599"/>
      <c r="CKS1" s="609"/>
      <c r="CKT1" s="598"/>
      <c r="CKU1" s="598"/>
      <c r="CKV1" s="598"/>
      <c r="CKW1" s="598"/>
      <c r="CKX1" s="598"/>
      <c r="CKY1" s="598"/>
      <c r="CKZ1" s="598"/>
      <c r="CLA1" s="598"/>
      <c r="CLB1" s="598"/>
      <c r="CLC1" s="599"/>
      <c r="CLD1" s="609"/>
      <c r="CLE1" s="598"/>
      <c r="CLF1" s="598"/>
      <c r="CLG1" s="598"/>
      <c r="CLH1" s="598"/>
      <c r="CLI1" s="598"/>
      <c r="CLJ1" s="598"/>
      <c r="CLK1" s="598"/>
      <c r="CLL1" s="598"/>
      <c r="CLM1" s="598"/>
      <c r="CLN1" s="599"/>
      <c r="CLO1" s="609"/>
      <c r="CLP1" s="598"/>
      <c r="CLQ1" s="598"/>
      <c r="CLR1" s="598"/>
      <c r="CLS1" s="598"/>
      <c r="CLT1" s="598"/>
      <c r="CLU1" s="598"/>
      <c r="CLV1" s="598"/>
      <c r="CLW1" s="598"/>
      <c r="CLX1" s="598"/>
      <c r="CLY1" s="599"/>
      <c r="CLZ1" s="609"/>
      <c r="CMA1" s="598"/>
      <c r="CMB1" s="598"/>
      <c r="CMC1" s="598"/>
      <c r="CMD1" s="598"/>
      <c r="CME1" s="598"/>
      <c r="CMF1" s="598"/>
      <c r="CMG1" s="598"/>
      <c r="CMH1" s="598"/>
      <c r="CMI1" s="598"/>
      <c r="CMJ1" s="599"/>
      <c r="CMK1" s="609"/>
      <c r="CML1" s="598"/>
      <c r="CMM1" s="598"/>
      <c r="CMN1" s="598"/>
      <c r="CMO1" s="598"/>
      <c r="CMP1" s="598"/>
      <c r="CMQ1" s="598"/>
      <c r="CMR1" s="598"/>
      <c r="CMS1" s="598"/>
      <c r="CMT1" s="598"/>
      <c r="CMU1" s="599"/>
      <c r="CMV1" s="609"/>
      <c r="CMW1" s="598"/>
      <c r="CMX1" s="598"/>
      <c r="CMY1" s="598"/>
      <c r="CMZ1" s="598"/>
      <c r="CNA1" s="598"/>
      <c r="CNB1" s="598"/>
      <c r="CNC1" s="598"/>
      <c r="CND1" s="598"/>
      <c r="CNE1" s="598"/>
      <c r="CNF1" s="599"/>
      <c r="CNG1" s="609"/>
      <c r="CNH1" s="598"/>
      <c r="CNI1" s="598"/>
      <c r="CNJ1" s="598"/>
      <c r="CNK1" s="598"/>
      <c r="CNL1" s="598"/>
      <c r="CNM1" s="598"/>
      <c r="CNN1" s="598"/>
      <c r="CNO1" s="598"/>
      <c r="CNP1" s="598"/>
      <c r="CNQ1" s="599"/>
      <c r="CNR1" s="609"/>
      <c r="CNS1" s="598"/>
      <c r="CNT1" s="598"/>
      <c r="CNU1" s="598"/>
      <c r="CNV1" s="598"/>
      <c r="CNW1" s="598"/>
      <c r="CNX1" s="598"/>
      <c r="CNY1" s="598"/>
      <c r="CNZ1" s="598"/>
      <c r="COA1" s="598"/>
      <c r="COB1" s="599"/>
      <c r="COC1" s="609"/>
      <c r="COD1" s="598"/>
      <c r="COE1" s="598"/>
      <c r="COF1" s="598"/>
      <c r="COG1" s="598"/>
      <c r="COH1" s="598"/>
      <c r="COI1" s="598"/>
      <c r="COJ1" s="598"/>
      <c r="COK1" s="598"/>
      <c r="COL1" s="598"/>
      <c r="COM1" s="599"/>
      <c r="CON1" s="609"/>
      <c r="COO1" s="598"/>
      <c r="COP1" s="598"/>
      <c r="COQ1" s="598"/>
      <c r="COR1" s="598"/>
      <c r="COS1" s="598"/>
      <c r="COT1" s="598"/>
      <c r="COU1" s="598"/>
      <c r="COV1" s="598"/>
      <c r="COW1" s="598"/>
      <c r="COX1" s="599"/>
      <c r="COY1" s="609"/>
      <c r="COZ1" s="598"/>
      <c r="CPA1" s="598"/>
      <c r="CPB1" s="598"/>
      <c r="CPC1" s="598"/>
      <c r="CPD1" s="598"/>
      <c r="CPE1" s="598"/>
      <c r="CPF1" s="598"/>
      <c r="CPG1" s="598"/>
      <c r="CPH1" s="598"/>
      <c r="CPI1" s="599"/>
      <c r="CPJ1" s="609"/>
      <c r="CPK1" s="598"/>
      <c r="CPL1" s="598"/>
      <c r="CPM1" s="598"/>
      <c r="CPN1" s="598"/>
      <c r="CPO1" s="598"/>
      <c r="CPP1" s="598"/>
      <c r="CPQ1" s="598"/>
      <c r="CPR1" s="598"/>
      <c r="CPS1" s="598"/>
      <c r="CPT1" s="599"/>
      <c r="CPU1" s="609"/>
      <c r="CPV1" s="598"/>
      <c r="CPW1" s="598"/>
      <c r="CPX1" s="598"/>
      <c r="CPY1" s="598"/>
      <c r="CPZ1" s="598"/>
      <c r="CQA1" s="598"/>
      <c r="CQB1" s="598"/>
      <c r="CQC1" s="598"/>
      <c r="CQD1" s="598"/>
      <c r="CQE1" s="599"/>
      <c r="CQF1" s="609"/>
      <c r="CQG1" s="598"/>
      <c r="CQH1" s="598"/>
      <c r="CQI1" s="598"/>
      <c r="CQJ1" s="598"/>
      <c r="CQK1" s="598"/>
      <c r="CQL1" s="598"/>
      <c r="CQM1" s="598"/>
      <c r="CQN1" s="598"/>
      <c r="CQO1" s="598"/>
      <c r="CQP1" s="599"/>
      <c r="CQQ1" s="609"/>
      <c r="CQR1" s="598"/>
      <c r="CQS1" s="598"/>
      <c r="CQT1" s="598"/>
      <c r="CQU1" s="598"/>
      <c r="CQV1" s="598"/>
      <c r="CQW1" s="598"/>
      <c r="CQX1" s="598"/>
      <c r="CQY1" s="598"/>
      <c r="CQZ1" s="598"/>
      <c r="CRA1" s="599"/>
      <c r="CRB1" s="609"/>
      <c r="CRC1" s="598"/>
      <c r="CRD1" s="598"/>
      <c r="CRE1" s="598"/>
      <c r="CRF1" s="598"/>
      <c r="CRG1" s="598"/>
      <c r="CRH1" s="598"/>
      <c r="CRI1" s="598"/>
      <c r="CRJ1" s="598"/>
      <c r="CRK1" s="598"/>
      <c r="CRL1" s="599"/>
      <c r="CRM1" s="609"/>
      <c r="CRN1" s="598"/>
      <c r="CRO1" s="598"/>
      <c r="CRP1" s="598"/>
      <c r="CRQ1" s="598"/>
      <c r="CRR1" s="598"/>
      <c r="CRS1" s="598"/>
      <c r="CRT1" s="598"/>
      <c r="CRU1" s="598"/>
      <c r="CRV1" s="598"/>
      <c r="CRW1" s="599"/>
      <c r="CRX1" s="609"/>
      <c r="CRY1" s="598"/>
      <c r="CRZ1" s="598"/>
      <c r="CSA1" s="598"/>
      <c r="CSB1" s="598"/>
      <c r="CSC1" s="598"/>
      <c r="CSD1" s="598"/>
      <c r="CSE1" s="598"/>
      <c r="CSF1" s="598"/>
      <c r="CSG1" s="598"/>
      <c r="CSH1" s="599"/>
      <c r="CSI1" s="609"/>
      <c r="CSJ1" s="598"/>
      <c r="CSK1" s="598"/>
      <c r="CSL1" s="598"/>
      <c r="CSM1" s="598"/>
      <c r="CSN1" s="598"/>
      <c r="CSO1" s="598"/>
      <c r="CSP1" s="598"/>
      <c r="CSQ1" s="598"/>
      <c r="CSR1" s="598"/>
      <c r="CSS1" s="599"/>
      <c r="CST1" s="609"/>
      <c r="CSU1" s="598"/>
      <c r="CSV1" s="598"/>
      <c r="CSW1" s="598"/>
      <c r="CSX1" s="598"/>
      <c r="CSY1" s="598"/>
      <c r="CSZ1" s="598"/>
      <c r="CTA1" s="598"/>
      <c r="CTB1" s="598"/>
      <c r="CTC1" s="598"/>
      <c r="CTD1" s="599"/>
      <c r="CTE1" s="609"/>
      <c r="CTF1" s="598"/>
      <c r="CTG1" s="598"/>
      <c r="CTH1" s="598"/>
      <c r="CTI1" s="598"/>
      <c r="CTJ1" s="598"/>
      <c r="CTK1" s="598"/>
      <c r="CTL1" s="598"/>
      <c r="CTM1" s="598"/>
      <c r="CTN1" s="598"/>
      <c r="CTO1" s="599"/>
      <c r="CTP1" s="609"/>
      <c r="CTQ1" s="598"/>
      <c r="CTR1" s="598"/>
      <c r="CTS1" s="598"/>
      <c r="CTT1" s="598"/>
      <c r="CTU1" s="598"/>
      <c r="CTV1" s="598"/>
      <c r="CTW1" s="598"/>
      <c r="CTX1" s="598"/>
      <c r="CTY1" s="598"/>
      <c r="CTZ1" s="599"/>
      <c r="CUA1" s="609"/>
      <c r="CUB1" s="598"/>
      <c r="CUC1" s="598"/>
      <c r="CUD1" s="598"/>
      <c r="CUE1" s="598"/>
      <c r="CUF1" s="598"/>
      <c r="CUG1" s="598"/>
      <c r="CUH1" s="598"/>
      <c r="CUI1" s="598"/>
      <c r="CUJ1" s="598"/>
      <c r="CUK1" s="599"/>
      <c r="CUL1" s="609"/>
      <c r="CUM1" s="598"/>
      <c r="CUN1" s="598"/>
      <c r="CUO1" s="598"/>
      <c r="CUP1" s="598"/>
      <c r="CUQ1" s="598"/>
      <c r="CUR1" s="598"/>
      <c r="CUS1" s="598"/>
      <c r="CUT1" s="598"/>
      <c r="CUU1" s="598"/>
      <c r="CUV1" s="599"/>
      <c r="CUW1" s="609"/>
      <c r="CUX1" s="598"/>
      <c r="CUY1" s="598"/>
      <c r="CUZ1" s="598"/>
      <c r="CVA1" s="598"/>
      <c r="CVB1" s="598"/>
      <c r="CVC1" s="598"/>
      <c r="CVD1" s="598"/>
      <c r="CVE1" s="598"/>
      <c r="CVF1" s="598"/>
      <c r="CVG1" s="599"/>
      <c r="CVH1" s="609"/>
      <c r="CVI1" s="598"/>
      <c r="CVJ1" s="598"/>
      <c r="CVK1" s="598"/>
      <c r="CVL1" s="598"/>
      <c r="CVM1" s="598"/>
      <c r="CVN1" s="598"/>
      <c r="CVO1" s="598"/>
      <c r="CVP1" s="598"/>
      <c r="CVQ1" s="598"/>
      <c r="CVR1" s="599"/>
      <c r="CVS1" s="609"/>
      <c r="CVT1" s="598"/>
      <c r="CVU1" s="598"/>
      <c r="CVV1" s="598"/>
      <c r="CVW1" s="598"/>
      <c r="CVX1" s="598"/>
      <c r="CVY1" s="598"/>
      <c r="CVZ1" s="598"/>
      <c r="CWA1" s="598"/>
      <c r="CWB1" s="598"/>
      <c r="CWC1" s="599"/>
      <c r="CWD1" s="609"/>
      <c r="CWE1" s="598"/>
      <c r="CWF1" s="598"/>
      <c r="CWG1" s="598"/>
      <c r="CWH1" s="598"/>
      <c r="CWI1" s="598"/>
      <c r="CWJ1" s="598"/>
      <c r="CWK1" s="598"/>
      <c r="CWL1" s="598"/>
      <c r="CWM1" s="598"/>
      <c r="CWN1" s="599"/>
      <c r="CWO1" s="609"/>
      <c r="CWP1" s="598"/>
      <c r="CWQ1" s="598"/>
      <c r="CWR1" s="598"/>
      <c r="CWS1" s="598"/>
      <c r="CWT1" s="598"/>
      <c r="CWU1" s="598"/>
      <c r="CWV1" s="598"/>
      <c r="CWW1" s="598"/>
      <c r="CWX1" s="598"/>
      <c r="CWY1" s="599"/>
      <c r="CWZ1" s="609"/>
      <c r="CXA1" s="598"/>
      <c r="CXB1" s="598"/>
      <c r="CXC1" s="598"/>
      <c r="CXD1" s="598"/>
      <c r="CXE1" s="598"/>
      <c r="CXF1" s="598"/>
      <c r="CXG1" s="598"/>
      <c r="CXH1" s="598"/>
      <c r="CXI1" s="598"/>
      <c r="CXJ1" s="599"/>
      <c r="CXK1" s="609"/>
      <c r="CXL1" s="598"/>
      <c r="CXM1" s="598"/>
      <c r="CXN1" s="598"/>
      <c r="CXO1" s="598"/>
      <c r="CXP1" s="598"/>
      <c r="CXQ1" s="598"/>
      <c r="CXR1" s="598"/>
      <c r="CXS1" s="598"/>
      <c r="CXT1" s="598"/>
      <c r="CXU1" s="599"/>
      <c r="CXV1" s="609"/>
      <c r="CXW1" s="598"/>
      <c r="CXX1" s="598"/>
      <c r="CXY1" s="598"/>
      <c r="CXZ1" s="598"/>
      <c r="CYA1" s="598"/>
      <c r="CYB1" s="598"/>
      <c r="CYC1" s="598"/>
      <c r="CYD1" s="598"/>
      <c r="CYE1" s="598"/>
      <c r="CYF1" s="599"/>
      <c r="CYG1" s="609"/>
      <c r="CYH1" s="598"/>
      <c r="CYI1" s="598"/>
      <c r="CYJ1" s="598"/>
      <c r="CYK1" s="598"/>
      <c r="CYL1" s="598"/>
      <c r="CYM1" s="598"/>
      <c r="CYN1" s="598"/>
      <c r="CYO1" s="598"/>
      <c r="CYP1" s="598"/>
      <c r="CYQ1" s="599"/>
      <c r="CYR1" s="609"/>
      <c r="CYS1" s="598"/>
      <c r="CYT1" s="598"/>
      <c r="CYU1" s="598"/>
      <c r="CYV1" s="598"/>
      <c r="CYW1" s="598"/>
      <c r="CYX1" s="598"/>
      <c r="CYY1" s="598"/>
      <c r="CYZ1" s="598"/>
      <c r="CZA1" s="598"/>
      <c r="CZB1" s="599"/>
      <c r="CZC1" s="609"/>
      <c r="CZD1" s="598"/>
      <c r="CZE1" s="598"/>
      <c r="CZF1" s="598"/>
      <c r="CZG1" s="598"/>
      <c r="CZH1" s="598"/>
      <c r="CZI1" s="598"/>
      <c r="CZJ1" s="598"/>
      <c r="CZK1" s="598"/>
      <c r="CZL1" s="598"/>
      <c r="CZM1" s="599"/>
      <c r="CZN1" s="609"/>
      <c r="CZO1" s="598"/>
      <c r="CZP1" s="598"/>
      <c r="CZQ1" s="598"/>
      <c r="CZR1" s="598"/>
      <c r="CZS1" s="598"/>
      <c r="CZT1" s="598"/>
      <c r="CZU1" s="598"/>
      <c r="CZV1" s="598"/>
      <c r="CZW1" s="598"/>
      <c r="CZX1" s="599"/>
      <c r="CZY1" s="609"/>
      <c r="CZZ1" s="598"/>
      <c r="DAA1" s="598"/>
      <c r="DAB1" s="598"/>
      <c r="DAC1" s="598"/>
      <c r="DAD1" s="598"/>
      <c r="DAE1" s="598"/>
      <c r="DAF1" s="598"/>
      <c r="DAG1" s="598"/>
      <c r="DAH1" s="598"/>
      <c r="DAI1" s="599"/>
      <c r="DAJ1" s="609"/>
      <c r="DAK1" s="598"/>
      <c r="DAL1" s="598"/>
      <c r="DAM1" s="598"/>
      <c r="DAN1" s="598"/>
      <c r="DAO1" s="598"/>
      <c r="DAP1" s="598"/>
      <c r="DAQ1" s="598"/>
      <c r="DAR1" s="598"/>
      <c r="DAS1" s="598"/>
      <c r="DAT1" s="599"/>
      <c r="DAU1" s="609"/>
      <c r="DAV1" s="598"/>
      <c r="DAW1" s="598"/>
      <c r="DAX1" s="598"/>
      <c r="DAY1" s="598"/>
      <c r="DAZ1" s="598"/>
      <c r="DBA1" s="598"/>
      <c r="DBB1" s="598"/>
      <c r="DBC1" s="598"/>
      <c r="DBD1" s="598"/>
      <c r="DBE1" s="599"/>
      <c r="DBF1" s="609"/>
      <c r="DBG1" s="598"/>
      <c r="DBH1" s="598"/>
      <c r="DBI1" s="598"/>
      <c r="DBJ1" s="598"/>
      <c r="DBK1" s="598"/>
      <c r="DBL1" s="598"/>
      <c r="DBM1" s="598"/>
      <c r="DBN1" s="598"/>
      <c r="DBO1" s="598"/>
      <c r="DBP1" s="599"/>
      <c r="DBQ1" s="609"/>
      <c r="DBR1" s="598"/>
      <c r="DBS1" s="598"/>
      <c r="DBT1" s="598"/>
      <c r="DBU1" s="598"/>
      <c r="DBV1" s="598"/>
      <c r="DBW1" s="598"/>
      <c r="DBX1" s="598"/>
      <c r="DBY1" s="598"/>
      <c r="DBZ1" s="598"/>
      <c r="DCA1" s="599"/>
      <c r="DCB1" s="609"/>
      <c r="DCC1" s="598"/>
      <c r="DCD1" s="598"/>
      <c r="DCE1" s="598"/>
      <c r="DCF1" s="598"/>
      <c r="DCG1" s="598"/>
      <c r="DCH1" s="598"/>
      <c r="DCI1" s="598"/>
      <c r="DCJ1" s="598"/>
      <c r="DCK1" s="598"/>
      <c r="DCL1" s="599"/>
      <c r="DCM1" s="609"/>
      <c r="DCN1" s="598"/>
      <c r="DCO1" s="598"/>
      <c r="DCP1" s="598"/>
      <c r="DCQ1" s="598"/>
      <c r="DCR1" s="598"/>
      <c r="DCS1" s="598"/>
      <c r="DCT1" s="598"/>
      <c r="DCU1" s="598"/>
      <c r="DCV1" s="598"/>
      <c r="DCW1" s="599"/>
      <c r="DCX1" s="609"/>
      <c r="DCY1" s="598"/>
      <c r="DCZ1" s="598"/>
      <c r="DDA1" s="598"/>
      <c r="DDB1" s="598"/>
      <c r="DDC1" s="598"/>
      <c r="DDD1" s="598"/>
      <c r="DDE1" s="598"/>
      <c r="DDF1" s="598"/>
      <c r="DDG1" s="598"/>
      <c r="DDH1" s="599"/>
      <c r="DDI1" s="609"/>
      <c r="DDJ1" s="598"/>
      <c r="DDK1" s="598"/>
      <c r="DDL1" s="598"/>
      <c r="DDM1" s="598"/>
      <c r="DDN1" s="598"/>
      <c r="DDO1" s="598"/>
      <c r="DDP1" s="598"/>
      <c r="DDQ1" s="598"/>
      <c r="DDR1" s="598"/>
      <c r="DDS1" s="599"/>
      <c r="DDT1" s="609"/>
      <c r="DDU1" s="598"/>
      <c r="DDV1" s="598"/>
      <c r="DDW1" s="598"/>
      <c r="DDX1" s="598"/>
      <c r="DDY1" s="598"/>
      <c r="DDZ1" s="598"/>
      <c r="DEA1" s="598"/>
      <c r="DEB1" s="598"/>
      <c r="DEC1" s="598"/>
      <c r="DED1" s="599"/>
      <c r="DEE1" s="609"/>
      <c r="DEF1" s="598"/>
      <c r="DEG1" s="598"/>
      <c r="DEH1" s="598"/>
      <c r="DEI1" s="598"/>
      <c r="DEJ1" s="598"/>
      <c r="DEK1" s="598"/>
      <c r="DEL1" s="598"/>
      <c r="DEM1" s="598"/>
      <c r="DEN1" s="598"/>
      <c r="DEO1" s="599"/>
      <c r="DEP1" s="609"/>
      <c r="DEQ1" s="598"/>
      <c r="DER1" s="598"/>
      <c r="DES1" s="598"/>
      <c r="DET1" s="598"/>
      <c r="DEU1" s="598"/>
      <c r="DEV1" s="598"/>
      <c r="DEW1" s="598"/>
      <c r="DEX1" s="598"/>
      <c r="DEY1" s="598"/>
      <c r="DEZ1" s="599"/>
      <c r="DFA1" s="609"/>
      <c r="DFB1" s="598"/>
      <c r="DFC1" s="598"/>
      <c r="DFD1" s="598"/>
      <c r="DFE1" s="598"/>
      <c r="DFF1" s="598"/>
      <c r="DFG1" s="598"/>
      <c r="DFH1" s="598"/>
      <c r="DFI1" s="598"/>
      <c r="DFJ1" s="598"/>
      <c r="DFK1" s="599"/>
      <c r="DFL1" s="609"/>
      <c r="DFM1" s="598"/>
      <c r="DFN1" s="598"/>
      <c r="DFO1" s="598"/>
      <c r="DFP1" s="598"/>
      <c r="DFQ1" s="598"/>
      <c r="DFR1" s="598"/>
      <c r="DFS1" s="598"/>
      <c r="DFT1" s="598"/>
      <c r="DFU1" s="598"/>
      <c r="DFV1" s="599"/>
      <c r="DFW1" s="609"/>
      <c r="DFX1" s="598"/>
      <c r="DFY1" s="598"/>
      <c r="DFZ1" s="598"/>
      <c r="DGA1" s="598"/>
      <c r="DGB1" s="598"/>
      <c r="DGC1" s="598"/>
      <c r="DGD1" s="598"/>
      <c r="DGE1" s="598"/>
      <c r="DGF1" s="598"/>
      <c r="DGG1" s="599"/>
      <c r="DGH1" s="609"/>
      <c r="DGI1" s="598"/>
      <c r="DGJ1" s="598"/>
      <c r="DGK1" s="598"/>
      <c r="DGL1" s="598"/>
      <c r="DGM1" s="598"/>
      <c r="DGN1" s="598"/>
      <c r="DGO1" s="598"/>
      <c r="DGP1" s="598"/>
      <c r="DGQ1" s="598"/>
      <c r="DGR1" s="599"/>
      <c r="DGS1" s="609"/>
      <c r="DGT1" s="598"/>
      <c r="DGU1" s="598"/>
      <c r="DGV1" s="598"/>
      <c r="DGW1" s="598"/>
      <c r="DGX1" s="598"/>
      <c r="DGY1" s="598"/>
      <c r="DGZ1" s="598"/>
      <c r="DHA1" s="598"/>
      <c r="DHB1" s="598"/>
      <c r="DHC1" s="599"/>
      <c r="DHD1" s="609"/>
      <c r="DHE1" s="598"/>
      <c r="DHF1" s="598"/>
      <c r="DHG1" s="598"/>
      <c r="DHH1" s="598"/>
      <c r="DHI1" s="598"/>
      <c r="DHJ1" s="598"/>
      <c r="DHK1" s="598"/>
      <c r="DHL1" s="598"/>
      <c r="DHM1" s="598"/>
      <c r="DHN1" s="599"/>
      <c r="DHO1" s="609"/>
      <c r="DHP1" s="598"/>
      <c r="DHQ1" s="598"/>
      <c r="DHR1" s="598"/>
      <c r="DHS1" s="598"/>
      <c r="DHT1" s="598"/>
      <c r="DHU1" s="598"/>
      <c r="DHV1" s="598"/>
      <c r="DHW1" s="598"/>
      <c r="DHX1" s="598"/>
      <c r="DHY1" s="599"/>
      <c r="DHZ1" s="609"/>
      <c r="DIA1" s="598"/>
      <c r="DIB1" s="598"/>
      <c r="DIC1" s="598"/>
      <c r="DID1" s="598"/>
      <c r="DIE1" s="598"/>
      <c r="DIF1" s="598"/>
      <c r="DIG1" s="598"/>
      <c r="DIH1" s="598"/>
      <c r="DII1" s="598"/>
      <c r="DIJ1" s="599"/>
      <c r="DIK1" s="609"/>
      <c r="DIL1" s="598"/>
      <c r="DIM1" s="598"/>
      <c r="DIN1" s="598"/>
      <c r="DIO1" s="598"/>
      <c r="DIP1" s="598"/>
      <c r="DIQ1" s="598"/>
      <c r="DIR1" s="598"/>
      <c r="DIS1" s="598"/>
      <c r="DIT1" s="598"/>
      <c r="DIU1" s="599"/>
      <c r="DIV1" s="609"/>
      <c r="DIW1" s="598"/>
      <c r="DIX1" s="598"/>
      <c r="DIY1" s="598"/>
      <c r="DIZ1" s="598"/>
      <c r="DJA1" s="598"/>
      <c r="DJB1" s="598"/>
      <c r="DJC1" s="598"/>
      <c r="DJD1" s="598"/>
      <c r="DJE1" s="598"/>
      <c r="DJF1" s="599"/>
      <c r="DJG1" s="609"/>
      <c r="DJH1" s="598"/>
      <c r="DJI1" s="598"/>
      <c r="DJJ1" s="598"/>
      <c r="DJK1" s="598"/>
      <c r="DJL1" s="598"/>
      <c r="DJM1" s="598"/>
      <c r="DJN1" s="598"/>
      <c r="DJO1" s="598"/>
      <c r="DJP1" s="598"/>
      <c r="DJQ1" s="599"/>
      <c r="DJR1" s="609"/>
      <c r="DJS1" s="598"/>
      <c r="DJT1" s="598"/>
      <c r="DJU1" s="598"/>
      <c r="DJV1" s="598"/>
      <c r="DJW1" s="598"/>
      <c r="DJX1" s="598"/>
      <c r="DJY1" s="598"/>
      <c r="DJZ1" s="598"/>
      <c r="DKA1" s="598"/>
      <c r="DKB1" s="599"/>
      <c r="DKC1" s="609"/>
      <c r="DKD1" s="598"/>
      <c r="DKE1" s="598"/>
      <c r="DKF1" s="598"/>
      <c r="DKG1" s="598"/>
      <c r="DKH1" s="598"/>
      <c r="DKI1" s="598"/>
      <c r="DKJ1" s="598"/>
      <c r="DKK1" s="598"/>
      <c r="DKL1" s="598"/>
      <c r="DKM1" s="599"/>
      <c r="DKN1" s="609"/>
      <c r="DKO1" s="598"/>
      <c r="DKP1" s="598"/>
      <c r="DKQ1" s="598"/>
      <c r="DKR1" s="598"/>
      <c r="DKS1" s="598"/>
      <c r="DKT1" s="598"/>
      <c r="DKU1" s="598"/>
      <c r="DKV1" s="598"/>
      <c r="DKW1" s="598"/>
      <c r="DKX1" s="599"/>
      <c r="DKY1" s="609"/>
      <c r="DKZ1" s="598"/>
      <c r="DLA1" s="598"/>
      <c r="DLB1" s="598"/>
      <c r="DLC1" s="598"/>
      <c r="DLD1" s="598"/>
      <c r="DLE1" s="598"/>
      <c r="DLF1" s="598"/>
      <c r="DLG1" s="598"/>
      <c r="DLH1" s="598"/>
      <c r="DLI1" s="599"/>
      <c r="DLJ1" s="609"/>
      <c r="DLK1" s="598"/>
      <c r="DLL1" s="598"/>
      <c r="DLM1" s="598"/>
      <c r="DLN1" s="598"/>
      <c r="DLO1" s="598"/>
      <c r="DLP1" s="598"/>
      <c r="DLQ1" s="598"/>
      <c r="DLR1" s="598"/>
      <c r="DLS1" s="598"/>
      <c r="DLT1" s="599"/>
      <c r="DLU1" s="609"/>
      <c r="DLV1" s="598"/>
      <c r="DLW1" s="598"/>
      <c r="DLX1" s="598"/>
      <c r="DLY1" s="598"/>
      <c r="DLZ1" s="598"/>
      <c r="DMA1" s="598"/>
      <c r="DMB1" s="598"/>
      <c r="DMC1" s="598"/>
      <c r="DMD1" s="598"/>
      <c r="DME1" s="599"/>
      <c r="DMF1" s="609"/>
      <c r="DMG1" s="598"/>
      <c r="DMH1" s="598"/>
      <c r="DMI1" s="598"/>
      <c r="DMJ1" s="598"/>
      <c r="DMK1" s="598"/>
      <c r="DML1" s="598"/>
      <c r="DMM1" s="598"/>
      <c r="DMN1" s="598"/>
      <c r="DMO1" s="598"/>
      <c r="DMP1" s="599"/>
      <c r="DMQ1" s="609"/>
      <c r="DMR1" s="598"/>
      <c r="DMS1" s="598"/>
      <c r="DMT1" s="598"/>
      <c r="DMU1" s="598"/>
      <c r="DMV1" s="598"/>
      <c r="DMW1" s="598"/>
      <c r="DMX1" s="598"/>
      <c r="DMY1" s="598"/>
      <c r="DMZ1" s="598"/>
      <c r="DNA1" s="599"/>
      <c r="DNB1" s="609"/>
      <c r="DNC1" s="598"/>
      <c r="DND1" s="598"/>
      <c r="DNE1" s="598"/>
      <c r="DNF1" s="598"/>
      <c r="DNG1" s="598"/>
      <c r="DNH1" s="598"/>
      <c r="DNI1" s="598"/>
      <c r="DNJ1" s="598"/>
      <c r="DNK1" s="598"/>
      <c r="DNL1" s="599"/>
      <c r="DNM1" s="609"/>
      <c r="DNN1" s="598"/>
      <c r="DNO1" s="598"/>
      <c r="DNP1" s="598"/>
      <c r="DNQ1" s="598"/>
      <c r="DNR1" s="598"/>
      <c r="DNS1" s="598"/>
      <c r="DNT1" s="598"/>
      <c r="DNU1" s="598"/>
      <c r="DNV1" s="598"/>
      <c r="DNW1" s="599"/>
      <c r="DNX1" s="609"/>
      <c r="DNY1" s="598"/>
      <c r="DNZ1" s="598"/>
      <c r="DOA1" s="598"/>
      <c r="DOB1" s="598"/>
      <c r="DOC1" s="598"/>
      <c r="DOD1" s="598"/>
      <c r="DOE1" s="598"/>
      <c r="DOF1" s="598"/>
      <c r="DOG1" s="598"/>
      <c r="DOH1" s="599"/>
      <c r="DOI1" s="609"/>
      <c r="DOJ1" s="598"/>
      <c r="DOK1" s="598"/>
      <c r="DOL1" s="598"/>
      <c r="DOM1" s="598"/>
      <c r="DON1" s="598"/>
      <c r="DOO1" s="598"/>
      <c r="DOP1" s="598"/>
      <c r="DOQ1" s="598"/>
      <c r="DOR1" s="598"/>
      <c r="DOS1" s="599"/>
      <c r="DOT1" s="609"/>
      <c r="DOU1" s="598"/>
      <c r="DOV1" s="598"/>
      <c r="DOW1" s="598"/>
      <c r="DOX1" s="598"/>
      <c r="DOY1" s="598"/>
      <c r="DOZ1" s="598"/>
      <c r="DPA1" s="598"/>
      <c r="DPB1" s="598"/>
      <c r="DPC1" s="598"/>
      <c r="DPD1" s="599"/>
      <c r="DPE1" s="609"/>
      <c r="DPF1" s="598"/>
      <c r="DPG1" s="598"/>
      <c r="DPH1" s="598"/>
      <c r="DPI1" s="598"/>
      <c r="DPJ1" s="598"/>
      <c r="DPK1" s="598"/>
      <c r="DPL1" s="598"/>
      <c r="DPM1" s="598"/>
      <c r="DPN1" s="598"/>
      <c r="DPO1" s="599"/>
      <c r="DPP1" s="609"/>
      <c r="DPQ1" s="598"/>
      <c r="DPR1" s="598"/>
      <c r="DPS1" s="598"/>
      <c r="DPT1" s="598"/>
      <c r="DPU1" s="598"/>
      <c r="DPV1" s="598"/>
      <c r="DPW1" s="598"/>
      <c r="DPX1" s="598"/>
      <c r="DPY1" s="598"/>
      <c r="DPZ1" s="599"/>
      <c r="DQA1" s="609"/>
      <c r="DQB1" s="598"/>
      <c r="DQC1" s="598"/>
      <c r="DQD1" s="598"/>
      <c r="DQE1" s="598"/>
      <c r="DQF1" s="598"/>
      <c r="DQG1" s="598"/>
      <c r="DQH1" s="598"/>
      <c r="DQI1" s="598"/>
      <c r="DQJ1" s="598"/>
      <c r="DQK1" s="599"/>
      <c r="DQL1" s="609"/>
      <c r="DQM1" s="598"/>
      <c r="DQN1" s="598"/>
      <c r="DQO1" s="598"/>
      <c r="DQP1" s="598"/>
      <c r="DQQ1" s="598"/>
      <c r="DQR1" s="598"/>
      <c r="DQS1" s="598"/>
      <c r="DQT1" s="598"/>
      <c r="DQU1" s="598"/>
      <c r="DQV1" s="599"/>
      <c r="DQW1" s="609"/>
      <c r="DQX1" s="598"/>
      <c r="DQY1" s="598"/>
      <c r="DQZ1" s="598"/>
      <c r="DRA1" s="598"/>
      <c r="DRB1" s="598"/>
      <c r="DRC1" s="598"/>
      <c r="DRD1" s="598"/>
      <c r="DRE1" s="598"/>
      <c r="DRF1" s="598"/>
      <c r="DRG1" s="599"/>
      <c r="DRH1" s="609"/>
      <c r="DRI1" s="598"/>
      <c r="DRJ1" s="598"/>
      <c r="DRK1" s="598"/>
      <c r="DRL1" s="598"/>
      <c r="DRM1" s="598"/>
      <c r="DRN1" s="598"/>
      <c r="DRO1" s="598"/>
      <c r="DRP1" s="598"/>
      <c r="DRQ1" s="598"/>
      <c r="DRR1" s="599"/>
      <c r="DRS1" s="609"/>
      <c r="DRT1" s="598"/>
      <c r="DRU1" s="598"/>
      <c r="DRV1" s="598"/>
      <c r="DRW1" s="598"/>
      <c r="DRX1" s="598"/>
      <c r="DRY1" s="598"/>
      <c r="DRZ1" s="598"/>
      <c r="DSA1" s="598"/>
      <c r="DSB1" s="598"/>
      <c r="DSC1" s="599"/>
      <c r="DSD1" s="609"/>
      <c r="DSE1" s="598"/>
      <c r="DSF1" s="598"/>
      <c r="DSG1" s="598"/>
      <c r="DSH1" s="598"/>
      <c r="DSI1" s="598"/>
      <c r="DSJ1" s="598"/>
      <c r="DSK1" s="598"/>
      <c r="DSL1" s="598"/>
      <c r="DSM1" s="598"/>
      <c r="DSN1" s="599"/>
      <c r="DSO1" s="609"/>
      <c r="DSP1" s="598"/>
      <c r="DSQ1" s="598"/>
      <c r="DSR1" s="598"/>
      <c r="DSS1" s="598"/>
      <c r="DST1" s="598"/>
      <c r="DSU1" s="598"/>
      <c r="DSV1" s="598"/>
      <c r="DSW1" s="598"/>
      <c r="DSX1" s="598"/>
      <c r="DSY1" s="599"/>
      <c r="DSZ1" s="609"/>
      <c r="DTA1" s="598"/>
      <c r="DTB1" s="598"/>
      <c r="DTC1" s="598"/>
      <c r="DTD1" s="598"/>
      <c r="DTE1" s="598"/>
      <c r="DTF1" s="598"/>
      <c r="DTG1" s="598"/>
      <c r="DTH1" s="598"/>
      <c r="DTI1" s="598"/>
      <c r="DTJ1" s="599"/>
      <c r="DTK1" s="609"/>
      <c r="DTL1" s="598"/>
      <c r="DTM1" s="598"/>
      <c r="DTN1" s="598"/>
      <c r="DTO1" s="598"/>
      <c r="DTP1" s="598"/>
      <c r="DTQ1" s="598"/>
      <c r="DTR1" s="598"/>
      <c r="DTS1" s="598"/>
      <c r="DTT1" s="598"/>
      <c r="DTU1" s="599"/>
      <c r="DTV1" s="609"/>
      <c r="DTW1" s="598"/>
      <c r="DTX1" s="598"/>
      <c r="DTY1" s="598"/>
      <c r="DTZ1" s="598"/>
      <c r="DUA1" s="598"/>
      <c r="DUB1" s="598"/>
      <c r="DUC1" s="598"/>
      <c r="DUD1" s="598"/>
      <c r="DUE1" s="598"/>
      <c r="DUF1" s="599"/>
      <c r="DUG1" s="609"/>
      <c r="DUH1" s="598"/>
      <c r="DUI1" s="598"/>
      <c r="DUJ1" s="598"/>
      <c r="DUK1" s="598"/>
      <c r="DUL1" s="598"/>
      <c r="DUM1" s="598"/>
      <c r="DUN1" s="598"/>
      <c r="DUO1" s="598"/>
      <c r="DUP1" s="598"/>
      <c r="DUQ1" s="599"/>
      <c r="DUR1" s="609"/>
      <c r="DUS1" s="598"/>
      <c r="DUT1" s="598"/>
      <c r="DUU1" s="598"/>
      <c r="DUV1" s="598"/>
      <c r="DUW1" s="598"/>
      <c r="DUX1" s="598"/>
      <c r="DUY1" s="598"/>
      <c r="DUZ1" s="598"/>
      <c r="DVA1" s="598"/>
      <c r="DVB1" s="599"/>
      <c r="DVC1" s="609"/>
      <c r="DVD1" s="598"/>
      <c r="DVE1" s="598"/>
      <c r="DVF1" s="598"/>
      <c r="DVG1" s="598"/>
      <c r="DVH1" s="598"/>
      <c r="DVI1" s="598"/>
      <c r="DVJ1" s="598"/>
      <c r="DVK1" s="598"/>
      <c r="DVL1" s="598"/>
      <c r="DVM1" s="599"/>
      <c r="DVN1" s="609"/>
      <c r="DVO1" s="598"/>
      <c r="DVP1" s="598"/>
      <c r="DVQ1" s="598"/>
      <c r="DVR1" s="598"/>
      <c r="DVS1" s="598"/>
      <c r="DVT1" s="598"/>
      <c r="DVU1" s="598"/>
      <c r="DVV1" s="598"/>
      <c r="DVW1" s="598"/>
      <c r="DVX1" s="599"/>
      <c r="DVY1" s="609"/>
      <c r="DVZ1" s="598"/>
      <c r="DWA1" s="598"/>
      <c r="DWB1" s="598"/>
      <c r="DWC1" s="598"/>
      <c r="DWD1" s="598"/>
      <c r="DWE1" s="598"/>
      <c r="DWF1" s="598"/>
      <c r="DWG1" s="598"/>
      <c r="DWH1" s="598"/>
      <c r="DWI1" s="599"/>
      <c r="DWJ1" s="609"/>
      <c r="DWK1" s="598"/>
      <c r="DWL1" s="598"/>
      <c r="DWM1" s="598"/>
      <c r="DWN1" s="598"/>
      <c r="DWO1" s="598"/>
      <c r="DWP1" s="598"/>
      <c r="DWQ1" s="598"/>
      <c r="DWR1" s="598"/>
      <c r="DWS1" s="598"/>
      <c r="DWT1" s="599"/>
      <c r="DWU1" s="609"/>
      <c r="DWV1" s="598"/>
      <c r="DWW1" s="598"/>
      <c r="DWX1" s="598"/>
      <c r="DWY1" s="598"/>
      <c r="DWZ1" s="598"/>
      <c r="DXA1" s="598"/>
      <c r="DXB1" s="598"/>
      <c r="DXC1" s="598"/>
      <c r="DXD1" s="598"/>
      <c r="DXE1" s="599"/>
      <c r="DXF1" s="609"/>
      <c r="DXG1" s="598"/>
      <c r="DXH1" s="598"/>
      <c r="DXI1" s="598"/>
      <c r="DXJ1" s="598"/>
      <c r="DXK1" s="598"/>
      <c r="DXL1" s="598"/>
      <c r="DXM1" s="598"/>
      <c r="DXN1" s="598"/>
      <c r="DXO1" s="598"/>
      <c r="DXP1" s="599"/>
      <c r="DXQ1" s="609"/>
      <c r="DXR1" s="598"/>
      <c r="DXS1" s="598"/>
      <c r="DXT1" s="598"/>
      <c r="DXU1" s="598"/>
      <c r="DXV1" s="598"/>
      <c r="DXW1" s="598"/>
      <c r="DXX1" s="598"/>
      <c r="DXY1" s="598"/>
      <c r="DXZ1" s="598"/>
      <c r="DYA1" s="599"/>
      <c r="DYB1" s="609"/>
      <c r="DYC1" s="598"/>
      <c r="DYD1" s="598"/>
      <c r="DYE1" s="598"/>
      <c r="DYF1" s="598"/>
      <c r="DYG1" s="598"/>
      <c r="DYH1" s="598"/>
      <c r="DYI1" s="598"/>
      <c r="DYJ1" s="598"/>
      <c r="DYK1" s="598"/>
      <c r="DYL1" s="599"/>
      <c r="DYM1" s="609"/>
      <c r="DYN1" s="598"/>
      <c r="DYO1" s="598"/>
      <c r="DYP1" s="598"/>
      <c r="DYQ1" s="598"/>
      <c r="DYR1" s="598"/>
      <c r="DYS1" s="598"/>
      <c r="DYT1" s="598"/>
      <c r="DYU1" s="598"/>
      <c r="DYV1" s="598"/>
      <c r="DYW1" s="599"/>
      <c r="DYX1" s="609"/>
      <c r="DYY1" s="598"/>
      <c r="DYZ1" s="598"/>
      <c r="DZA1" s="598"/>
      <c r="DZB1" s="598"/>
      <c r="DZC1" s="598"/>
      <c r="DZD1" s="598"/>
      <c r="DZE1" s="598"/>
      <c r="DZF1" s="598"/>
      <c r="DZG1" s="598"/>
      <c r="DZH1" s="599"/>
      <c r="DZI1" s="609"/>
      <c r="DZJ1" s="598"/>
      <c r="DZK1" s="598"/>
      <c r="DZL1" s="598"/>
      <c r="DZM1" s="598"/>
      <c r="DZN1" s="598"/>
      <c r="DZO1" s="598"/>
      <c r="DZP1" s="598"/>
      <c r="DZQ1" s="598"/>
      <c r="DZR1" s="598"/>
      <c r="DZS1" s="599"/>
      <c r="DZT1" s="609"/>
      <c r="DZU1" s="598"/>
      <c r="DZV1" s="598"/>
      <c r="DZW1" s="598"/>
      <c r="DZX1" s="598"/>
      <c r="DZY1" s="598"/>
      <c r="DZZ1" s="598"/>
      <c r="EAA1" s="598"/>
      <c r="EAB1" s="598"/>
      <c r="EAC1" s="598"/>
      <c r="EAD1" s="599"/>
      <c r="EAE1" s="609"/>
      <c r="EAF1" s="598"/>
      <c r="EAG1" s="598"/>
      <c r="EAH1" s="598"/>
      <c r="EAI1" s="598"/>
      <c r="EAJ1" s="598"/>
      <c r="EAK1" s="598"/>
      <c r="EAL1" s="598"/>
      <c r="EAM1" s="598"/>
      <c r="EAN1" s="598"/>
      <c r="EAO1" s="599"/>
      <c r="EAP1" s="609"/>
      <c r="EAQ1" s="598"/>
      <c r="EAR1" s="598"/>
      <c r="EAS1" s="598"/>
      <c r="EAT1" s="598"/>
      <c r="EAU1" s="598"/>
      <c r="EAV1" s="598"/>
      <c r="EAW1" s="598"/>
      <c r="EAX1" s="598"/>
      <c r="EAY1" s="598"/>
      <c r="EAZ1" s="599"/>
      <c r="EBA1" s="609"/>
      <c r="EBB1" s="598"/>
      <c r="EBC1" s="598"/>
      <c r="EBD1" s="598"/>
      <c r="EBE1" s="598"/>
      <c r="EBF1" s="598"/>
      <c r="EBG1" s="598"/>
      <c r="EBH1" s="598"/>
      <c r="EBI1" s="598"/>
      <c r="EBJ1" s="598"/>
      <c r="EBK1" s="599"/>
      <c r="EBL1" s="609"/>
      <c r="EBM1" s="598"/>
      <c r="EBN1" s="598"/>
      <c r="EBO1" s="598"/>
      <c r="EBP1" s="598"/>
      <c r="EBQ1" s="598"/>
      <c r="EBR1" s="598"/>
      <c r="EBS1" s="598"/>
      <c r="EBT1" s="598"/>
      <c r="EBU1" s="598"/>
      <c r="EBV1" s="599"/>
      <c r="EBW1" s="609"/>
      <c r="EBX1" s="598"/>
      <c r="EBY1" s="598"/>
      <c r="EBZ1" s="598"/>
      <c r="ECA1" s="598"/>
      <c r="ECB1" s="598"/>
      <c r="ECC1" s="598"/>
      <c r="ECD1" s="598"/>
      <c r="ECE1" s="598"/>
      <c r="ECF1" s="598"/>
      <c r="ECG1" s="599"/>
      <c r="ECH1" s="609"/>
      <c r="ECI1" s="598"/>
      <c r="ECJ1" s="598"/>
      <c r="ECK1" s="598"/>
      <c r="ECL1" s="598"/>
      <c r="ECM1" s="598"/>
      <c r="ECN1" s="598"/>
      <c r="ECO1" s="598"/>
      <c r="ECP1" s="598"/>
      <c r="ECQ1" s="598"/>
      <c r="ECR1" s="599"/>
      <c r="ECS1" s="609"/>
      <c r="ECT1" s="598"/>
      <c r="ECU1" s="598"/>
      <c r="ECV1" s="598"/>
      <c r="ECW1" s="598"/>
      <c r="ECX1" s="598"/>
      <c r="ECY1" s="598"/>
      <c r="ECZ1" s="598"/>
      <c r="EDA1" s="598"/>
      <c r="EDB1" s="598"/>
      <c r="EDC1" s="599"/>
      <c r="EDD1" s="609"/>
      <c r="EDE1" s="598"/>
      <c r="EDF1" s="598"/>
      <c r="EDG1" s="598"/>
      <c r="EDH1" s="598"/>
      <c r="EDI1" s="598"/>
      <c r="EDJ1" s="598"/>
      <c r="EDK1" s="598"/>
      <c r="EDL1" s="598"/>
      <c r="EDM1" s="598"/>
      <c r="EDN1" s="599"/>
      <c r="EDO1" s="609"/>
      <c r="EDP1" s="598"/>
      <c r="EDQ1" s="598"/>
      <c r="EDR1" s="598"/>
      <c r="EDS1" s="598"/>
      <c r="EDT1" s="598"/>
      <c r="EDU1" s="598"/>
      <c r="EDV1" s="598"/>
      <c r="EDW1" s="598"/>
      <c r="EDX1" s="598"/>
      <c r="EDY1" s="599"/>
      <c r="EDZ1" s="609"/>
      <c r="EEA1" s="598"/>
      <c r="EEB1" s="598"/>
      <c r="EEC1" s="598"/>
      <c r="EED1" s="598"/>
      <c r="EEE1" s="598"/>
      <c r="EEF1" s="598"/>
      <c r="EEG1" s="598"/>
      <c r="EEH1" s="598"/>
      <c r="EEI1" s="598"/>
      <c r="EEJ1" s="599"/>
      <c r="EEK1" s="609"/>
      <c r="EEL1" s="598"/>
      <c r="EEM1" s="598"/>
      <c r="EEN1" s="598"/>
      <c r="EEO1" s="598"/>
      <c r="EEP1" s="598"/>
      <c r="EEQ1" s="598"/>
      <c r="EER1" s="598"/>
      <c r="EES1" s="598"/>
      <c r="EET1" s="598"/>
      <c r="EEU1" s="599"/>
      <c r="EEV1" s="609"/>
      <c r="EEW1" s="598"/>
      <c r="EEX1" s="598"/>
      <c r="EEY1" s="598"/>
      <c r="EEZ1" s="598"/>
      <c r="EFA1" s="598"/>
      <c r="EFB1" s="598"/>
      <c r="EFC1" s="598"/>
      <c r="EFD1" s="598"/>
      <c r="EFE1" s="598"/>
      <c r="EFF1" s="599"/>
      <c r="EFG1" s="609"/>
      <c r="EFH1" s="598"/>
      <c r="EFI1" s="598"/>
      <c r="EFJ1" s="598"/>
      <c r="EFK1" s="598"/>
      <c r="EFL1" s="598"/>
      <c r="EFM1" s="598"/>
      <c r="EFN1" s="598"/>
      <c r="EFO1" s="598"/>
      <c r="EFP1" s="598"/>
      <c r="EFQ1" s="599"/>
      <c r="EFR1" s="609"/>
      <c r="EFS1" s="598"/>
      <c r="EFT1" s="598"/>
      <c r="EFU1" s="598"/>
      <c r="EFV1" s="598"/>
      <c r="EFW1" s="598"/>
      <c r="EFX1" s="598"/>
      <c r="EFY1" s="598"/>
      <c r="EFZ1" s="598"/>
      <c r="EGA1" s="598"/>
      <c r="EGB1" s="599"/>
      <c r="EGC1" s="609"/>
      <c r="EGD1" s="598"/>
      <c r="EGE1" s="598"/>
      <c r="EGF1" s="598"/>
      <c r="EGG1" s="598"/>
      <c r="EGH1" s="598"/>
      <c r="EGI1" s="598"/>
      <c r="EGJ1" s="598"/>
      <c r="EGK1" s="598"/>
      <c r="EGL1" s="598"/>
      <c r="EGM1" s="599"/>
      <c r="EGN1" s="609"/>
      <c r="EGO1" s="598"/>
      <c r="EGP1" s="598"/>
      <c r="EGQ1" s="598"/>
      <c r="EGR1" s="598"/>
      <c r="EGS1" s="598"/>
      <c r="EGT1" s="598"/>
      <c r="EGU1" s="598"/>
      <c r="EGV1" s="598"/>
      <c r="EGW1" s="598"/>
      <c r="EGX1" s="599"/>
      <c r="EGY1" s="609"/>
      <c r="EGZ1" s="598"/>
      <c r="EHA1" s="598"/>
      <c r="EHB1" s="598"/>
      <c r="EHC1" s="598"/>
      <c r="EHD1" s="598"/>
      <c r="EHE1" s="598"/>
      <c r="EHF1" s="598"/>
      <c r="EHG1" s="598"/>
      <c r="EHH1" s="598"/>
      <c r="EHI1" s="599"/>
      <c r="EHJ1" s="609"/>
      <c r="EHK1" s="598"/>
      <c r="EHL1" s="598"/>
      <c r="EHM1" s="598"/>
      <c r="EHN1" s="598"/>
      <c r="EHO1" s="598"/>
      <c r="EHP1" s="598"/>
      <c r="EHQ1" s="598"/>
      <c r="EHR1" s="598"/>
      <c r="EHS1" s="598"/>
      <c r="EHT1" s="599"/>
      <c r="EHU1" s="609"/>
      <c r="EHV1" s="598"/>
      <c r="EHW1" s="598"/>
      <c r="EHX1" s="598"/>
      <c r="EHY1" s="598"/>
      <c r="EHZ1" s="598"/>
      <c r="EIA1" s="598"/>
      <c r="EIB1" s="598"/>
      <c r="EIC1" s="598"/>
      <c r="EID1" s="598"/>
      <c r="EIE1" s="599"/>
      <c r="EIF1" s="609"/>
      <c r="EIG1" s="598"/>
      <c r="EIH1" s="598"/>
      <c r="EII1" s="598"/>
      <c r="EIJ1" s="598"/>
      <c r="EIK1" s="598"/>
      <c r="EIL1" s="598"/>
      <c r="EIM1" s="598"/>
      <c r="EIN1" s="598"/>
      <c r="EIO1" s="598"/>
      <c r="EIP1" s="599"/>
      <c r="EIQ1" s="609"/>
      <c r="EIR1" s="598"/>
      <c r="EIS1" s="598"/>
      <c r="EIT1" s="598"/>
      <c r="EIU1" s="598"/>
      <c r="EIV1" s="598"/>
      <c r="EIW1" s="598"/>
      <c r="EIX1" s="598"/>
      <c r="EIY1" s="598"/>
      <c r="EIZ1" s="598"/>
      <c r="EJA1" s="599"/>
      <c r="EJB1" s="609"/>
      <c r="EJC1" s="598"/>
      <c r="EJD1" s="598"/>
      <c r="EJE1" s="598"/>
      <c r="EJF1" s="598"/>
      <c r="EJG1" s="598"/>
      <c r="EJH1" s="598"/>
      <c r="EJI1" s="598"/>
      <c r="EJJ1" s="598"/>
      <c r="EJK1" s="598"/>
      <c r="EJL1" s="599"/>
      <c r="EJM1" s="609"/>
      <c r="EJN1" s="598"/>
      <c r="EJO1" s="598"/>
      <c r="EJP1" s="598"/>
      <c r="EJQ1" s="598"/>
      <c r="EJR1" s="598"/>
      <c r="EJS1" s="598"/>
      <c r="EJT1" s="598"/>
      <c r="EJU1" s="598"/>
      <c r="EJV1" s="598"/>
      <c r="EJW1" s="599"/>
      <c r="EJX1" s="609"/>
      <c r="EJY1" s="598"/>
      <c r="EJZ1" s="598"/>
      <c r="EKA1" s="598"/>
      <c r="EKB1" s="598"/>
      <c r="EKC1" s="598"/>
      <c r="EKD1" s="598"/>
      <c r="EKE1" s="598"/>
      <c r="EKF1" s="598"/>
      <c r="EKG1" s="598"/>
      <c r="EKH1" s="599"/>
      <c r="EKI1" s="609"/>
      <c r="EKJ1" s="598"/>
      <c r="EKK1" s="598"/>
      <c r="EKL1" s="598"/>
      <c r="EKM1" s="598"/>
      <c r="EKN1" s="598"/>
      <c r="EKO1" s="598"/>
      <c r="EKP1" s="598"/>
      <c r="EKQ1" s="598"/>
      <c r="EKR1" s="598"/>
      <c r="EKS1" s="599"/>
      <c r="EKT1" s="609"/>
      <c r="EKU1" s="598"/>
      <c r="EKV1" s="598"/>
      <c r="EKW1" s="598"/>
      <c r="EKX1" s="598"/>
      <c r="EKY1" s="598"/>
      <c r="EKZ1" s="598"/>
      <c r="ELA1" s="598"/>
      <c r="ELB1" s="598"/>
      <c r="ELC1" s="598"/>
      <c r="ELD1" s="599"/>
      <c r="ELE1" s="609"/>
      <c r="ELF1" s="598"/>
      <c r="ELG1" s="598"/>
      <c r="ELH1" s="598"/>
      <c r="ELI1" s="598"/>
      <c r="ELJ1" s="598"/>
      <c r="ELK1" s="598"/>
      <c r="ELL1" s="598"/>
      <c r="ELM1" s="598"/>
      <c r="ELN1" s="598"/>
      <c r="ELO1" s="599"/>
      <c r="ELP1" s="609"/>
      <c r="ELQ1" s="598"/>
      <c r="ELR1" s="598"/>
      <c r="ELS1" s="598"/>
      <c r="ELT1" s="598"/>
      <c r="ELU1" s="598"/>
      <c r="ELV1" s="598"/>
      <c r="ELW1" s="598"/>
      <c r="ELX1" s="598"/>
      <c r="ELY1" s="598"/>
      <c r="ELZ1" s="599"/>
      <c r="EMA1" s="609"/>
      <c r="EMB1" s="598"/>
      <c r="EMC1" s="598"/>
      <c r="EMD1" s="598"/>
      <c r="EME1" s="598"/>
      <c r="EMF1" s="598"/>
      <c r="EMG1" s="598"/>
      <c r="EMH1" s="598"/>
      <c r="EMI1" s="598"/>
      <c r="EMJ1" s="598"/>
      <c r="EMK1" s="599"/>
      <c r="EML1" s="609"/>
      <c r="EMM1" s="598"/>
      <c r="EMN1" s="598"/>
      <c r="EMO1" s="598"/>
      <c r="EMP1" s="598"/>
      <c r="EMQ1" s="598"/>
      <c r="EMR1" s="598"/>
      <c r="EMS1" s="598"/>
      <c r="EMT1" s="598"/>
      <c r="EMU1" s="598"/>
      <c r="EMV1" s="599"/>
      <c r="EMW1" s="609"/>
      <c r="EMX1" s="598"/>
      <c r="EMY1" s="598"/>
      <c r="EMZ1" s="598"/>
      <c r="ENA1" s="598"/>
      <c r="ENB1" s="598"/>
      <c r="ENC1" s="598"/>
      <c r="END1" s="598"/>
      <c r="ENE1" s="598"/>
      <c r="ENF1" s="598"/>
      <c r="ENG1" s="599"/>
      <c r="ENH1" s="609"/>
      <c r="ENI1" s="598"/>
      <c r="ENJ1" s="598"/>
      <c r="ENK1" s="598"/>
      <c r="ENL1" s="598"/>
      <c r="ENM1" s="598"/>
      <c r="ENN1" s="598"/>
      <c r="ENO1" s="598"/>
      <c r="ENP1" s="598"/>
      <c r="ENQ1" s="598"/>
      <c r="ENR1" s="599"/>
      <c r="ENS1" s="609"/>
      <c r="ENT1" s="598"/>
      <c r="ENU1" s="598"/>
      <c r="ENV1" s="598"/>
      <c r="ENW1" s="598"/>
      <c r="ENX1" s="598"/>
      <c r="ENY1" s="598"/>
      <c r="ENZ1" s="598"/>
      <c r="EOA1" s="598"/>
      <c r="EOB1" s="598"/>
      <c r="EOC1" s="599"/>
      <c r="EOD1" s="609"/>
      <c r="EOE1" s="598"/>
      <c r="EOF1" s="598"/>
      <c r="EOG1" s="598"/>
      <c r="EOH1" s="598"/>
      <c r="EOI1" s="598"/>
      <c r="EOJ1" s="598"/>
      <c r="EOK1" s="598"/>
      <c r="EOL1" s="598"/>
      <c r="EOM1" s="598"/>
      <c r="EON1" s="599"/>
      <c r="EOO1" s="609"/>
      <c r="EOP1" s="598"/>
      <c r="EOQ1" s="598"/>
      <c r="EOR1" s="598"/>
      <c r="EOS1" s="598"/>
      <c r="EOT1" s="598"/>
      <c r="EOU1" s="598"/>
      <c r="EOV1" s="598"/>
      <c r="EOW1" s="598"/>
      <c r="EOX1" s="598"/>
      <c r="EOY1" s="599"/>
      <c r="EOZ1" s="609"/>
      <c r="EPA1" s="598"/>
      <c r="EPB1" s="598"/>
      <c r="EPC1" s="598"/>
      <c r="EPD1" s="598"/>
      <c r="EPE1" s="598"/>
      <c r="EPF1" s="598"/>
      <c r="EPG1" s="598"/>
      <c r="EPH1" s="598"/>
      <c r="EPI1" s="598"/>
      <c r="EPJ1" s="599"/>
      <c r="EPK1" s="609"/>
      <c r="EPL1" s="598"/>
      <c r="EPM1" s="598"/>
      <c r="EPN1" s="598"/>
      <c r="EPO1" s="598"/>
      <c r="EPP1" s="598"/>
      <c r="EPQ1" s="598"/>
      <c r="EPR1" s="598"/>
      <c r="EPS1" s="598"/>
      <c r="EPT1" s="598"/>
      <c r="EPU1" s="599"/>
      <c r="EPV1" s="609"/>
      <c r="EPW1" s="598"/>
      <c r="EPX1" s="598"/>
      <c r="EPY1" s="598"/>
      <c r="EPZ1" s="598"/>
      <c r="EQA1" s="598"/>
      <c r="EQB1" s="598"/>
      <c r="EQC1" s="598"/>
      <c r="EQD1" s="598"/>
      <c r="EQE1" s="598"/>
      <c r="EQF1" s="599"/>
      <c r="EQG1" s="609"/>
      <c r="EQH1" s="598"/>
      <c r="EQI1" s="598"/>
      <c r="EQJ1" s="598"/>
      <c r="EQK1" s="598"/>
      <c r="EQL1" s="598"/>
      <c r="EQM1" s="598"/>
      <c r="EQN1" s="598"/>
      <c r="EQO1" s="598"/>
      <c r="EQP1" s="598"/>
      <c r="EQQ1" s="599"/>
      <c r="EQR1" s="609"/>
      <c r="EQS1" s="598"/>
      <c r="EQT1" s="598"/>
      <c r="EQU1" s="598"/>
      <c r="EQV1" s="598"/>
      <c r="EQW1" s="598"/>
      <c r="EQX1" s="598"/>
      <c r="EQY1" s="598"/>
      <c r="EQZ1" s="598"/>
      <c r="ERA1" s="598"/>
      <c r="ERB1" s="599"/>
      <c r="ERC1" s="609"/>
      <c r="ERD1" s="598"/>
      <c r="ERE1" s="598"/>
      <c r="ERF1" s="598"/>
      <c r="ERG1" s="598"/>
      <c r="ERH1" s="598"/>
      <c r="ERI1" s="598"/>
      <c r="ERJ1" s="598"/>
      <c r="ERK1" s="598"/>
      <c r="ERL1" s="598"/>
      <c r="ERM1" s="599"/>
      <c r="ERN1" s="609"/>
      <c r="ERO1" s="598"/>
      <c r="ERP1" s="598"/>
      <c r="ERQ1" s="598"/>
      <c r="ERR1" s="598"/>
      <c r="ERS1" s="598"/>
      <c r="ERT1" s="598"/>
      <c r="ERU1" s="598"/>
      <c r="ERV1" s="598"/>
      <c r="ERW1" s="598"/>
      <c r="ERX1" s="599"/>
      <c r="ERY1" s="609"/>
      <c r="ERZ1" s="598"/>
      <c r="ESA1" s="598"/>
      <c r="ESB1" s="598"/>
      <c r="ESC1" s="598"/>
      <c r="ESD1" s="598"/>
      <c r="ESE1" s="598"/>
      <c r="ESF1" s="598"/>
      <c r="ESG1" s="598"/>
      <c r="ESH1" s="598"/>
      <c r="ESI1" s="599"/>
      <c r="ESJ1" s="609"/>
      <c r="ESK1" s="598"/>
      <c r="ESL1" s="598"/>
      <c r="ESM1" s="598"/>
      <c r="ESN1" s="598"/>
      <c r="ESO1" s="598"/>
      <c r="ESP1" s="598"/>
      <c r="ESQ1" s="598"/>
      <c r="ESR1" s="598"/>
      <c r="ESS1" s="598"/>
      <c r="EST1" s="599"/>
      <c r="ESU1" s="609"/>
      <c r="ESV1" s="598"/>
      <c r="ESW1" s="598"/>
      <c r="ESX1" s="598"/>
      <c r="ESY1" s="598"/>
      <c r="ESZ1" s="598"/>
      <c r="ETA1" s="598"/>
      <c r="ETB1" s="598"/>
      <c r="ETC1" s="598"/>
      <c r="ETD1" s="598"/>
      <c r="ETE1" s="599"/>
      <c r="ETF1" s="609"/>
      <c r="ETG1" s="598"/>
      <c r="ETH1" s="598"/>
      <c r="ETI1" s="598"/>
      <c r="ETJ1" s="598"/>
      <c r="ETK1" s="598"/>
      <c r="ETL1" s="598"/>
      <c r="ETM1" s="598"/>
      <c r="ETN1" s="598"/>
      <c r="ETO1" s="598"/>
      <c r="ETP1" s="599"/>
      <c r="ETQ1" s="609"/>
      <c r="ETR1" s="598"/>
      <c r="ETS1" s="598"/>
      <c r="ETT1" s="598"/>
      <c r="ETU1" s="598"/>
      <c r="ETV1" s="598"/>
      <c r="ETW1" s="598"/>
      <c r="ETX1" s="598"/>
      <c r="ETY1" s="598"/>
      <c r="ETZ1" s="598"/>
      <c r="EUA1" s="599"/>
      <c r="EUB1" s="609"/>
      <c r="EUC1" s="598"/>
      <c r="EUD1" s="598"/>
      <c r="EUE1" s="598"/>
      <c r="EUF1" s="598"/>
      <c r="EUG1" s="598"/>
      <c r="EUH1" s="598"/>
      <c r="EUI1" s="598"/>
      <c r="EUJ1" s="598"/>
      <c r="EUK1" s="598"/>
      <c r="EUL1" s="599"/>
      <c r="EUM1" s="609"/>
      <c r="EUN1" s="598"/>
      <c r="EUO1" s="598"/>
      <c r="EUP1" s="598"/>
      <c r="EUQ1" s="598"/>
      <c r="EUR1" s="598"/>
      <c r="EUS1" s="598"/>
      <c r="EUT1" s="598"/>
      <c r="EUU1" s="598"/>
      <c r="EUV1" s="598"/>
      <c r="EUW1" s="599"/>
      <c r="EUX1" s="609"/>
      <c r="EUY1" s="598"/>
      <c r="EUZ1" s="598"/>
      <c r="EVA1" s="598"/>
      <c r="EVB1" s="598"/>
      <c r="EVC1" s="598"/>
      <c r="EVD1" s="598"/>
      <c r="EVE1" s="598"/>
      <c r="EVF1" s="598"/>
      <c r="EVG1" s="598"/>
      <c r="EVH1" s="599"/>
      <c r="EVI1" s="609"/>
      <c r="EVJ1" s="598"/>
      <c r="EVK1" s="598"/>
      <c r="EVL1" s="598"/>
      <c r="EVM1" s="598"/>
      <c r="EVN1" s="598"/>
      <c r="EVO1" s="598"/>
      <c r="EVP1" s="598"/>
      <c r="EVQ1" s="598"/>
      <c r="EVR1" s="598"/>
      <c r="EVS1" s="599"/>
      <c r="EVT1" s="609"/>
      <c r="EVU1" s="598"/>
      <c r="EVV1" s="598"/>
      <c r="EVW1" s="598"/>
      <c r="EVX1" s="598"/>
      <c r="EVY1" s="598"/>
      <c r="EVZ1" s="598"/>
      <c r="EWA1" s="598"/>
      <c r="EWB1" s="598"/>
      <c r="EWC1" s="598"/>
      <c r="EWD1" s="599"/>
      <c r="EWE1" s="609"/>
      <c r="EWF1" s="598"/>
      <c r="EWG1" s="598"/>
      <c r="EWH1" s="598"/>
      <c r="EWI1" s="598"/>
      <c r="EWJ1" s="598"/>
      <c r="EWK1" s="598"/>
      <c r="EWL1" s="598"/>
      <c r="EWM1" s="598"/>
      <c r="EWN1" s="598"/>
      <c r="EWO1" s="599"/>
      <c r="EWP1" s="609"/>
      <c r="EWQ1" s="598"/>
      <c r="EWR1" s="598"/>
      <c r="EWS1" s="598"/>
      <c r="EWT1" s="598"/>
      <c r="EWU1" s="598"/>
      <c r="EWV1" s="598"/>
      <c r="EWW1" s="598"/>
      <c r="EWX1" s="598"/>
      <c r="EWY1" s="598"/>
      <c r="EWZ1" s="599"/>
      <c r="EXA1" s="609"/>
      <c r="EXB1" s="598"/>
      <c r="EXC1" s="598"/>
      <c r="EXD1" s="598"/>
      <c r="EXE1" s="598"/>
      <c r="EXF1" s="598"/>
      <c r="EXG1" s="598"/>
      <c r="EXH1" s="598"/>
      <c r="EXI1" s="598"/>
      <c r="EXJ1" s="598"/>
      <c r="EXK1" s="599"/>
      <c r="EXL1" s="609"/>
      <c r="EXM1" s="598"/>
      <c r="EXN1" s="598"/>
      <c r="EXO1" s="598"/>
      <c r="EXP1" s="598"/>
      <c r="EXQ1" s="598"/>
      <c r="EXR1" s="598"/>
      <c r="EXS1" s="598"/>
      <c r="EXT1" s="598"/>
      <c r="EXU1" s="598"/>
      <c r="EXV1" s="599"/>
      <c r="EXW1" s="609"/>
      <c r="EXX1" s="598"/>
      <c r="EXY1" s="598"/>
      <c r="EXZ1" s="598"/>
      <c r="EYA1" s="598"/>
      <c r="EYB1" s="598"/>
      <c r="EYC1" s="598"/>
      <c r="EYD1" s="598"/>
      <c r="EYE1" s="598"/>
      <c r="EYF1" s="598"/>
      <c r="EYG1" s="599"/>
      <c r="EYH1" s="609"/>
      <c r="EYI1" s="598"/>
      <c r="EYJ1" s="598"/>
      <c r="EYK1" s="598"/>
      <c r="EYL1" s="598"/>
      <c r="EYM1" s="598"/>
      <c r="EYN1" s="598"/>
      <c r="EYO1" s="598"/>
      <c r="EYP1" s="598"/>
      <c r="EYQ1" s="598"/>
      <c r="EYR1" s="599"/>
      <c r="EYS1" s="609"/>
      <c r="EYT1" s="598"/>
      <c r="EYU1" s="598"/>
      <c r="EYV1" s="598"/>
      <c r="EYW1" s="598"/>
      <c r="EYX1" s="598"/>
      <c r="EYY1" s="598"/>
      <c r="EYZ1" s="598"/>
      <c r="EZA1" s="598"/>
      <c r="EZB1" s="598"/>
      <c r="EZC1" s="599"/>
      <c r="EZD1" s="609"/>
      <c r="EZE1" s="598"/>
      <c r="EZF1" s="598"/>
      <c r="EZG1" s="598"/>
      <c r="EZH1" s="598"/>
      <c r="EZI1" s="598"/>
      <c r="EZJ1" s="598"/>
      <c r="EZK1" s="598"/>
      <c r="EZL1" s="598"/>
      <c r="EZM1" s="598"/>
      <c r="EZN1" s="599"/>
      <c r="EZO1" s="609"/>
      <c r="EZP1" s="598"/>
      <c r="EZQ1" s="598"/>
      <c r="EZR1" s="598"/>
      <c r="EZS1" s="598"/>
      <c r="EZT1" s="598"/>
      <c r="EZU1" s="598"/>
      <c r="EZV1" s="598"/>
      <c r="EZW1" s="598"/>
      <c r="EZX1" s="598"/>
      <c r="EZY1" s="599"/>
      <c r="EZZ1" s="609"/>
      <c r="FAA1" s="598"/>
      <c r="FAB1" s="598"/>
      <c r="FAC1" s="598"/>
      <c r="FAD1" s="598"/>
      <c r="FAE1" s="598"/>
      <c r="FAF1" s="598"/>
      <c r="FAG1" s="598"/>
      <c r="FAH1" s="598"/>
      <c r="FAI1" s="598"/>
      <c r="FAJ1" s="599"/>
      <c r="FAK1" s="609"/>
      <c r="FAL1" s="598"/>
      <c r="FAM1" s="598"/>
      <c r="FAN1" s="598"/>
      <c r="FAO1" s="598"/>
      <c r="FAP1" s="598"/>
      <c r="FAQ1" s="598"/>
      <c r="FAR1" s="598"/>
      <c r="FAS1" s="598"/>
      <c r="FAT1" s="598"/>
      <c r="FAU1" s="599"/>
      <c r="FAV1" s="609"/>
      <c r="FAW1" s="598"/>
      <c r="FAX1" s="598"/>
      <c r="FAY1" s="598"/>
      <c r="FAZ1" s="598"/>
      <c r="FBA1" s="598"/>
      <c r="FBB1" s="598"/>
      <c r="FBC1" s="598"/>
      <c r="FBD1" s="598"/>
      <c r="FBE1" s="598"/>
      <c r="FBF1" s="599"/>
      <c r="FBG1" s="609"/>
      <c r="FBH1" s="598"/>
      <c r="FBI1" s="598"/>
      <c r="FBJ1" s="598"/>
      <c r="FBK1" s="598"/>
      <c r="FBL1" s="598"/>
      <c r="FBM1" s="598"/>
      <c r="FBN1" s="598"/>
      <c r="FBO1" s="598"/>
      <c r="FBP1" s="598"/>
      <c r="FBQ1" s="599"/>
      <c r="FBR1" s="609"/>
      <c r="FBS1" s="598"/>
      <c r="FBT1" s="598"/>
      <c r="FBU1" s="598"/>
      <c r="FBV1" s="598"/>
      <c r="FBW1" s="598"/>
      <c r="FBX1" s="598"/>
      <c r="FBY1" s="598"/>
      <c r="FBZ1" s="598"/>
      <c r="FCA1" s="598"/>
      <c r="FCB1" s="599"/>
      <c r="FCC1" s="609"/>
      <c r="FCD1" s="598"/>
      <c r="FCE1" s="598"/>
      <c r="FCF1" s="598"/>
      <c r="FCG1" s="598"/>
      <c r="FCH1" s="598"/>
      <c r="FCI1" s="598"/>
      <c r="FCJ1" s="598"/>
      <c r="FCK1" s="598"/>
      <c r="FCL1" s="598"/>
      <c r="FCM1" s="599"/>
      <c r="FCN1" s="609"/>
      <c r="FCO1" s="598"/>
      <c r="FCP1" s="598"/>
      <c r="FCQ1" s="598"/>
      <c r="FCR1" s="598"/>
      <c r="FCS1" s="598"/>
      <c r="FCT1" s="598"/>
      <c r="FCU1" s="598"/>
      <c r="FCV1" s="598"/>
      <c r="FCW1" s="598"/>
      <c r="FCX1" s="599"/>
      <c r="FCY1" s="609"/>
      <c r="FCZ1" s="598"/>
      <c r="FDA1" s="598"/>
      <c r="FDB1" s="598"/>
      <c r="FDC1" s="598"/>
      <c r="FDD1" s="598"/>
      <c r="FDE1" s="598"/>
      <c r="FDF1" s="598"/>
      <c r="FDG1" s="598"/>
      <c r="FDH1" s="598"/>
      <c r="FDI1" s="599"/>
      <c r="FDJ1" s="609"/>
      <c r="FDK1" s="598"/>
      <c r="FDL1" s="598"/>
      <c r="FDM1" s="598"/>
      <c r="FDN1" s="598"/>
      <c r="FDO1" s="598"/>
      <c r="FDP1" s="598"/>
      <c r="FDQ1" s="598"/>
      <c r="FDR1" s="598"/>
      <c r="FDS1" s="598"/>
      <c r="FDT1" s="599"/>
      <c r="FDU1" s="609"/>
      <c r="FDV1" s="598"/>
      <c r="FDW1" s="598"/>
      <c r="FDX1" s="598"/>
      <c r="FDY1" s="598"/>
      <c r="FDZ1" s="598"/>
      <c r="FEA1" s="598"/>
      <c r="FEB1" s="598"/>
      <c r="FEC1" s="598"/>
      <c r="FED1" s="598"/>
      <c r="FEE1" s="599"/>
      <c r="FEF1" s="609"/>
      <c r="FEG1" s="598"/>
      <c r="FEH1" s="598"/>
      <c r="FEI1" s="598"/>
      <c r="FEJ1" s="598"/>
      <c r="FEK1" s="598"/>
      <c r="FEL1" s="598"/>
      <c r="FEM1" s="598"/>
      <c r="FEN1" s="598"/>
      <c r="FEO1" s="598"/>
      <c r="FEP1" s="599"/>
      <c r="FEQ1" s="609"/>
      <c r="FER1" s="598"/>
      <c r="FES1" s="598"/>
      <c r="FET1" s="598"/>
      <c r="FEU1" s="598"/>
      <c r="FEV1" s="598"/>
      <c r="FEW1" s="598"/>
      <c r="FEX1" s="598"/>
      <c r="FEY1" s="598"/>
      <c r="FEZ1" s="598"/>
      <c r="FFA1" s="599"/>
      <c r="FFB1" s="609"/>
      <c r="FFC1" s="598"/>
      <c r="FFD1" s="598"/>
      <c r="FFE1" s="598"/>
      <c r="FFF1" s="598"/>
      <c r="FFG1" s="598"/>
      <c r="FFH1" s="598"/>
      <c r="FFI1" s="598"/>
      <c r="FFJ1" s="598"/>
      <c r="FFK1" s="598"/>
      <c r="FFL1" s="599"/>
      <c r="FFM1" s="609"/>
      <c r="FFN1" s="598"/>
      <c r="FFO1" s="598"/>
      <c r="FFP1" s="598"/>
      <c r="FFQ1" s="598"/>
      <c r="FFR1" s="598"/>
      <c r="FFS1" s="598"/>
      <c r="FFT1" s="598"/>
      <c r="FFU1" s="598"/>
      <c r="FFV1" s="598"/>
      <c r="FFW1" s="599"/>
      <c r="FFX1" s="609"/>
      <c r="FFY1" s="598"/>
      <c r="FFZ1" s="598"/>
      <c r="FGA1" s="598"/>
      <c r="FGB1" s="598"/>
      <c r="FGC1" s="598"/>
      <c r="FGD1" s="598"/>
      <c r="FGE1" s="598"/>
      <c r="FGF1" s="598"/>
      <c r="FGG1" s="598"/>
      <c r="FGH1" s="599"/>
      <c r="FGI1" s="609"/>
      <c r="FGJ1" s="598"/>
      <c r="FGK1" s="598"/>
      <c r="FGL1" s="598"/>
      <c r="FGM1" s="598"/>
      <c r="FGN1" s="598"/>
      <c r="FGO1" s="598"/>
      <c r="FGP1" s="598"/>
      <c r="FGQ1" s="598"/>
      <c r="FGR1" s="598"/>
      <c r="FGS1" s="599"/>
      <c r="FGT1" s="609"/>
      <c r="FGU1" s="598"/>
      <c r="FGV1" s="598"/>
      <c r="FGW1" s="598"/>
      <c r="FGX1" s="598"/>
      <c r="FGY1" s="598"/>
      <c r="FGZ1" s="598"/>
      <c r="FHA1" s="598"/>
      <c r="FHB1" s="598"/>
      <c r="FHC1" s="598"/>
      <c r="FHD1" s="599"/>
      <c r="FHE1" s="609"/>
      <c r="FHF1" s="598"/>
      <c r="FHG1" s="598"/>
      <c r="FHH1" s="598"/>
      <c r="FHI1" s="598"/>
      <c r="FHJ1" s="598"/>
      <c r="FHK1" s="598"/>
      <c r="FHL1" s="598"/>
      <c r="FHM1" s="598"/>
      <c r="FHN1" s="598"/>
      <c r="FHO1" s="599"/>
      <c r="FHP1" s="609"/>
      <c r="FHQ1" s="598"/>
      <c r="FHR1" s="598"/>
      <c r="FHS1" s="598"/>
      <c r="FHT1" s="598"/>
      <c r="FHU1" s="598"/>
      <c r="FHV1" s="598"/>
      <c r="FHW1" s="598"/>
      <c r="FHX1" s="598"/>
      <c r="FHY1" s="598"/>
      <c r="FHZ1" s="599"/>
      <c r="FIA1" s="609"/>
      <c r="FIB1" s="598"/>
      <c r="FIC1" s="598"/>
      <c r="FID1" s="598"/>
      <c r="FIE1" s="598"/>
      <c r="FIF1" s="598"/>
      <c r="FIG1" s="598"/>
      <c r="FIH1" s="598"/>
      <c r="FII1" s="598"/>
      <c r="FIJ1" s="598"/>
      <c r="FIK1" s="599"/>
      <c r="FIL1" s="609"/>
      <c r="FIM1" s="598"/>
      <c r="FIN1" s="598"/>
      <c r="FIO1" s="598"/>
      <c r="FIP1" s="598"/>
      <c r="FIQ1" s="598"/>
      <c r="FIR1" s="598"/>
      <c r="FIS1" s="598"/>
      <c r="FIT1" s="598"/>
      <c r="FIU1" s="598"/>
      <c r="FIV1" s="599"/>
      <c r="FIW1" s="609"/>
      <c r="FIX1" s="598"/>
      <c r="FIY1" s="598"/>
      <c r="FIZ1" s="598"/>
      <c r="FJA1" s="598"/>
      <c r="FJB1" s="598"/>
      <c r="FJC1" s="598"/>
      <c r="FJD1" s="598"/>
      <c r="FJE1" s="598"/>
      <c r="FJF1" s="598"/>
      <c r="FJG1" s="599"/>
      <c r="FJH1" s="609"/>
      <c r="FJI1" s="598"/>
      <c r="FJJ1" s="598"/>
      <c r="FJK1" s="598"/>
      <c r="FJL1" s="598"/>
      <c r="FJM1" s="598"/>
      <c r="FJN1" s="598"/>
      <c r="FJO1" s="598"/>
      <c r="FJP1" s="598"/>
      <c r="FJQ1" s="598"/>
      <c r="FJR1" s="599"/>
      <c r="FJS1" s="609"/>
      <c r="FJT1" s="598"/>
      <c r="FJU1" s="598"/>
      <c r="FJV1" s="598"/>
      <c r="FJW1" s="598"/>
      <c r="FJX1" s="598"/>
      <c r="FJY1" s="598"/>
      <c r="FJZ1" s="598"/>
      <c r="FKA1" s="598"/>
      <c r="FKB1" s="598"/>
      <c r="FKC1" s="599"/>
      <c r="FKD1" s="609"/>
      <c r="FKE1" s="598"/>
      <c r="FKF1" s="598"/>
      <c r="FKG1" s="598"/>
      <c r="FKH1" s="598"/>
      <c r="FKI1" s="598"/>
      <c r="FKJ1" s="598"/>
      <c r="FKK1" s="598"/>
      <c r="FKL1" s="598"/>
      <c r="FKM1" s="598"/>
      <c r="FKN1" s="599"/>
      <c r="FKO1" s="609"/>
      <c r="FKP1" s="598"/>
      <c r="FKQ1" s="598"/>
      <c r="FKR1" s="598"/>
      <c r="FKS1" s="598"/>
      <c r="FKT1" s="598"/>
      <c r="FKU1" s="598"/>
      <c r="FKV1" s="598"/>
      <c r="FKW1" s="598"/>
      <c r="FKX1" s="598"/>
      <c r="FKY1" s="599"/>
      <c r="FKZ1" s="609"/>
      <c r="FLA1" s="598"/>
      <c r="FLB1" s="598"/>
      <c r="FLC1" s="598"/>
      <c r="FLD1" s="598"/>
      <c r="FLE1" s="598"/>
      <c r="FLF1" s="598"/>
      <c r="FLG1" s="598"/>
      <c r="FLH1" s="598"/>
      <c r="FLI1" s="598"/>
      <c r="FLJ1" s="599"/>
      <c r="FLK1" s="609"/>
      <c r="FLL1" s="598"/>
      <c r="FLM1" s="598"/>
      <c r="FLN1" s="598"/>
      <c r="FLO1" s="598"/>
      <c r="FLP1" s="598"/>
      <c r="FLQ1" s="598"/>
      <c r="FLR1" s="598"/>
      <c r="FLS1" s="598"/>
      <c r="FLT1" s="598"/>
      <c r="FLU1" s="599"/>
      <c r="FLV1" s="609"/>
      <c r="FLW1" s="598"/>
      <c r="FLX1" s="598"/>
      <c r="FLY1" s="598"/>
      <c r="FLZ1" s="598"/>
      <c r="FMA1" s="598"/>
      <c r="FMB1" s="598"/>
      <c r="FMC1" s="598"/>
      <c r="FMD1" s="598"/>
      <c r="FME1" s="598"/>
      <c r="FMF1" s="599"/>
      <c r="FMG1" s="609"/>
      <c r="FMH1" s="598"/>
      <c r="FMI1" s="598"/>
      <c r="FMJ1" s="598"/>
      <c r="FMK1" s="598"/>
      <c r="FML1" s="598"/>
      <c r="FMM1" s="598"/>
      <c r="FMN1" s="598"/>
      <c r="FMO1" s="598"/>
      <c r="FMP1" s="598"/>
      <c r="FMQ1" s="599"/>
      <c r="FMR1" s="609"/>
      <c r="FMS1" s="598"/>
      <c r="FMT1" s="598"/>
      <c r="FMU1" s="598"/>
      <c r="FMV1" s="598"/>
      <c r="FMW1" s="598"/>
      <c r="FMX1" s="598"/>
      <c r="FMY1" s="598"/>
      <c r="FMZ1" s="598"/>
      <c r="FNA1" s="598"/>
      <c r="FNB1" s="599"/>
      <c r="FNC1" s="609"/>
      <c r="FND1" s="598"/>
      <c r="FNE1" s="598"/>
      <c r="FNF1" s="598"/>
      <c r="FNG1" s="598"/>
      <c r="FNH1" s="598"/>
      <c r="FNI1" s="598"/>
      <c r="FNJ1" s="598"/>
      <c r="FNK1" s="598"/>
      <c r="FNL1" s="598"/>
      <c r="FNM1" s="599"/>
      <c r="FNN1" s="609"/>
      <c r="FNO1" s="598"/>
      <c r="FNP1" s="598"/>
      <c r="FNQ1" s="598"/>
      <c r="FNR1" s="598"/>
      <c r="FNS1" s="598"/>
      <c r="FNT1" s="598"/>
      <c r="FNU1" s="598"/>
      <c r="FNV1" s="598"/>
      <c r="FNW1" s="598"/>
      <c r="FNX1" s="599"/>
      <c r="FNY1" s="609"/>
      <c r="FNZ1" s="598"/>
      <c r="FOA1" s="598"/>
      <c r="FOB1" s="598"/>
      <c r="FOC1" s="598"/>
      <c r="FOD1" s="598"/>
      <c r="FOE1" s="598"/>
      <c r="FOF1" s="598"/>
      <c r="FOG1" s="598"/>
      <c r="FOH1" s="598"/>
      <c r="FOI1" s="599"/>
      <c r="FOJ1" s="609"/>
      <c r="FOK1" s="598"/>
      <c r="FOL1" s="598"/>
      <c r="FOM1" s="598"/>
      <c r="FON1" s="598"/>
      <c r="FOO1" s="598"/>
      <c r="FOP1" s="598"/>
      <c r="FOQ1" s="598"/>
      <c r="FOR1" s="598"/>
      <c r="FOS1" s="598"/>
      <c r="FOT1" s="599"/>
      <c r="FOU1" s="609"/>
      <c r="FOV1" s="598"/>
      <c r="FOW1" s="598"/>
      <c r="FOX1" s="598"/>
      <c r="FOY1" s="598"/>
      <c r="FOZ1" s="598"/>
      <c r="FPA1" s="598"/>
      <c r="FPB1" s="598"/>
      <c r="FPC1" s="598"/>
      <c r="FPD1" s="598"/>
      <c r="FPE1" s="599"/>
      <c r="FPF1" s="609"/>
      <c r="FPG1" s="598"/>
      <c r="FPH1" s="598"/>
      <c r="FPI1" s="598"/>
      <c r="FPJ1" s="598"/>
      <c r="FPK1" s="598"/>
      <c r="FPL1" s="598"/>
      <c r="FPM1" s="598"/>
      <c r="FPN1" s="598"/>
      <c r="FPO1" s="598"/>
      <c r="FPP1" s="599"/>
      <c r="FPQ1" s="609"/>
      <c r="FPR1" s="598"/>
      <c r="FPS1" s="598"/>
      <c r="FPT1" s="598"/>
      <c r="FPU1" s="598"/>
      <c r="FPV1" s="598"/>
      <c r="FPW1" s="598"/>
      <c r="FPX1" s="598"/>
      <c r="FPY1" s="598"/>
      <c r="FPZ1" s="598"/>
      <c r="FQA1" s="599"/>
      <c r="FQB1" s="609"/>
      <c r="FQC1" s="598"/>
      <c r="FQD1" s="598"/>
      <c r="FQE1" s="598"/>
      <c r="FQF1" s="598"/>
      <c r="FQG1" s="598"/>
      <c r="FQH1" s="598"/>
      <c r="FQI1" s="598"/>
      <c r="FQJ1" s="598"/>
      <c r="FQK1" s="598"/>
      <c r="FQL1" s="599"/>
      <c r="FQM1" s="609"/>
      <c r="FQN1" s="598"/>
      <c r="FQO1" s="598"/>
      <c r="FQP1" s="598"/>
      <c r="FQQ1" s="598"/>
      <c r="FQR1" s="598"/>
      <c r="FQS1" s="598"/>
      <c r="FQT1" s="598"/>
      <c r="FQU1" s="598"/>
      <c r="FQV1" s="598"/>
      <c r="FQW1" s="599"/>
      <c r="FQX1" s="609"/>
      <c r="FQY1" s="598"/>
      <c r="FQZ1" s="598"/>
      <c r="FRA1" s="598"/>
      <c r="FRB1" s="598"/>
      <c r="FRC1" s="598"/>
      <c r="FRD1" s="598"/>
      <c r="FRE1" s="598"/>
      <c r="FRF1" s="598"/>
      <c r="FRG1" s="598"/>
      <c r="FRH1" s="599"/>
      <c r="FRI1" s="609"/>
      <c r="FRJ1" s="598"/>
      <c r="FRK1" s="598"/>
      <c r="FRL1" s="598"/>
      <c r="FRM1" s="598"/>
      <c r="FRN1" s="598"/>
      <c r="FRO1" s="598"/>
      <c r="FRP1" s="598"/>
      <c r="FRQ1" s="598"/>
      <c r="FRR1" s="598"/>
      <c r="FRS1" s="599"/>
      <c r="FRT1" s="609"/>
      <c r="FRU1" s="598"/>
      <c r="FRV1" s="598"/>
      <c r="FRW1" s="598"/>
      <c r="FRX1" s="598"/>
      <c r="FRY1" s="598"/>
      <c r="FRZ1" s="598"/>
      <c r="FSA1" s="598"/>
      <c r="FSB1" s="598"/>
      <c r="FSC1" s="598"/>
      <c r="FSD1" s="599"/>
      <c r="FSE1" s="609"/>
      <c r="FSF1" s="598"/>
      <c r="FSG1" s="598"/>
      <c r="FSH1" s="598"/>
      <c r="FSI1" s="598"/>
      <c r="FSJ1" s="598"/>
      <c r="FSK1" s="598"/>
      <c r="FSL1" s="598"/>
      <c r="FSM1" s="598"/>
      <c r="FSN1" s="598"/>
      <c r="FSO1" s="599"/>
      <c r="FSP1" s="609"/>
      <c r="FSQ1" s="598"/>
      <c r="FSR1" s="598"/>
      <c r="FSS1" s="598"/>
      <c r="FST1" s="598"/>
      <c r="FSU1" s="598"/>
      <c r="FSV1" s="598"/>
      <c r="FSW1" s="598"/>
      <c r="FSX1" s="598"/>
      <c r="FSY1" s="598"/>
      <c r="FSZ1" s="599"/>
      <c r="FTA1" s="609"/>
      <c r="FTB1" s="598"/>
      <c r="FTC1" s="598"/>
      <c r="FTD1" s="598"/>
      <c r="FTE1" s="598"/>
      <c r="FTF1" s="598"/>
      <c r="FTG1" s="598"/>
      <c r="FTH1" s="598"/>
      <c r="FTI1" s="598"/>
      <c r="FTJ1" s="598"/>
      <c r="FTK1" s="599"/>
      <c r="FTL1" s="609"/>
      <c r="FTM1" s="598"/>
      <c r="FTN1" s="598"/>
      <c r="FTO1" s="598"/>
      <c r="FTP1" s="598"/>
      <c r="FTQ1" s="598"/>
      <c r="FTR1" s="598"/>
      <c r="FTS1" s="598"/>
      <c r="FTT1" s="598"/>
      <c r="FTU1" s="598"/>
      <c r="FTV1" s="599"/>
      <c r="FTW1" s="609"/>
      <c r="FTX1" s="598"/>
      <c r="FTY1" s="598"/>
      <c r="FTZ1" s="598"/>
      <c r="FUA1" s="598"/>
      <c r="FUB1" s="598"/>
      <c r="FUC1" s="598"/>
      <c r="FUD1" s="598"/>
      <c r="FUE1" s="598"/>
      <c r="FUF1" s="598"/>
      <c r="FUG1" s="599"/>
      <c r="FUH1" s="609"/>
      <c r="FUI1" s="598"/>
      <c r="FUJ1" s="598"/>
      <c r="FUK1" s="598"/>
      <c r="FUL1" s="598"/>
      <c r="FUM1" s="598"/>
      <c r="FUN1" s="598"/>
      <c r="FUO1" s="598"/>
      <c r="FUP1" s="598"/>
      <c r="FUQ1" s="598"/>
      <c r="FUR1" s="599"/>
      <c r="FUS1" s="609"/>
      <c r="FUT1" s="598"/>
      <c r="FUU1" s="598"/>
      <c r="FUV1" s="598"/>
      <c r="FUW1" s="598"/>
      <c r="FUX1" s="598"/>
      <c r="FUY1" s="598"/>
      <c r="FUZ1" s="598"/>
      <c r="FVA1" s="598"/>
      <c r="FVB1" s="598"/>
      <c r="FVC1" s="599"/>
      <c r="FVD1" s="609"/>
      <c r="FVE1" s="598"/>
      <c r="FVF1" s="598"/>
      <c r="FVG1" s="598"/>
      <c r="FVH1" s="598"/>
      <c r="FVI1" s="598"/>
      <c r="FVJ1" s="598"/>
      <c r="FVK1" s="598"/>
      <c r="FVL1" s="598"/>
      <c r="FVM1" s="598"/>
      <c r="FVN1" s="599"/>
      <c r="FVO1" s="609"/>
      <c r="FVP1" s="598"/>
      <c r="FVQ1" s="598"/>
      <c r="FVR1" s="598"/>
      <c r="FVS1" s="598"/>
      <c r="FVT1" s="598"/>
      <c r="FVU1" s="598"/>
      <c r="FVV1" s="598"/>
      <c r="FVW1" s="598"/>
      <c r="FVX1" s="598"/>
      <c r="FVY1" s="599"/>
      <c r="FVZ1" s="609"/>
      <c r="FWA1" s="598"/>
      <c r="FWB1" s="598"/>
      <c r="FWC1" s="598"/>
      <c r="FWD1" s="598"/>
      <c r="FWE1" s="598"/>
      <c r="FWF1" s="598"/>
      <c r="FWG1" s="598"/>
      <c r="FWH1" s="598"/>
      <c r="FWI1" s="598"/>
      <c r="FWJ1" s="599"/>
      <c r="FWK1" s="609"/>
      <c r="FWL1" s="598"/>
      <c r="FWM1" s="598"/>
      <c r="FWN1" s="598"/>
      <c r="FWO1" s="598"/>
      <c r="FWP1" s="598"/>
      <c r="FWQ1" s="598"/>
      <c r="FWR1" s="598"/>
      <c r="FWS1" s="598"/>
      <c r="FWT1" s="598"/>
      <c r="FWU1" s="599"/>
      <c r="FWV1" s="609"/>
      <c r="FWW1" s="598"/>
      <c r="FWX1" s="598"/>
      <c r="FWY1" s="598"/>
      <c r="FWZ1" s="598"/>
      <c r="FXA1" s="598"/>
      <c r="FXB1" s="598"/>
      <c r="FXC1" s="598"/>
      <c r="FXD1" s="598"/>
      <c r="FXE1" s="598"/>
      <c r="FXF1" s="599"/>
      <c r="FXG1" s="609"/>
      <c r="FXH1" s="598"/>
      <c r="FXI1" s="598"/>
      <c r="FXJ1" s="598"/>
      <c r="FXK1" s="598"/>
      <c r="FXL1" s="598"/>
      <c r="FXM1" s="598"/>
      <c r="FXN1" s="598"/>
      <c r="FXO1" s="598"/>
      <c r="FXP1" s="598"/>
      <c r="FXQ1" s="599"/>
      <c r="FXR1" s="609"/>
      <c r="FXS1" s="598"/>
      <c r="FXT1" s="598"/>
      <c r="FXU1" s="598"/>
      <c r="FXV1" s="598"/>
      <c r="FXW1" s="598"/>
      <c r="FXX1" s="598"/>
      <c r="FXY1" s="598"/>
      <c r="FXZ1" s="598"/>
      <c r="FYA1" s="598"/>
      <c r="FYB1" s="599"/>
      <c r="FYC1" s="609"/>
      <c r="FYD1" s="598"/>
      <c r="FYE1" s="598"/>
      <c r="FYF1" s="598"/>
      <c r="FYG1" s="598"/>
      <c r="FYH1" s="598"/>
      <c r="FYI1" s="598"/>
      <c r="FYJ1" s="598"/>
      <c r="FYK1" s="598"/>
      <c r="FYL1" s="598"/>
      <c r="FYM1" s="599"/>
      <c r="FYN1" s="609"/>
      <c r="FYO1" s="598"/>
      <c r="FYP1" s="598"/>
      <c r="FYQ1" s="598"/>
      <c r="FYR1" s="598"/>
      <c r="FYS1" s="598"/>
      <c r="FYT1" s="598"/>
      <c r="FYU1" s="598"/>
      <c r="FYV1" s="598"/>
      <c r="FYW1" s="598"/>
      <c r="FYX1" s="599"/>
      <c r="FYY1" s="609"/>
      <c r="FYZ1" s="598"/>
      <c r="FZA1" s="598"/>
      <c r="FZB1" s="598"/>
      <c r="FZC1" s="598"/>
      <c r="FZD1" s="598"/>
      <c r="FZE1" s="598"/>
      <c r="FZF1" s="598"/>
      <c r="FZG1" s="598"/>
      <c r="FZH1" s="598"/>
      <c r="FZI1" s="599"/>
      <c r="FZJ1" s="609"/>
      <c r="FZK1" s="598"/>
      <c r="FZL1" s="598"/>
      <c r="FZM1" s="598"/>
      <c r="FZN1" s="598"/>
      <c r="FZO1" s="598"/>
      <c r="FZP1" s="598"/>
      <c r="FZQ1" s="598"/>
      <c r="FZR1" s="598"/>
      <c r="FZS1" s="598"/>
      <c r="FZT1" s="599"/>
      <c r="FZU1" s="609"/>
      <c r="FZV1" s="598"/>
      <c r="FZW1" s="598"/>
      <c r="FZX1" s="598"/>
      <c r="FZY1" s="598"/>
      <c r="FZZ1" s="598"/>
      <c r="GAA1" s="598"/>
      <c r="GAB1" s="598"/>
      <c r="GAC1" s="598"/>
      <c r="GAD1" s="598"/>
      <c r="GAE1" s="599"/>
      <c r="GAF1" s="609"/>
      <c r="GAG1" s="598"/>
      <c r="GAH1" s="598"/>
      <c r="GAI1" s="598"/>
      <c r="GAJ1" s="598"/>
      <c r="GAK1" s="598"/>
      <c r="GAL1" s="598"/>
      <c r="GAM1" s="598"/>
      <c r="GAN1" s="598"/>
      <c r="GAO1" s="598"/>
      <c r="GAP1" s="599"/>
      <c r="GAQ1" s="609"/>
      <c r="GAR1" s="598"/>
      <c r="GAS1" s="598"/>
      <c r="GAT1" s="598"/>
      <c r="GAU1" s="598"/>
      <c r="GAV1" s="598"/>
      <c r="GAW1" s="598"/>
      <c r="GAX1" s="598"/>
      <c r="GAY1" s="598"/>
      <c r="GAZ1" s="598"/>
      <c r="GBA1" s="599"/>
      <c r="GBB1" s="609"/>
      <c r="GBC1" s="598"/>
      <c r="GBD1" s="598"/>
      <c r="GBE1" s="598"/>
      <c r="GBF1" s="598"/>
      <c r="GBG1" s="598"/>
      <c r="GBH1" s="598"/>
      <c r="GBI1" s="598"/>
      <c r="GBJ1" s="598"/>
      <c r="GBK1" s="598"/>
      <c r="GBL1" s="599"/>
      <c r="GBM1" s="609"/>
      <c r="GBN1" s="598"/>
      <c r="GBO1" s="598"/>
      <c r="GBP1" s="598"/>
      <c r="GBQ1" s="598"/>
      <c r="GBR1" s="598"/>
      <c r="GBS1" s="598"/>
      <c r="GBT1" s="598"/>
      <c r="GBU1" s="598"/>
      <c r="GBV1" s="598"/>
      <c r="GBW1" s="599"/>
      <c r="GBX1" s="609"/>
      <c r="GBY1" s="598"/>
      <c r="GBZ1" s="598"/>
      <c r="GCA1" s="598"/>
      <c r="GCB1" s="598"/>
      <c r="GCC1" s="598"/>
      <c r="GCD1" s="598"/>
      <c r="GCE1" s="598"/>
      <c r="GCF1" s="598"/>
      <c r="GCG1" s="598"/>
      <c r="GCH1" s="599"/>
      <c r="GCI1" s="609"/>
      <c r="GCJ1" s="598"/>
      <c r="GCK1" s="598"/>
      <c r="GCL1" s="598"/>
      <c r="GCM1" s="598"/>
      <c r="GCN1" s="598"/>
      <c r="GCO1" s="598"/>
      <c r="GCP1" s="598"/>
      <c r="GCQ1" s="598"/>
      <c r="GCR1" s="598"/>
      <c r="GCS1" s="599"/>
      <c r="GCT1" s="609"/>
      <c r="GCU1" s="598"/>
      <c r="GCV1" s="598"/>
      <c r="GCW1" s="598"/>
      <c r="GCX1" s="598"/>
      <c r="GCY1" s="598"/>
      <c r="GCZ1" s="598"/>
      <c r="GDA1" s="598"/>
      <c r="GDB1" s="598"/>
      <c r="GDC1" s="598"/>
      <c r="GDD1" s="599"/>
      <c r="GDE1" s="609"/>
      <c r="GDF1" s="598"/>
      <c r="GDG1" s="598"/>
      <c r="GDH1" s="598"/>
      <c r="GDI1" s="598"/>
      <c r="GDJ1" s="598"/>
      <c r="GDK1" s="598"/>
      <c r="GDL1" s="598"/>
      <c r="GDM1" s="598"/>
      <c r="GDN1" s="598"/>
      <c r="GDO1" s="599"/>
      <c r="GDP1" s="609"/>
      <c r="GDQ1" s="598"/>
      <c r="GDR1" s="598"/>
      <c r="GDS1" s="598"/>
      <c r="GDT1" s="598"/>
      <c r="GDU1" s="598"/>
      <c r="GDV1" s="598"/>
      <c r="GDW1" s="598"/>
      <c r="GDX1" s="598"/>
      <c r="GDY1" s="598"/>
      <c r="GDZ1" s="599"/>
      <c r="GEA1" s="609"/>
      <c r="GEB1" s="598"/>
      <c r="GEC1" s="598"/>
      <c r="GED1" s="598"/>
      <c r="GEE1" s="598"/>
      <c r="GEF1" s="598"/>
      <c r="GEG1" s="598"/>
      <c r="GEH1" s="598"/>
      <c r="GEI1" s="598"/>
      <c r="GEJ1" s="598"/>
      <c r="GEK1" s="599"/>
      <c r="GEL1" s="609"/>
      <c r="GEM1" s="598"/>
      <c r="GEN1" s="598"/>
      <c r="GEO1" s="598"/>
      <c r="GEP1" s="598"/>
      <c r="GEQ1" s="598"/>
      <c r="GER1" s="598"/>
      <c r="GES1" s="598"/>
      <c r="GET1" s="598"/>
      <c r="GEU1" s="598"/>
      <c r="GEV1" s="599"/>
      <c r="GEW1" s="609"/>
      <c r="GEX1" s="598"/>
      <c r="GEY1" s="598"/>
      <c r="GEZ1" s="598"/>
      <c r="GFA1" s="598"/>
      <c r="GFB1" s="598"/>
      <c r="GFC1" s="598"/>
      <c r="GFD1" s="598"/>
      <c r="GFE1" s="598"/>
      <c r="GFF1" s="598"/>
      <c r="GFG1" s="599"/>
      <c r="GFH1" s="609"/>
      <c r="GFI1" s="598"/>
      <c r="GFJ1" s="598"/>
      <c r="GFK1" s="598"/>
      <c r="GFL1" s="598"/>
      <c r="GFM1" s="598"/>
      <c r="GFN1" s="598"/>
      <c r="GFO1" s="598"/>
      <c r="GFP1" s="598"/>
      <c r="GFQ1" s="598"/>
      <c r="GFR1" s="599"/>
      <c r="GFS1" s="609"/>
      <c r="GFT1" s="598"/>
      <c r="GFU1" s="598"/>
      <c r="GFV1" s="598"/>
      <c r="GFW1" s="598"/>
      <c r="GFX1" s="598"/>
      <c r="GFY1" s="598"/>
      <c r="GFZ1" s="598"/>
      <c r="GGA1" s="598"/>
      <c r="GGB1" s="598"/>
      <c r="GGC1" s="599"/>
      <c r="GGD1" s="609"/>
      <c r="GGE1" s="598"/>
      <c r="GGF1" s="598"/>
      <c r="GGG1" s="598"/>
      <c r="GGH1" s="598"/>
      <c r="GGI1" s="598"/>
      <c r="GGJ1" s="598"/>
      <c r="GGK1" s="598"/>
      <c r="GGL1" s="598"/>
      <c r="GGM1" s="598"/>
      <c r="GGN1" s="599"/>
      <c r="GGO1" s="609"/>
      <c r="GGP1" s="598"/>
      <c r="GGQ1" s="598"/>
      <c r="GGR1" s="598"/>
      <c r="GGS1" s="598"/>
      <c r="GGT1" s="598"/>
      <c r="GGU1" s="598"/>
      <c r="GGV1" s="598"/>
      <c r="GGW1" s="598"/>
      <c r="GGX1" s="598"/>
      <c r="GGY1" s="599"/>
      <c r="GGZ1" s="609"/>
      <c r="GHA1" s="598"/>
      <c r="GHB1" s="598"/>
      <c r="GHC1" s="598"/>
      <c r="GHD1" s="598"/>
      <c r="GHE1" s="598"/>
      <c r="GHF1" s="598"/>
      <c r="GHG1" s="598"/>
      <c r="GHH1" s="598"/>
      <c r="GHI1" s="598"/>
      <c r="GHJ1" s="599"/>
      <c r="GHK1" s="609"/>
      <c r="GHL1" s="598"/>
      <c r="GHM1" s="598"/>
      <c r="GHN1" s="598"/>
      <c r="GHO1" s="598"/>
      <c r="GHP1" s="598"/>
      <c r="GHQ1" s="598"/>
      <c r="GHR1" s="598"/>
      <c r="GHS1" s="598"/>
      <c r="GHT1" s="598"/>
      <c r="GHU1" s="599"/>
      <c r="GHV1" s="609"/>
      <c r="GHW1" s="598"/>
      <c r="GHX1" s="598"/>
      <c r="GHY1" s="598"/>
      <c r="GHZ1" s="598"/>
      <c r="GIA1" s="598"/>
      <c r="GIB1" s="598"/>
      <c r="GIC1" s="598"/>
      <c r="GID1" s="598"/>
      <c r="GIE1" s="598"/>
      <c r="GIF1" s="599"/>
      <c r="GIG1" s="609"/>
      <c r="GIH1" s="598"/>
      <c r="GII1" s="598"/>
      <c r="GIJ1" s="598"/>
      <c r="GIK1" s="598"/>
      <c r="GIL1" s="598"/>
      <c r="GIM1" s="598"/>
      <c r="GIN1" s="598"/>
      <c r="GIO1" s="598"/>
      <c r="GIP1" s="598"/>
      <c r="GIQ1" s="599"/>
      <c r="GIR1" s="609"/>
      <c r="GIS1" s="598"/>
      <c r="GIT1" s="598"/>
      <c r="GIU1" s="598"/>
      <c r="GIV1" s="598"/>
      <c r="GIW1" s="598"/>
      <c r="GIX1" s="598"/>
      <c r="GIY1" s="598"/>
      <c r="GIZ1" s="598"/>
      <c r="GJA1" s="598"/>
      <c r="GJB1" s="599"/>
      <c r="GJC1" s="609"/>
      <c r="GJD1" s="598"/>
      <c r="GJE1" s="598"/>
      <c r="GJF1" s="598"/>
      <c r="GJG1" s="598"/>
      <c r="GJH1" s="598"/>
      <c r="GJI1" s="598"/>
      <c r="GJJ1" s="598"/>
      <c r="GJK1" s="598"/>
      <c r="GJL1" s="598"/>
      <c r="GJM1" s="599"/>
      <c r="GJN1" s="609"/>
      <c r="GJO1" s="598"/>
      <c r="GJP1" s="598"/>
      <c r="GJQ1" s="598"/>
      <c r="GJR1" s="598"/>
      <c r="GJS1" s="598"/>
      <c r="GJT1" s="598"/>
      <c r="GJU1" s="598"/>
      <c r="GJV1" s="598"/>
      <c r="GJW1" s="598"/>
      <c r="GJX1" s="599"/>
      <c r="GJY1" s="609"/>
      <c r="GJZ1" s="598"/>
      <c r="GKA1" s="598"/>
      <c r="GKB1" s="598"/>
      <c r="GKC1" s="598"/>
      <c r="GKD1" s="598"/>
      <c r="GKE1" s="598"/>
      <c r="GKF1" s="598"/>
      <c r="GKG1" s="598"/>
      <c r="GKH1" s="598"/>
      <c r="GKI1" s="599"/>
      <c r="GKJ1" s="609"/>
      <c r="GKK1" s="598"/>
      <c r="GKL1" s="598"/>
      <c r="GKM1" s="598"/>
      <c r="GKN1" s="598"/>
      <c r="GKO1" s="598"/>
      <c r="GKP1" s="598"/>
      <c r="GKQ1" s="598"/>
      <c r="GKR1" s="598"/>
      <c r="GKS1" s="598"/>
      <c r="GKT1" s="599"/>
      <c r="GKU1" s="609"/>
      <c r="GKV1" s="598"/>
      <c r="GKW1" s="598"/>
      <c r="GKX1" s="598"/>
      <c r="GKY1" s="598"/>
      <c r="GKZ1" s="598"/>
      <c r="GLA1" s="598"/>
      <c r="GLB1" s="598"/>
      <c r="GLC1" s="598"/>
      <c r="GLD1" s="598"/>
      <c r="GLE1" s="599"/>
      <c r="GLF1" s="609"/>
      <c r="GLG1" s="598"/>
      <c r="GLH1" s="598"/>
      <c r="GLI1" s="598"/>
      <c r="GLJ1" s="598"/>
      <c r="GLK1" s="598"/>
      <c r="GLL1" s="598"/>
      <c r="GLM1" s="598"/>
      <c r="GLN1" s="598"/>
      <c r="GLO1" s="598"/>
      <c r="GLP1" s="599"/>
      <c r="GLQ1" s="609"/>
      <c r="GLR1" s="598"/>
      <c r="GLS1" s="598"/>
      <c r="GLT1" s="598"/>
      <c r="GLU1" s="598"/>
      <c r="GLV1" s="598"/>
      <c r="GLW1" s="598"/>
      <c r="GLX1" s="598"/>
      <c r="GLY1" s="598"/>
      <c r="GLZ1" s="598"/>
      <c r="GMA1" s="599"/>
      <c r="GMB1" s="609"/>
      <c r="GMC1" s="598"/>
      <c r="GMD1" s="598"/>
      <c r="GME1" s="598"/>
      <c r="GMF1" s="598"/>
      <c r="GMG1" s="598"/>
      <c r="GMH1" s="598"/>
      <c r="GMI1" s="598"/>
      <c r="GMJ1" s="598"/>
      <c r="GMK1" s="598"/>
      <c r="GML1" s="599"/>
      <c r="GMM1" s="609"/>
      <c r="GMN1" s="598"/>
      <c r="GMO1" s="598"/>
      <c r="GMP1" s="598"/>
      <c r="GMQ1" s="598"/>
      <c r="GMR1" s="598"/>
      <c r="GMS1" s="598"/>
      <c r="GMT1" s="598"/>
      <c r="GMU1" s="598"/>
      <c r="GMV1" s="598"/>
      <c r="GMW1" s="599"/>
      <c r="GMX1" s="609"/>
      <c r="GMY1" s="598"/>
      <c r="GMZ1" s="598"/>
      <c r="GNA1" s="598"/>
      <c r="GNB1" s="598"/>
      <c r="GNC1" s="598"/>
      <c r="GND1" s="598"/>
      <c r="GNE1" s="598"/>
      <c r="GNF1" s="598"/>
      <c r="GNG1" s="598"/>
      <c r="GNH1" s="599"/>
      <c r="GNI1" s="609"/>
      <c r="GNJ1" s="598"/>
      <c r="GNK1" s="598"/>
      <c r="GNL1" s="598"/>
      <c r="GNM1" s="598"/>
      <c r="GNN1" s="598"/>
      <c r="GNO1" s="598"/>
      <c r="GNP1" s="598"/>
      <c r="GNQ1" s="598"/>
      <c r="GNR1" s="598"/>
      <c r="GNS1" s="599"/>
      <c r="GNT1" s="609"/>
      <c r="GNU1" s="598"/>
      <c r="GNV1" s="598"/>
      <c r="GNW1" s="598"/>
      <c r="GNX1" s="598"/>
      <c r="GNY1" s="598"/>
      <c r="GNZ1" s="598"/>
      <c r="GOA1" s="598"/>
      <c r="GOB1" s="598"/>
      <c r="GOC1" s="598"/>
      <c r="GOD1" s="599"/>
      <c r="GOE1" s="609"/>
      <c r="GOF1" s="598"/>
      <c r="GOG1" s="598"/>
      <c r="GOH1" s="598"/>
      <c r="GOI1" s="598"/>
      <c r="GOJ1" s="598"/>
      <c r="GOK1" s="598"/>
      <c r="GOL1" s="598"/>
      <c r="GOM1" s="598"/>
      <c r="GON1" s="598"/>
      <c r="GOO1" s="599"/>
      <c r="GOP1" s="609"/>
      <c r="GOQ1" s="598"/>
      <c r="GOR1" s="598"/>
      <c r="GOS1" s="598"/>
      <c r="GOT1" s="598"/>
      <c r="GOU1" s="598"/>
      <c r="GOV1" s="598"/>
      <c r="GOW1" s="598"/>
      <c r="GOX1" s="598"/>
      <c r="GOY1" s="598"/>
      <c r="GOZ1" s="599"/>
      <c r="GPA1" s="609"/>
      <c r="GPB1" s="598"/>
      <c r="GPC1" s="598"/>
      <c r="GPD1" s="598"/>
      <c r="GPE1" s="598"/>
      <c r="GPF1" s="598"/>
      <c r="GPG1" s="598"/>
      <c r="GPH1" s="598"/>
      <c r="GPI1" s="598"/>
      <c r="GPJ1" s="598"/>
      <c r="GPK1" s="599"/>
      <c r="GPL1" s="609"/>
      <c r="GPM1" s="598"/>
      <c r="GPN1" s="598"/>
      <c r="GPO1" s="598"/>
      <c r="GPP1" s="598"/>
      <c r="GPQ1" s="598"/>
      <c r="GPR1" s="598"/>
      <c r="GPS1" s="598"/>
      <c r="GPT1" s="598"/>
      <c r="GPU1" s="598"/>
      <c r="GPV1" s="599"/>
      <c r="GPW1" s="609"/>
      <c r="GPX1" s="598"/>
      <c r="GPY1" s="598"/>
      <c r="GPZ1" s="598"/>
      <c r="GQA1" s="598"/>
      <c r="GQB1" s="598"/>
      <c r="GQC1" s="598"/>
      <c r="GQD1" s="598"/>
      <c r="GQE1" s="598"/>
      <c r="GQF1" s="598"/>
      <c r="GQG1" s="599"/>
      <c r="GQH1" s="609"/>
      <c r="GQI1" s="598"/>
      <c r="GQJ1" s="598"/>
      <c r="GQK1" s="598"/>
      <c r="GQL1" s="598"/>
      <c r="GQM1" s="598"/>
      <c r="GQN1" s="598"/>
      <c r="GQO1" s="598"/>
      <c r="GQP1" s="598"/>
      <c r="GQQ1" s="598"/>
      <c r="GQR1" s="599"/>
      <c r="GQS1" s="609"/>
      <c r="GQT1" s="598"/>
      <c r="GQU1" s="598"/>
      <c r="GQV1" s="598"/>
      <c r="GQW1" s="598"/>
      <c r="GQX1" s="598"/>
      <c r="GQY1" s="598"/>
      <c r="GQZ1" s="598"/>
      <c r="GRA1" s="598"/>
      <c r="GRB1" s="598"/>
      <c r="GRC1" s="599"/>
      <c r="GRD1" s="609"/>
      <c r="GRE1" s="598"/>
      <c r="GRF1" s="598"/>
      <c r="GRG1" s="598"/>
      <c r="GRH1" s="598"/>
      <c r="GRI1" s="598"/>
      <c r="GRJ1" s="598"/>
      <c r="GRK1" s="598"/>
      <c r="GRL1" s="598"/>
      <c r="GRM1" s="598"/>
      <c r="GRN1" s="599"/>
      <c r="GRO1" s="609"/>
      <c r="GRP1" s="598"/>
      <c r="GRQ1" s="598"/>
      <c r="GRR1" s="598"/>
      <c r="GRS1" s="598"/>
      <c r="GRT1" s="598"/>
      <c r="GRU1" s="598"/>
      <c r="GRV1" s="598"/>
      <c r="GRW1" s="598"/>
      <c r="GRX1" s="598"/>
      <c r="GRY1" s="599"/>
      <c r="GRZ1" s="609"/>
      <c r="GSA1" s="598"/>
      <c r="GSB1" s="598"/>
      <c r="GSC1" s="598"/>
      <c r="GSD1" s="598"/>
      <c r="GSE1" s="598"/>
      <c r="GSF1" s="598"/>
      <c r="GSG1" s="598"/>
      <c r="GSH1" s="598"/>
      <c r="GSI1" s="598"/>
      <c r="GSJ1" s="599"/>
      <c r="GSK1" s="609"/>
      <c r="GSL1" s="598"/>
      <c r="GSM1" s="598"/>
      <c r="GSN1" s="598"/>
      <c r="GSO1" s="598"/>
      <c r="GSP1" s="598"/>
      <c r="GSQ1" s="598"/>
      <c r="GSR1" s="598"/>
      <c r="GSS1" s="598"/>
      <c r="GST1" s="598"/>
      <c r="GSU1" s="599"/>
      <c r="GSV1" s="609"/>
      <c r="GSW1" s="598"/>
      <c r="GSX1" s="598"/>
      <c r="GSY1" s="598"/>
      <c r="GSZ1" s="598"/>
      <c r="GTA1" s="598"/>
      <c r="GTB1" s="598"/>
      <c r="GTC1" s="598"/>
      <c r="GTD1" s="598"/>
      <c r="GTE1" s="598"/>
      <c r="GTF1" s="599"/>
      <c r="GTG1" s="609"/>
      <c r="GTH1" s="598"/>
      <c r="GTI1" s="598"/>
      <c r="GTJ1" s="598"/>
      <c r="GTK1" s="598"/>
      <c r="GTL1" s="598"/>
      <c r="GTM1" s="598"/>
      <c r="GTN1" s="598"/>
      <c r="GTO1" s="598"/>
      <c r="GTP1" s="598"/>
      <c r="GTQ1" s="599"/>
      <c r="GTR1" s="609"/>
      <c r="GTS1" s="598"/>
      <c r="GTT1" s="598"/>
      <c r="GTU1" s="598"/>
      <c r="GTV1" s="598"/>
      <c r="GTW1" s="598"/>
      <c r="GTX1" s="598"/>
      <c r="GTY1" s="598"/>
      <c r="GTZ1" s="598"/>
      <c r="GUA1" s="598"/>
      <c r="GUB1" s="599"/>
      <c r="GUC1" s="609"/>
      <c r="GUD1" s="598"/>
      <c r="GUE1" s="598"/>
      <c r="GUF1" s="598"/>
      <c r="GUG1" s="598"/>
      <c r="GUH1" s="598"/>
      <c r="GUI1" s="598"/>
      <c r="GUJ1" s="598"/>
      <c r="GUK1" s="598"/>
      <c r="GUL1" s="598"/>
      <c r="GUM1" s="599"/>
      <c r="GUN1" s="609"/>
      <c r="GUO1" s="598"/>
      <c r="GUP1" s="598"/>
      <c r="GUQ1" s="598"/>
      <c r="GUR1" s="598"/>
      <c r="GUS1" s="598"/>
      <c r="GUT1" s="598"/>
      <c r="GUU1" s="598"/>
      <c r="GUV1" s="598"/>
      <c r="GUW1" s="598"/>
      <c r="GUX1" s="599"/>
      <c r="GUY1" s="609"/>
      <c r="GUZ1" s="598"/>
      <c r="GVA1" s="598"/>
      <c r="GVB1" s="598"/>
      <c r="GVC1" s="598"/>
      <c r="GVD1" s="598"/>
      <c r="GVE1" s="598"/>
      <c r="GVF1" s="598"/>
      <c r="GVG1" s="598"/>
      <c r="GVH1" s="598"/>
      <c r="GVI1" s="599"/>
      <c r="GVJ1" s="609"/>
      <c r="GVK1" s="598"/>
      <c r="GVL1" s="598"/>
      <c r="GVM1" s="598"/>
      <c r="GVN1" s="598"/>
      <c r="GVO1" s="598"/>
      <c r="GVP1" s="598"/>
      <c r="GVQ1" s="598"/>
      <c r="GVR1" s="598"/>
      <c r="GVS1" s="598"/>
      <c r="GVT1" s="599"/>
      <c r="GVU1" s="609"/>
      <c r="GVV1" s="598"/>
      <c r="GVW1" s="598"/>
      <c r="GVX1" s="598"/>
      <c r="GVY1" s="598"/>
      <c r="GVZ1" s="598"/>
      <c r="GWA1" s="598"/>
      <c r="GWB1" s="598"/>
      <c r="GWC1" s="598"/>
      <c r="GWD1" s="598"/>
      <c r="GWE1" s="599"/>
      <c r="GWF1" s="609"/>
      <c r="GWG1" s="598"/>
      <c r="GWH1" s="598"/>
      <c r="GWI1" s="598"/>
      <c r="GWJ1" s="598"/>
      <c r="GWK1" s="598"/>
      <c r="GWL1" s="598"/>
      <c r="GWM1" s="598"/>
      <c r="GWN1" s="598"/>
      <c r="GWO1" s="598"/>
      <c r="GWP1" s="599"/>
      <c r="GWQ1" s="609"/>
      <c r="GWR1" s="598"/>
      <c r="GWS1" s="598"/>
      <c r="GWT1" s="598"/>
      <c r="GWU1" s="598"/>
      <c r="GWV1" s="598"/>
      <c r="GWW1" s="598"/>
      <c r="GWX1" s="598"/>
      <c r="GWY1" s="598"/>
      <c r="GWZ1" s="598"/>
      <c r="GXA1" s="599"/>
      <c r="GXB1" s="609"/>
      <c r="GXC1" s="598"/>
      <c r="GXD1" s="598"/>
      <c r="GXE1" s="598"/>
      <c r="GXF1" s="598"/>
      <c r="GXG1" s="598"/>
      <c r="GXH1" s="598"/>
      <c r="GXI1" s="598"/>
      <c r="GXJ1" s="598"/>
      <c r="GXK1" s="598"/>
      <c r="GXL1" s="599"/>
      <c r="GXM1" s="609"/>
      <c r="GXN1" s="598"/>
      <c r="GXO1" s="598"/>
      <c r="GXP1" s="598"/>
      <c r="GXQ1" s="598"/>
      <c r="GXR1" s="598"/>
      <c r="GXS1" s="598"/>
      <c r="GXT1" s="598"/>
      <c r="GXU1" s="598"/>
      <c r="GXV1" s="598"/>
      <c r="GXW1" s="599"/>
      <c r="GXX1" s="609"/>
      <c r="GXY1" s="598"/>
      <c r="GXZ1" s="598"/>
      <c r="GYA1" s="598"/>
      <c r="GYB1" s="598"/>
      <c r="GYC1" s="598"/>
      <c r="GYD1" s="598"/>
      <c r="GYE1" s="598"/>
      <c r="GYF1" s="598"/>
      <c r="GYG1" s="598"/>
      <c r="GYH1" s="599"/>
      <c r="GYI1" s="609"/>
      <c r="GYJ1" s="598"/>
      <c r="GYK1" s="598"/>
      <c r="GYL1" s="598"/>
      <c r="GYM1" s="598"/>
      <c r="GYN1" s="598"/>
      <c r="GYO1" s="598"/>
      <c r="GYP1" s="598"/>
      <c r="GYQ1" s="598"/>
      <c r="GYR1" s="598"/>
      <c r="GYS1" s="599"/>
      <c r="GYT1" s="609"/>
      <c r="GYU1" s="598"/>
      <c r="GYV1" s="598"/>
      <c r="GYW1" s="598"/>
      <c r="GYX1" s="598"/>
      <c r="GYY1" s="598"/>
      <c r="GYZ1" s="598"/>
      <c r="GZA1" s="598"/>
      <c r="GZB1" s="598"/>
      <c r="GZC1" s="598"/>
      <c r="GZD1" s="599"/>
      <c r="GZE1" s="609"/>
      <c r="GZF1" s="598"/>
      <c r="GZG1" s="598"/>
      <c r="GZH1" s="598"/>
      <c r="GZI1" s="598"/>
      <c r="GZJ1" s="598"/>
      <c r="GZK1" s="598"/>
      <c r="GZL1" s="598"/>
      <c r="GZM1" s="598"/>
      <c r="GZN1" s="598"/>
      <c r="GZO1" s="599"/>
      <c r="GZP1" s="609"/>
      <c r="GZQ1" s="598"/>
      <c r="GZR1" s="598"/>
      <c r="GZS1" s="598"/>
      <c r="GZT1" s="598"/>
      <c r="GZU1" s="598"/>
      <c r="GZV1" s="598"/>
      <c r="GZW1" s="598"/>
      <c r="GZX1" s="598"/>
      <c r="GZY1" s="598"/>
      <c r="GZZ1" s="599"/>
      <c r="HAA1" s="609"/>
      <c r="HAB1" s="598"/>
      <c r="HAC1" s="598"/>
      <c r="HAD1" s="598"/>
      <c r="HAE1" s="598"/>
      <c r="HAF1" s="598"/>
      <c r="HAG1" s="598"/>
      <c r="HAH1" s="598"/>
      <c r="HAI1" s="598"/>
      <c r="HAJ1" s="598"/>
      <c r="HAK1" s="599"/>
      <c r="HAL1" s="609"/>
      <c r="HAM1" s="598"/>
      <c r="HAN1" s="598"/>
      <c r="HAO1" s="598"/>
      <c r="HAP1" s="598"/>
      <c r="HAQ1" s="598"/>
      <c r="HAR1" s="598"/>
      <c r="HAS1" s="598"/>
      <c r="HAT1" s="598"/>
      <c r="HAU1" s="598"/>
      <c r="HAV1" s="599"/>
      <c r="HAW1" s="609"/>
      <c r="HAX1" s="598"/>
      <c r="HAY1" s="598"/>
      <c r="HAZ1" s="598"/>
      <c r="HBA1" s="598"/>
      <c r="HBB1" s="598"/>
      <c r="HBC1" s="598"/>
      <c r="HBD1" s="598"/>
      <c r="HBE1" s="598"/>
      <c r="HBF1" s="598"/>
      <c r="HBG1" s="599"/>
      <c r="HBH1" s="609"/>
      <c r="HBI1" s="598"/>
      <c r="HBJ1" s="598"/>
      <c r="HBK1" s="598"/>
      <c r="HBL1" s="598"/>
      <c r="HBM1" s="598"/>
      <c r="HBN1" s="598"/>
      <c r="HBO1" s="598"/>
      <c r="HBP1" s="598"/>
      <c r="HBQ1" s="598"/>
      <c r="HBR1" s="599"/>
      <c r="HBS1" s="609"/>
      <c r="HBT1" s="598"/>
      <c r="HBU1" s="598"/>
      <c r="HBV1" s="598"/>
      <c r="HBW1" s="598"/>
      <c r="HBX1" s="598"/>
      <c r="HBY1" s="598"/>
      <c r="HBZ1" s="598"/>
      <c r="HCA1" s="598"/>
      <c r="HCB1" s="598"/>
      <c r="HCC1" s="599"/>
      <c r="HCD1" s="609"/>
      <c r="HCE1" s="598"/>
      <c r="HCF1" s="598"/>
      <c r="HCG1" s="598"/>
      <c r="HCH1" s="598"/>
      <c r="HCI1" s="598"/>
      <c r="HCJ1" s="598"/>
      <c r="HCK1" s="598"/>
      <c r="HCL1" s="598"/>
      <c r="HCM1" s="598"/>
      <c r="HCN1" s="599"/>
      <c r="HCO1" s="609"/>
      <c r="HCP1" s="598"/>
      <c r="HCQ1" s="598"/>
      <c r="HCR1" s="598"/>
      <c r="HCS1" s="598"/>
      <c r="HCT1" s="598"/>
      <c r="HCU1" s="598"/>
      <c r="HCV1" s="598"/>
      <c r="HCW1" s="598"/>
      <c r="HCX1" s="598"/>
      <c r="HCY1" s="599"/>
      <c r="HCZ1" s="609"/>
      <c r="HDA1" s="598"/>
      <c r="HDB1" s="598"/>
      <c r="HDC1" s="598"/>
      <c r="HDD1" s="598"/>
      <c r="HDE1" s="598"/>
      <c r="HDF1" s="598"/>
      <c r="HDG1" s="598"/>
      <c r="HDH1" s="598"/>
      <c r="HDI1" s="598"/>
      <c r="HDJ1" s="599"/>
      <c r="HDK1" s="609"/>
      <c r="HDL1" s="598"/>
      <c r="HDM1" s="598"/>
      <c r="HDN1" s="598"/>
      <c r="HDO1" s="598"/>
      <c r="HDP1" s="598"/>
      <c r="HDQ1" s="598"/>
      <c r="HDR1" s="598"/>
      <c r="HDS1" s="598"/>
      <c r="HDT1" s="598"/>
      <c r="HDU1" s="599"/>
      <c r="HDV1" s="609"/>
      <c r="HDW1" s="598"/>
      <c r="HDX1" s="598"/>
      <c r="HDY1" s="598"/>
      <c r="HDZ1" s="598"/>
      <c r="HEA1" s="598"/>
      <c r="HEB1" s="598"/>
      <c r="HEC1" s="598"/>
      <c r="HED1" s="598"/>
      <c r="HEE1" s="598"/>
      <c r="HEF1" s="599"/>
      <c r="HEG1" s="609"/>
      <c r="HEH1" s="598"/>
      <c r="HEI1" s="598"/>
      <c r="HEJ1" s="598"/>
      <c r="HEK1" s="598"/>
      <c r="HEL1" s="598"/>
      <c r="HEM1" s="598"/>
      <c r="HEN1" s="598"/>
      <c r="HEO1" s="598"/>
      <c r="HEP1" s="598"/>
      <c r="HEQ1" s="599"/>
      <c r="HER1" s="609"/>
      <c r="HES1" s="598"/>
      <c r="HET1" s="598"/>
      <c r="HEU1" s="598"/>
      <c r="HEV1" s="598"/>
      <c r="HEW1" s="598"/>
      <c r="HEX1" s="598"/>
      <c r="HEY1" s="598"/>
      <c r="HEZ1" s="598"/>
      <c r="HFA1" s="598"/>
      <c r="HFB1" s="599"/>
      <c r="HFC1" s="609"/>
      <c r="HFD1" s="598"/>
      <c r="HFE1" s="598"/>
      <c r="HFF1" s="598"/>
      <c r="HFG1" s="598"/>
      <c r="HFH1" s="598"/>
      <c r="HFI1" s="598"/>
      <c r="HFJ1" s="598"/>
      <c r="HFK1" s="598"/>
      <c r="HFL1" s="598"/>
      <c r="HFM1" s="599"/>
      <c r="HFN1" s="609"/>
      <c r="HFO1" s="598"/>
      <c r="HFP1" s="598"/>
      <c r="HFQ1" s="598"/>
      <c r="HFR1" s="598"/>
      <c r="HFS1" s="598"/>
      <c r="HFT1" s="598"/>
      <c r="HFU1" s="598"/>
      <c r="HFV1" s="598"/>
      <c r="HFW1" s="598"/>
      <c r="HFX1" s="599"/>
      <c r="HFY1" s="609"/>
      <c r="HFZ1" s="598"/>
      <c r="HGA1" s="598"/>
      <c r="HGB1" s="598"/>
      <c r="HGC1" s="598"/>
      <c r="HGD1" s="598"/>
      <c r="HGE1" s="598"/>
      <c r="HGF1" s="598"/>
      <c r="HGG1" s="598"/>
      <c r="HGH1" s="598"/>
      <c r="HGI1" s="599"/>
      <c r="HGJ1" s="609"/>
      <c r="HGK1" s="598"/>
      <c r="HGL1" s="598"/>
      <c r="HGM1" s="598"/>
      <c r="HGN1" s="598"/>
      <c r="HGO1" s="598"/>
      <c r="HGP1" s="598"/>
      <c r="HGQ1" s="598"/>
      <c r="HGR1" s="598"/>
      <c r="HGS1" s="598"/>
      <c r="HGT1" s="599"/>
      <c r="HGU1" s="609"/>
      <c r="HGV1" s="598"/>
      <c r="HGW1" s="598"/>
      <c r="HGX1" s="598"/>
      <c r="HGY1" s="598"/>
      <c r="HGZ1" s="598"/>
      <c r="HHA1" s="598"/>
      <c r="HHB1" s="598"/>
      <c r="HHC1" s="598"/>
      <c r="HHD1" s="598"/>
      <c r="HHE1" s="599"/>
      <c r="HHF1" s="609"/>
      <c r="HHG1" s="598"/>
      <c r="HHH1" s="598"/>
      <c r="HHI1" s="598"/>
      <c r="HHJ1" s="598"/>
      <c r="HHK1" s="598"/>
      <c r="HHL1" s="598"/>
      <c r="HHM1" s="598"/>
      <c r="HHN1" s="598"/>
      <c r="HHO1" s="598"/>
      <c r="HHP1" s="599"/>
      <c r="HHQ1" s="609"/>
      <c r="HHR1" s="598"/>
      <c r="HHS1" s="598"/>
      <c r="HHT1" s="598"/>
      <c r="HHU1" s="598"/>
      <c r="HHV1" s="598"/>
      <c r="HHW1" s="598"/>
      <c r="HHX1" s="598"/>
      <c r="HHY1" s="598"/>
      <c r="HHZ1" s="598"/>
      <c r="HIA1" s="599"/>
      <c r="HIB1" s="609"/>
      <c r="HIC1" s="598"/>
      <c r="HID1" s="598"/>
      <c r="HIE1" s="598"/>
      <c r="HIF1" s="598"/>
      <c r="HIG1" s="598"/>
      <c r="HIH1" s="598"/>
      <c r="HII1" s="598"/>
      <c r="HIJ1" s="598"/>
      <c r="HIK1" s="598"/>
      <c r="HIL1" s="599"/>
      <c r="HIM1" s="609"/>
      <c r="HIN1" s="598"/>
      <c r="HIO1" s="598"/>
      <c r="HIP1" s="598"/>
      <c r="HIQ1" s="598"/>
      <c r="HIR1" s="598"/>
      <c r="HIS1" s="598"/>
      <c r="HIT1" s="598"/>
      <c r="HIU1" s="598"/>
      <c r="HIV1" s="598"/>
      <c r="HIW1" s="599"/>
      <c r="HIX1" s="609"/>
      <c r="HIY1" s="598"/>
      <c r="HIZ1" s="598"/>
      <c r="HJA1" s="598"/>
      <c r="HJB1" s="598"/>
      <c r="HJC1" s="598"/>
      <c r="HJD1" s="598"/>
      <c r="HJE1" s="598"/>
      <c r="HJF1" s="598"/>
      <c r="HJG1" s="598"/>
      <c r="HJH1" s="599"/>
      <c r="HJI1" s="609"/>
      <c r="HJJ1" s="598"/>
      <c r="HJK1" s="598"/>
      <c r="HJL1" s="598"/>
      <c r="HJM1" s="598"/>
      <c r="HJN1" s="598"/>
      <c r="HJO1" s="598"/>
      <c r="HJP1" s="598"/>
      <c r="HJQ1" s="598"/>
      <c r="HJR1" s="598"/>
      <c r="HJS1" s="599"/>
      <c r="HJT1" s="609"/>
      <c r="HJU1" s="598"/>
      <c r="HJV1" s="598"/>
      <c r="HJW1" s="598"/>
      <c r="HJX1" s="598"/>
      <c r="HJY1" s="598"/>
      <c r="HJZ1" s="598"/>
      <c r="HKA1" s="598"/>
      <c r="HKB1" s="598"/>
      <c r="HKC1" s="598"/>
      <c r="HKD1" s="599"/>
      <c r="HKE1" s="609"/>
      <c r="HKF1" s="598"/>
      <c r="HKG1" s="598"/>
      <c r="HKH1" s="598"/>
      <c r="HKI1" s="598"/>
      <c r="HKJ1" s="598"/>
      <c r="HKK1" s="598"/>
      <c r="HKL1" s="598"/>
      <c r="HKM1" s="598"/>
      <c r="HKN1" s="598"/>
      <c r="HKO1" s="599"/>
      <c r="HKP1" s="609"/>
      <c r="HKQ1" s="598"/>
      <c r="HKR1" s="598"/>
      <c r="HKS1" s="598"/>
      <c r="HKT1" s="598"/>
      <c r="HKU1" s="598"/>
      <c r="HKV1" s="598"/>
      <c r="HKW1" s="598"/>
      <c r="HKX1" s="598"/>
      <c r="HKY1" s="598"/>
      <c r="HKZ1" s="599"/>
      <c r="HLA1" s="609"/>
      <c r="HLB1" s="598"/>
      <c r="HLC1" s="598"/>
      <c r="HLD1" s="598"/>
      <c r="HLE1" s="598"/>
      <c r="HLF1" s="598"/>
      <c r="HLG1" s="598"/>
      <c r="HLH1" s="598"/>
      <c r="HLI1" s="598"/>
      <c r="HLJ1" s="598"/>
      <c r="HLK1" s="599"/>
      <c r="HLL1" s="609"/>
      <c r="HLM1" s="598"/>
      <c r="HLN1" s="598"/>
      <c r="HLO1" s="598"/>
      <c r="HLP1" s="598"/>
      <c r="HLQ1" s="598"/>
      <c r="HLR1" s="598"/>
      <c r="HLS1" s="598"/>
      <c r="HLT1" s="598"/>
      <c r="HLU1" s="598"/>
      <c r="HLV1" s="599"/>
      <c r="HLW1" s="609"/>
      <c r="HLX1" s="598"/>
      <c r="HLY1" s="598"/>
      <c r="HLZ1" s="598"/>
      <c r="HMA1" s="598"/>
      <c r="HMB1" s="598"/>
      <c r="HMC1" s="598"/>
      <c r="HMD1" s="598"/>
      <c r="HME1" s="598"/>
      <c r="HMF1" s="598"/>
      <c r="HMG1" s="599"/>
      <c r="HMH1" s="609"/>
      <c r="HMI1" s="598"/>
      <c r="HMJ1" s="598"/>
      <c r="HMK1" s="598"/>
      <c r="HML1" s="598"/>
      <c r="HMM1" s="598"/>
      <c r="HMN1" s="598"/>
      <c r="HMO1" s="598"/>
      <c r="HMP1" s="598"/>
      <c r="HMQ1" s="598"/>
      <c r="HMR1" s="599"/>
      <c r="HMS1" s="609"/>
      <c r="HMT1" s="598"/>
      <c r="HMU1" s="598"/>
      <c r="HMV1" s="598"/>
      <c r="HMW1" s="598"/>
      <c r="HMX1" s="598"/>
      <c r="HMY1" s="598"/>
      <c r="HMZ1" s="598"/>
      <c r="HNA1" s="598"/>
      <c r="HNB1" s="598"/>
      <c r="HNC1" s="599"/>
      <c r="HND1" s="609"/>
      <c r="HNE1" s="598"/>
      <c r="HNF1" s="598"/>
      <c r="HNG1" s="598"/>
      <c r="HNH1" s="598"/>
      <c r="HNI1" s="598"/>
      <c r="HNJ1" s="598"/>
      <c r="HNK1" s="598"/>
      <c r="HNL1" s="598"/>
      <c r="HNM1" s="598"/>
      <c r="HNN1" s="599"/>
      <c r="HNO1" s="609"/>
      <c r="HNP1" s="598"/>
      <c r="HNQ1" s="598"/>
      <c r="HNR1" s="598"/>
      <c r="HNS1" s="598"/>
      <c r="HNT1" s="598"/>
      <c r="HNU1" s="598"/>
      <c r="HNV1" s="598"/>
      <c r="HNW1" s="598"/>
      <c r="HNX1" s="598"/>
      <c r="HNY1" s="599"/>
      <c r="HNZ1" s="609"/>
      <c r="HOA1" s="598"/>
      <c r="HOB1" s="598"/>
      <c r="HOC1" s="598"/>
      <c r="HOD1" s="598"/>
      <c r="HOE1" s="598"/>
      <c r="HOF1" s="598"/>
      <c r="HOG1" s="598"/>
      <c r="HOH1" s="598"/>
      <c r="HOI1" s="598"/>
      <c r="HOJ1" s="599"/>
      <c r="HOK1" s="609"/>
      <c r="HOL1" s="598"/>
      <c r="HOM1" s="598"/>
      <c r="HON1" s="598"/>
      <c r="HOO1" s="598"/>
      <c r="HOP1" s="598"/>
      <c r="HOQ1" s="598"/>
      <c r="HOR1" s="598"/>
      <c r="HOS1" s="598"/>
      <c r="HOT1" s="598"/>
      <c r="HOU1" s="599"/>
      <c r="HOV1" s="609"/>
      <c r="HOW1" s="598"/>
      <c r="HOX1" s="598"/>
      <c r="HOY1" s="598"/>
      <c r="HOZ1" s="598"/>
      <c r="HPA1" s="598"/>
      <c r="HPB1" s="598"/>
      <c r="HPC1" s="598"/>
      <c r="HPD1" s="598"/>
      <c r="HPE1" s="598"/>
      <c r="HPF1" s="599"/>
      <c r="HPG1" s="609"/>
      <c r="HPH1" s="598"/>
      <c r="HPI1" s="598"/>
      <c r="HPJ1" s="598"/>
      <c r="HPK1" s="598"/>
      <c r="HPL1" s="598"/>
      <c r="HPM1" s="598"/>
      <c r="HPN1" s="598"/>
      <c r="HPO1" s="598"/>
      <c r="HPP1" s="598"/>
      <c r="HPQ1" s="599"/>
      <c r="HPR1" s="609"/>
      <c r="HPS1" s="598"/>
      <c r="HPT1" s="598"/>
      <c r="HPU1" s="598"/>
      <c r="HPV1" s="598"/>
      <c r="HPW1" s="598"/>
      <c r="HPX1" s="598"/>
      <c r="HPY1" s="598"/>
      <c r="HPZ1" s="598"/>
      <c r="HQA1" s="598"/>
      <c r="HQB1" s="599"/>
      <c r="HQC1" s="609"/>
      <c r="HQD1" s="598"/>
      <c r="HQE1" s="598"/>
      <c r="HQF1" s="598"/>
      <c r="HQG1" s="598"/>
      <c r="HQH1" s="598"/>
      <c r="HQI1" s="598"/>
      <c r="HQJ1" s="598"/>
      <c r="HQK1" s="598"/>
      <c r="HQL1" s="598"/>
      <c r="HQM1" s="599"/>
      <c r="HQN1" s="609"/>
      <c r="HQO1" s="598"/>
      <c r="HQP1" s="598"/>
      <c r="HQQ1" s="598"/>
      <c r="HQR1" s="598"/>
      <c r="HQS1" s="598"/>
      <c r="HQT1" s="598"/>
      <c r="HQU1" s="598"/>
      <c r="HQV1" s="598"/>
      <c r="HQW1" s="598"/>
      <c r="HQX1" s="599"/>
      <c r="HQY1" s="609"/>
      <c r="HQZ1" s="598"/>
      <c r="HRA1" s="598"/>
      <c r="HRB1" s="598"/>
      <c r="HRC1" s="598"/>
      <c r="HRD1" s="598"/>
      <c r="HRE1" s="598"/>
      <c r="HRF1" s="598"/>
      <c r="HRG1" s="598"/>
      <c r="HRH1" s="598"/>
      <c r="HRI1" s="599"/>
      <c r="HRJ1" s="609"/>
      <c r="HRK1" s="598"/>
      <c r="HRL1" s="598"/>
      <c r="HRM1" s="598"/>
      <c r="HRN1" s="598"/>
      <c r="HRO1" s="598"/>
      <c r="HRP1" s="598"/>
      <c r="HRQ1" s="598"/>
      <c r="HRR1" s="598"/>
      <c r="HRS1" s="598"/>
      <c r="HRT1" s="599"/>
      <c r="HRU1" s="609"/>
      <c r="HRV1" s="598"/>
      <c r="HRW1" s="598"/>
      <c r="HRX1" s="598"/>
      <c r="HRY1" s="598"/>
      <c r="HRZ1" s="598"/>
      <c r="HSA1" s="598"/>
      <c r="HSB1" s="598"/>
      <c r="HSC1" s="598"/>
      <c r="HSD1" s="598"/>
      <c r="HSE1" s="599"/>
      <c r="HSF1" s="609"/>
      <c r="HSG1" s="598"/>
      <c r="HSH1" s="598"/>
      <c r="HSI1" s="598"/>
      <c r="HSJ1" s="598"/>
      <c r="HSK1" s="598"/>
      <c r="HSL1" s="598"/>
      <c r="HSM1" s="598"/>
      <c r="HSN1" s="598"/>
      <c r="HSO1" s="598"/>
      <c r="HSP1" s="599"/>
      <c r="HSQ1" s="609"/>
      <c r="HSR1" s="598"/>
      <c r="HSS1" s="598"/>
      <c r="HST1" s="598"/>
      <c r="HSU1" s="598"/>
      <c r="HSV1" s="598"/>
      <c r="HSW1" s="598"/>
      <c r="HSX1" s="598"/>
      <c r="HSY1" s="598"/>
      <c r="HSZ1" s="598"/>
      <c r="HTA1" s="599"/>
      <c r="HTB1" s="609"/>
      <c r="HTC1" s="598"/>
      <c r="HTD1" s="598"/>
      <c r="HTE1" s="598"/>
      <c r="HTF1" s="598"/>
      <c r="HTG1" s="598"/>
      <c r="HTH1" s="598"/>
      <c r="HTI1" s="598"/>
      <c r="HTJ1" s="598"/>
      <c r="HTK1" s="598"/>
      <c r="HTL1" s="599"/>
      <c r="HTM1" s="609"/>
      <c r="HTN1" s="598"/>
      <c r="HTO1" s="598"/>
      <c r="HTP1" s="598"/>
      <c r="HTQ1" s="598"/>
      <c r="HTR1" s="598"/>
      <c r="HTS1" s="598"/>
      <c r="HTT1" s="598"/>
      <c r="HTU1" s="598"/>
      <c r="HTV1" s="598"/>
      <c r="HTW1" s="599"/>
      <c r="HTX1" s="609"/>
      <c r="HTY1" s="598"/>
      <c r="HTZ1" s="598"/>
      <c r="HUA1" s="598"/>
      <c r="HUB1" s="598"/>
      <c r="HUC1" s="598"/>
      <c r="HUD1" s="598"/>
      <c r="HUE1" s="598"/>
      <c r="HUF1" s="598"/>
      <c r="HUG1" s="598"/>
      <c r="HUH1" s="599"/>
      <c r="HUI1" s="609"/>
      <c r="HUJ1" s="598"/>
      <c r="HUK1" s="598"/>
      <c r="HUL1" s="598"/>
      <c r="HUM1" s="598"/>
      <c r="HUN1" s="598"/>
      <c r="HUO1" s="598"/>
      <c r="HUP1" s="598"/>
      <c r="HUQ1" s="598"/>
      <c r="HUR1" s="598"/>
      <c r="HUS1" s="599"/>
      <c r="HUT1" s="609"/>
      <c r="HUU1" s="598"/>
      <c r="HUV1" s="598"/>
      <c r="HUW1" s="598"/>
      <c r="HUX1" s="598"/>
      <c r="HUY1" s="598"/>
      <c r="HUZ1" s="598"/>
      <c r="HVA1" s="598"/>
      <c r="HVB1" s="598"/>
      <c r="HVC1" s="598"/>
      <c r="HVD1" s="599"/>
      <c r="HVE1" s="609"/>
      <c r="HVF1" s="598"/>
      <c r="HVG1" s="598"/>
      <c r="HVH1" s="598"/>
      <c r="HVI1" s="598"/>
      <c r="HVJ1" s="598"/>
      <c r="HVK1" s="598"/>
      <c r="HVL1" s="598"/>
      <c r="HVM1" s="598"/>
      <c r="HVN1" s="598"/>
      <c r="HVO1" s="599"/>
      <c r="HVP1" s="609"/>
      <c r="HVQ1" s="598"/>
      <c r="HVR1" s="598"/>
      <c r="HVS1" s="598"/>
      <c r="HVT1" s="598"/>
      <c r="HVU1" s="598"/>
      <c r="HVV1" s="598"/>
      <c r="HVW1" s="598"/>
      <c r="HVX1" s="598"/>
      <c r="HVY1" s="598"/>
      <c r="HVZ1" s="599"/>
      <c r="HWA1" s="609"/>
      <c r="HWB1" s="598"/>
      <c r="HWC1" s="598"/>
      <c r="HWD1" s="598"/>
      <c r="HWE1" s="598"/>
      <c r="HWF1" s="598"/>
      <c r="HWG1" s="598"/>
      <c r="HWH1" s="598"/>
      <c r="HWI1" s="598"/>
      <c r="HWJ1" s="598"/>
      <c r="HWK1" s="599"/>
      <c r="HWL1" s="609"/>
      <c r="HWM1" s="598"/>
      <c r="HWN1" s="598"/>
      <c r="HWO1" s="598"/>
      <c r="HWP1" s="598"/>
      <c r="HWQ1" s="598"/>
      <c r="HWR1" s="598"/>
      <c r="HWS1" s="598"/>
      <c r="HWT1" s="598"/>
      <c r="HWU1" s="598"/>
      <c r="HWV1" s="599"/>
      <c r="HWW1" s="609"/>
      <c r="HWX1" s="598"/>
      <c r="HWY1" s="598"/>
      <c r="HWZ1" s="598"/>
      <c r="HXA1" s="598"/>
      <c r="HXB1" s="598"/>
      <c r="HXC1" s="598"/>
      <c r="HXD1" s="598"/>
      <c r="HXE1" s="598"/>
      <c r="HXF1" s="598"/>
      <c r="HXG1" s="599"/>
      <c r="HXH1" s="609"/>
      <c r="HXI1" s="598"/>
      <c r="HXJ1" s="598"/>
      <c r="HXK1" s="598"/>
      <c r="HXL1" s="598"/>
      <c r="HXM1" s="598"/>
      <c r="HXN1" s="598"/>
      <c r="HXO1" s="598"/>
      <c r="HXP1" s="598"/>
      <c r="HXQ1" s="598"/>
      <c r="HXR1" s="599"/>
      <c r="HXS1" s="609"/>
      <c r="HXT1" s="598"/>
      <c r="HXU1" s="598"/>
      <c r="HXV1" s="598"/>
      <c r="HXW1" s="598"/>
      <c r="HXX1" s="598"/>
      <c r="HXY1" s="598"/>
      <c r="HXZ1" s="598"/>
      <c r="HYA1" s="598"/>
      <c r="HYB1" s="598"/>
      <c r="HYC1" s="599"/>
      <c r="HYD1" s="609"/>
      <c r="HYE1" s="598"/>
      <c r="HYF1" s="598"/>
      <c r="HYG1" s="598"/>
      <c r="HYH1" s="598"/>
      <c r="HYI1" s="598"/>
      <c r="HYJ1" s="598"/>
      <c r="HYK1" s="598"/>
      <c r="HYL1" s="598"/>
      <c r="HYM1" s="598"/>
      <c r="HYN1" s="599"/>
      <c r="HYO1" s="609"/>
      <c r="HYP1" s="598"/>
      <c r="HYQ1" s="598"/>
      <c r="HYR1" s="598"/>
      <c r="HYS1" s="598"/>
      <c r="HYT1" s="598"/>
      <c r="HYU1" s="598"/>
      <c r="HYV1" s="598"/>
      <c r="HYW1" s="598"/>
      <c r="HYX1" s="598"/>
      <c r="HYY1" s="599"/>
      <c r="HYZ1" s="609"/>
      <c r="HZA1" s="598"/>
      <c r="HZB1" s="598"/>
      <c r="HZC1" s="598"/>
      <c r="HZD1" s="598"/>
      <c r="HZE1" s="598"/>
      <c r="HZF1" s="598"/>
      <c r="HZG1" s="598"/>
      <c r="HZH1" s="598"/>
      <c r="HZI1" s="598"/>
      <c r="HZJ1" s="599"/>
      <c r="HZK1" s="609"/>
      <c r="HZL1" s="598"/>
      <c r="HZM1" s="598"/>
      <c r="HZN1" s="598"/>
      <c r="HZO1" s="598"/>
      <c r="HZP1" s="598"/>
      <c r="HZQ1" s="598"/>
      <c r="HZR1" s="598"/>
      <c r="HZS1" s="598"/>
      <c r="HZT1" s="598"/>
      <c r="HZU1" s="599"/>
      <c r="HZV1" s="609"/>
      <c r="HZW1" s="598"/>
      <c r="HZX1" s="598"/>
      <c r="HZY1" s="598"/>
      <c r="HZZ1" s="598"/>
      <c r="IAA1" s="598"/>
      <c r="IAB1" s="598"/>
      <c r="IAC1" s="598"/>
      <c r="IAD1" s="598"/>
      <c r="IAE1" s="598"/>
      <c r="IAF1" s="599"/>
      <c r="IAG1" s="609"/>
      <c r="IAH1" s="598"/>
      <c r="IAI1" s="598"/>
      <c r="IAJ1" s="598"/>
      <c r="IAK1" s="598"/>
      <c r="IAL1" s="598"/>
      <c r="IAM1" s="598"/>
      <c r="IAN1" s="598"/>
      <c r="IAO1" s="598"/>
      <c r="IAP1" s="598"/>
      <c r="IAQ1" s="599"/>
      <c r="IAR1" s="609"/>
      <c r="IAS1" s="598"/>
      <c r="IAT1" s="598"/>
      <c r="IAU1" s="598"/>
      <c r="IAV1" s="598"/>
      <c r="IAW1" s="598"/>
      <c r="IAX1" s="598"/>
      <c r="IAY1" s="598"/>
      <c r="IAZ1" s="598"/>
      <c r="IBA1" s="598"/>
      <c r="IBB1" s="599"/>
      <c r="IBC1" s="609"/>
      <c r="IBD1" s="598"/>
      <c r="IBE1" s="598"/>
      <c r="IBF1" s="598"/>
      <c r="IBG1" s="598"/>
      <c r="IBH1" s="598"/>
      <c r="IBI1" s="598"/>
      <c r="IBJ1" s="598"/>
      <c r="IBK1" s="598"/>
      <c r="IBL1" s="598"/>
      <c r="IBM1" s="599"/>
      <c r="IBN1" s="609"/>
      <c r="IBO1" s="598"/>
      <c r="IBP1" s="598"/>
      <c r="IBQ1" s="598"/>
      <c r="IBR1" s="598"/>
      <c r="IBS1" s="598"/>
      <c r="IBT1" s="598"/>
      <c r="IBU1" s="598"/>
      <c r="IBV1" s="598"/>
      <c r="IBW1" s="598"/>
      <c r="IBX1" s="599"/>
      <c r="IBY1" s="609"/>
      <c r="IBZ1" s="598"/>
      <c r="ICA1" s="598"/>
      <c r="ICB1" s="598"/>
      <c r="ICC1" s="598"/>
      <c r="ICD1" s="598"/>
      <c r="ICE1" s="598"/>
      <c r="ICF1" s="598"/>
      <c r="ICG1" s="598"/>
      <c r="ICH1" s="598"/>
      <c r="ICI1" s="599"/>
      <c r="ICJ1" s="609"/>
      <c r="ICK1" s="598"/>
      <c r="ICL1" s="598"/>
      <c r="ICM1" s="598"/>
      <c r="ICN1" s="598"/>
      <c r="ICO1" s="598"/>
      <c r="ICP1" s="598"/>
      <c r="ICQ1" s="598"/>
      <c r="ICR1" s="598"/>
      <c r="ICS1" s="598"/>
      <c r="ICT1" s="599"/>
      <c r="ICU1" s="609"/>
      <c r="ICV1" s="598"/>
      <c r="ICW1" s="598"/>
      <c r="ICX1" s="598"/>
      <c r="ICY1" s="598"/>
      <c r="ICZ1" s="598"/>
      <c r="IDA1" s="598"/>
      <c r="IDB1" s="598"/>
      <c r="IDC1" s="598"/>
      <c r="IDD1" s="598"/>
      <c r="IDE1" s="599"/>
      <c r="IDF1" s="609"/>
      <c r="IDG1" s="598"/>
      <c r="IDH1" s="598"/>
      <c r="IDI1" s="598"/>
      <c r="IDJ1" s="598"/>
      <c r="IDK1" s="598"/>
      <c r="IDL1" s="598"/>
      <c r="IDM1" s="598"/>
      <c r="IDN1" s="598"/>
      <c r="IDO1" s="598"/>
      <c r="IDP1" s="599"/>
      <c r="IDQ1" s="609"/>
      <c r="IDR1" s="598"/>
      <c r="IDS1" s="598"/>
      <c r="IDT1" s="598"/>
      <c r="IDU1" s="598"/>
      <c r="IDV1" s="598"/>
      <c r="IDW1" s="598"/>
      <c r="IDX1" s="598"/>
      <c r="IDY1" s="598"/>
      <c r="IDZ1" s="598"/>
      <c r="IEA1" s="599"/>
      <c r="IEB1" s="609"/>
      <c r="IEC1" s="598"/>
      <c r="IED1" s="598"/>
      <c r="IEE1" s="598"/>
      <c r="IEF1" s="598"/>
      <c r="IEG1" s="598"/>
      <c r="IEH1" s="598"/>
      <c r="IEI1" s="598"/>
      <c r="IEJ1" s="598"/>
      <c r="IEK1" s="598"/>
      <c r="IEL1" s="599"/>
      <c r="IEM1" s="609"/>
      <c r="IEN1" s="598"/>
      <c r="IEO1" s="598"/>
      <c r="IEP1" s="598"/>
      <c r="IEQ1" s="598"/>
      <c r="IER1" s="598"/>
      <c r="IES1" s="598"/>
      <c r="IET1" s="598"/>
      <c r="IEU1" s="598"/>
      <c r="IEV1" s="598"/>
      <c r="IEW1" s="599"/>
      <c r="IEX1" s="609"/>
      <c r="IEY1" s="598"/>
      <c r="IEZ1" s="598"/>
      <c r="IFA1" s="598"/>
      <c r="IFB1" s="598"/>
      <c r="IFC1" s="598"/>
      <c r="IFD1" s="598"/>
      <c r="IFE1" s="598"/>
      <c r="IFF1" s="598"/>
      <c r="IFG1" s="598"/>
      <c r="IFH1" s="599"/>
      <c r="IFI1" s="609"/>
      <c r="IFJ1" s="598"/>
      <c r="IFK1" s="598"/>
      <c r="IFL1" s="598"/>
      <c r="IFM1" s="598"/>
      <c r="IFN1" s="598"/>
      <c r="IFO1" s="598"/>
      <c r="IFP1" s="598"/>
      <c r="IFQ1" s="598"/>
      <c r="IFR1" s="598"/>
      <c r="IFS1" s="599"/>
      <c r="IFT1" s="609"/>
      <c r="IFU1" s="598"/>
      <c r="IFV1" s="598"/>
      <c r="IFW1" s="598"/>
      <c r="IFX1" s="598"/>
      <c r="IFY1" s="598"/>
      <c r="IFZ1" s="598"/>
      <c r="IGA1" s="598"/>
      <c r="IGB1" s="598"/>
      <c r="IGC1" s="598"/>
      <c r="IGD1" s="599"/>
      <c r="IGE1" s="609"/>
      <c r="IGF1" s="598"/>
      <c r="IGG1" s="598"/>
      <c r="IGH1" s="598"/>
      <c r="IGI1" s="598"/>
      <c r="IGJ1" s="598"/>
      <c r="IGK1" s="598"/>
      <c r="IGL1" s="598"/>
      <c r="IGM1" s="598"/>
      <c r="IGN1" s="598"/>
      <c r="IGO1" s="599"/>
      <c r="IGP1" s="609"/>
      <c r="IGQ1" s="598"/>
      <c r="IGR1" s="598"/>
      <c r="IGS1" s="598"/>
      <c r="IGT1" s="598"/>
      <c r="IGU1" s="598"/>
      <c r="IGV1" s="598"/>
      <c r="IGW1" s="598"/>
      <c r="IGX1" s="598"/>
      <c r="IGY1" s="598"/>
      <c r="IGZ1" s="599"/>
      <c r="IHA1" s="609"/>
      <c r="IHB1" s="598"/>
      <c r="IHC1" s="598"/>
      <c r="IHD1" s="598"/>
      <c r="IHE1" s="598"/>
      <c r="IHF1" s="598"/>
      <c r="IHG1" s="598"/>
      <c r="IHH1" s="598"/>
      <c r="IHI1" s="598"/>
      <c r="IHJ1" s="598"/>
      <c r="IHK1" s="599"/>
      <c r="IHL1" s="609"/>
      <c r="IHM1" s="598"/>
      <c r="IHN1" s="598"/>
      <c r="IHO1" s="598"/>
      <c r="IHP1" s="598"/>
      <c r="IHQ1" s="598"/>
      <c r="IHR1" s="598"/>
      <c r="IHS1" s="598"/>
      <c r="IHT1" s="598"/>
      <c r="IHU1" s="598"/>
      <c r="IHV1" s="599"/>
      <c r="IHW1" s="609"/>
      <c r="IHX1" s="598"/>
      <c r="IHY1" s="598"/>
      <c r="IHZ1" s="598"/>
      <c r="IIA1" s="598"/>
      <c r="IIB1" s="598"/>
      <c r="IIC1" s="598"/>
      <c r="IID1" s="598"/>
      <c r="IIE1" s="598"/>
      <c r="IIF1" s="598"/>
      <c r="IIG1" s="599"/>
      <c r="IIH1" s="609"/>
      <c r="III1" s="598"/>
      <c r="IIJ1" s="598"/>
      <c r="IIK1" s="598"/>
      <c r="IIL1" s="598"/>
      <c r="IIM1" s="598"/>
      <c r="IIN1" s="598"/>
      <c r="IIO1" s="598"/>
      <c r="IIP1" s="598"/>
      <c r="IIQ1" s="598"/>
      <c r="IIR1" s="599"/>
      <c r="IIS1" s="609"/>
      <c r="IIT1" s="598"/>
      <c r="IIU1" s="598"/>
      <c r="IIV1" s="598"/>
      <c r="IIW1" s="598"/>
      <c r="IIX1" s="598"/>
      <c r="IIY1" s="598"/>
      <c r="IIZ1" s="598"/>
      <c r="IJA1" s="598"/>
      <c r="IJB1" s="598"/>
      <c r="IJC1" s="599"/>
      <c r="IJD1" s="609"/>
      <c r="IJE1" s="598"/>
      <c r="IJF1" s="598"/>
      <c r="IJG1" s="598"/>
      <c r="IJH1" s="598"/>
      <c r="IJI1" s="598"/>
      <c r="IJJ1" s="598"/>
      <c r="IJK1" s="598"/>
      <c r="IJL1" s="598"/>
      <c r="IJM1" s="598"/>
      <c r="IJN1" s="599"/>
      <c r="IJO1" s="609"/>
      <c r="IJP1" s="598"/>
      <c r="IJQ1" s="598"/>
      <c r="IJR1" s="598"/>
      <c r="IJS1" s="598"/>
      <c r="IJT1" s="598"/>
      <c r="IJU1" s="598"/>
      <c r="IJV1" s="598"/>
      <c r="IJW1" s="598"/>
      <c r="IJX1" s="598"/>
      <c r="IJY1" s="599"/>
      <c r="IJZ1" s="609"/>
      <c r="IKA1" s="598"/>
      <c r="IKB1" s="598"/>
      <c r="IKC1" s="598"/>
      <c r="IKD1" s="598"/>
      <c r="IKE1" s="598"/>
      <c r="IKF1" s="598"/>
      <c r="IKG1" s="598"/>
      <c r="IKH1" s="598"/>
      <c r="IKI1" s="598"/>
      <c r="IKJ1" s="599"/>
      <c r="IKK1" s="609"/>
      <c r="IKL1" s="598"/>
      <c r="IKM1" s="598"/>
      <c r="IKN1" s="598"/>
      <c r="IKO1" s="598"/>
      <c r="IKP1" s="598"/>
      <c r="IKQ1" s="598"/>
      <c r="IKR1" s="598"/>
      <c r="IKS1" s="598"/>
      <c r="IKT1" s="598"/>
      <c r="IKU1" s="599"/>
      <c r="IKV1" s="609"/>
      <c r="IKW1" s="598"/>
      <c r="IKX1" s="598"/>
      <c r="IKY1" s="598"/>
      <c r="IKZ1" s="598"/>
      <c r="ILA1" s="598"/>
      <c r="ILB1" s="598"/>
      <c r="ILC1" s="598"/>
      <c r="ILD1" s="598"/>
      <c r="ILE1" s="598"/>
      <c r="ILF1" s="599"/>
      <c r="ILG1" s="609"/>
      <c r="ILH1" s="598"/>
      <c r="ILI1" s="598"/>
      <c r="ILJ1" s="598"/>
      <c r="ILK1" s="598"/>
      <c r="ILL1" s="598"/>
      <c r="ILM1" s="598"/>
      <c r="ILN1" s="598"/>
      <c r="ILO1" s="598"/>
      <c r="ILP1" s="598"/>
      <c r="ILQ1" s="599"/>
      <c r="ILR1" s="609"/>
      <c r="ILS1" s="598"/>
      <c r="ILT1" s="598"/>
      <c r="ILU1" s="598"/>
      <c r="ILV1" s="598"/>
      <c r="ILW1" s="598"/>
      <c r="ILX1" s="598"/>
      <c r="ILY1" s="598"/>
      <c r="ILZ1" s="598"/>
      <c r="IMA1" s="598"/>
      <c r="IMB1" s="599"/>
      <c r="IMC1" s="609"/>
      <c r="IMD1" s="598"/>
      <c r="IME1" s="598"/>
      <c r="IMF1" s="598"/>
      <c r="IMG1" s="598"/>
      <c r="IMH1" s="598"/>
      <c r="IMI1" s="598"/>
      <c r="IMJ1" s="598"/>
      <c r="IMK1" s="598"/>
      <c r="IML1" s="598"/>
      <c r="IMM1" s="599"/>
      <c r="IMN1" s="609"/>
      <c r="IMO1" s="598"/>
      <c r="IMP1" s="598"/>
      <c r="IMQ1" s="598"/>
      <c r="IMR1" s="598"/>
      <c r="IMS1" s="598"/>
      <c r="IMT1" s="598"/>
      <c r="IMU1" s="598"/>
      <c r="IMV1" s="598"/>
      <c r="IMW1" s="598"/>
      <c r="IMX1" s="599"/>
      <c r="IMY1" s="609"/>
      <c r="IMZ1" s="598"/>
      <c r="INA1" s="598"/>
      <c r="INB1" s="598"/>
      <c r="INC1" s="598"/>
      <c r="IND1" s="598"/>
      <c r="INE1" s="598"/>
      <c r="INF1" s="598"/>
      <c r="ING1" s="598"/>
      <c r="INH1" s="598"/>
      <c r="INI1" s="599"/>
      <c r="INJ1" s="609"/>
      <c r="INK1" s="598"/>
      <c r="INL1" s="598"/>
      <c r="INM1" s="598"/>
      <c r="INN1" s="598"/>
      <c r="INO1" s="598"/>
      <c r="INP1" s="598"/>
      <c r="INQ1" s="598"/>
      <c r="INR1" s="598"/>
      <c r="INS1" s="598"/>
      <c r="INT1" s="599"/>
      <c r="INU1" s="609"/>
      <c r="INV1" s="598"/>
      <c r="INW1" s="598"/>
      <c r="INX1" s="598"/>
      <c r="INY1" s="598"/>
      <c r="INZ1" s="598"/>
      <c r="IOA1" s="598"/>
      <c r="IOB1" s="598"/>
      <c r="IOC1" s="598"/>
      <c r="IOD1" s="598"/>
      <c r="IOE1" s="599"/>
      <c r="IOF1" s="609"/>
      <c r="IOG1" s="598"/>
      <c r="IOH1" s="598"/>
      <c r="IOI1" s="598"/>
      <c r="IOJ1" s="598"/>
      <c r="IOK1" s="598"/>
      <c r="IOL1" s="598"/>
      <c r="IOM1" s="598"/>
      <c r="ION1" s="598"/>
      <c r="IOO1" s="598"/>
      <c r="IOP1" s="599"/>
      <c r="IOQ1" s="609"/>
      <c r="IOR1" s="598"/>
      <c r="IOS1" s="598"/>
      <c r="IOT1" s="598"/>
      <c r="IOU1" s="598"/>
      <c r="IOV1" s="598"/>
      <c r="IOW1" s="598"/>
      <c r="IOX1" s="598"/>
      <c r="IOY1" s="598"/>
      <c r="IOZ1" s="598"/>
      <c r="IPA1" s="599"/>
      <c r="IPB1" s="609"/>
      <c r="IPC1" s="598"/>
      <c r="IPD1" s="598"/>
      <c r="IPE1" s="598"/>
      <c r="IPF1" s="598"/>
      <c r="IPG1" s="598"/>
      <c r="IPH1" s="598"/>
      <c r="IPI1" s="598"/>
      <c r="IPJ1" s="598"/>
      <c r="IPK1" s="598"/>
      <c r="IPL1" s="599"/>
      <c r="IPM1" s="609"/>
      <c r="IPN1" s="598"/>
      <c r="IPO1" s="598"/>
      <c r="IPP1" s="598"/>
      <c r="IPQ1" s="598"/>
      <c r="IPR1" s="598"/>
      <c r="IPS1" s="598"/>
      <c r="IPT1" s="598"/>
      <c r="IPU1" s="598"/>
      <c r="IPV1" s="598"/>
      <c r="IPW1" s="599"/>
      <c r="IPX1" s="609"/>
      <c r="IPY1" s="598"/>
      <c r="IPZ1" s="598"/>
      <c r="IQA1" s="598"/>
      <c r="IQB1" s="598"/>
      <c r="IQC1" s="598"/>
      <c r="IQD1" s="598"/>
      <c r="IQE1" s="598"/>
      <c r="IQF1" s="598"/>
      <c r="IQG1" s="598"/>
      <c r="IQH1" s="599"/>
      <c r="IQI1" s="609"/>
      <c r="IQJ1" s="598"/>
      <c r="IQK1" s="598"/>
      <c r="IQL1" s="598"/>
      <c r="IQM1" s="598"/>
      <c r="IQN1" s="598"/>
      <c r="IQO1" s="598"/>
      <c r="IQP1" s="598"/>
      <c r="IQQ1" s="598"/>
      <c r="IQR1" s="598"/>
      <c r="IQS1" s="599"/>
      <c r="IQT1" s="609"/>
      <c r="IQU1" s="598"/>
      <c r="IQV1" s="598"/>
      <c r="IQW1" s="598"/>
      <c r="IQX1" s="598"/>
      <c r="IQY1" s="598"/>
      <c r="IQZ1" s="598"/>
      <c r="IRA1" s="598"/>
      <c r="IRB1" s="598"/>
      <c r="IRC1" s="598"/>
      <c r="IRD1" s="599"/>
      <c r="IRE1" s="609"/>
      <c r="IRF1" s="598"/>
      <c r="IRG1" s="598"/>
      <c r="IRH1" s="598"/>
      <c r="IRI1" s="598"/>
      <c r="IRJ1" s="598"/>
      <c r="IRK1" s="598"/>
      <c r="IRL1" s="598"/>
      <c r="IRM1" s="598"/>
      <c r="IRN1" s="598"/>
      <c r="IRO1" s="599"/>
      <c r="IRP1" s="609"/>
      <c r="IRQ1" s="598"/>
      <c r="IRR1" s="598"/>
      <c r="IRS1" s="598"/>
      <c r="IRT1" s="598"/>
      <c r="IRU1" s="598"/>
      <c r="IRV1" s="598"/>
      <c r="IRW1" s="598"/>
      <c r="IRX1" s="598"/>
      <c r="IRY1" s="598"/>
      <c r="IRZ1" s="599"/>
      <c r="ISA1" s="609"/>
      <c r="ISB1" s="598"/>
      <c r="ISC1" s="598"/>
      <c r="ISD1" s="598"/>
      <c r="ISE1" s="598"/>
      <c r="ISF1" s="598"/>
      <c r="ISG1" s="598"/>
      <c r="ISH1" s="598"/>
      <c r="ISI1" s="598"/>
      <c r="ISJ1" s="598"/>
      <c r="ISK1" s="599"/>
      <c r="ISL1" s="609"/>
      <c r="ISM1" s="598"/>
      <c r="ISN1" s="598"/>
      <c r="ISO1" s="598"/>
      <c r="ISP1" s="598"/>
      <c r="ISQ1" s="598"/>
      <c r="ISR1" s="598"/>
      <c r="ISS1" s="598"/>
      <c r="IST1" s="598"/>
      <c r="ISU1" s="598"/>
      <c r="ISV1" s="599"/>
      <c r="ISW1" s="609"/>
      <c r="ISX1" s="598"/>
      <c r="ISY1" s="598"/>
      <c r="ISZ1" s="598"/>
      <c r="ITA1" s="598"/>
      <c r="ITB1" s="598"/>
      <c r="ITC1" s="598"/>
      <c r="ITD1" s="598"/>
      <c r="ITE1" s="598"/>
      <c r="ITF1" s="598"/>
      <c r="ITG1" s="599"/>
      <c r="ITH1" s="609"/>
      <c r="ITI1" s="598"/>
      <c r="ITJ1" s="598"/>
      <c r="ITK1" s="598"/>
      <c r="ITL1" s="598"/>
      <c r="ITM1" s="598"/>
      <c r="ITN1" s="598"/>
      <c r="ITO1" s="598"/>
      <c r="ITP1" s="598"/>
      <c r="ITQ1" s="598"/>
      <c r="ITR1" s="599"/>
      <c r="ITS1" s="609"/>
      <c r="ITT1" s="598"/>
      <c r="ITU1" s="598"/>
      <c r="ITV1" s="598"/>
      <c r="ITW1" s="598"/>
      <c r="ITX1" s="598"/>
      <c r="ITY1" s="598"/>
      <c r="ITZ1" s="598"/>
      <c r="IUA1" s="598"/>
      <c r="IUB1" s="598"/>
      <c r="IUC1" s="599"/>
      <c r="IUD1" s="609"/>
      <c r="IUE1" s="598"/>
      <c r="IUF1" s="598"/>
      <c r="IUG1" s="598"/>
      <c r="IUH1" s="598"/>
      <c r="IUI1" s="598"/>
      <c r="IUJ1" s="598"/>
      <c r="IUK1" s="598"/>
      <c r="IUL1" s="598"/>
      <c r="IUM1" s="598"/>
      <c r="IUN1" s="599"/>
      <c r="IUO1" s="609"/>
      <c r="IUP1" s="598"/>
      <c r="IUQ1" s="598"/>
      <c r="IUR1" s="598"/>
      <c r="IUS1" s="598"/>
      <c r="IUT1" s="598"/>
      <c r="IUU1" s="598"/>
      <c r="IUV1" s="598"/>
      <c r="IUW1" s="598"/>
      <c r="IUX1" s="598"/>
      <c r="IUY1" s="599"/>
      <c r="IUZ1" s="609"/>
      <c r="IVA1" s="598"/>
      <c r="IVB1" s="598"/>
      <c r="IVC1" s="598"/>
      <c r="IVD1" s="598"/>
      <c r="IVE1" s="598"/>
      <c r="IVF1" s="598"/>
      <c r="IVG1" s="598"/>
      <c r="IVH1" s="598"/>
      <c r="IVI1" s="598"/>
      <c r="IVJ1" s="599"/>
      <c r="IVK1" s="609"/>
      <c r="IVL1" s="598"/>
      <c r="IVM1" s="598"/>
      <c r="IVN1" s="598"/>
      <c r="IVO1" s="598"/>
      <c r="IVP1" s="598"/>
      <c r="IVQ1" s="598"/>
      <c r="IVR1" s="598"/>
      <c r="IVS1" s="598"/>
      <c r="IVT1" s="598"/>
      <c r="IVU1" s="599"/>
      <c r="IVV1" s="609"/>
      <c r="IVW1" s="598"/>
      <c r="IVX1" s="598"/>
      <c r="IVY1" s="598"/>
      <c r="IVZ1" s="598"/>
      <c r="IWA1" s="598"/>
      <c r="IWB1" s="598"/>
      <c r="IWC1" s="598"/>
      <c r="IWD1" s="598"/>
      <c r="IWE1" s="598"/>
      <c r="IWF1" s="599"/>
      <c r="IWG1" s="609"/>
      <c r="IWH1" s="598"/>
      <c r="IWI1" s="598"/>
      <c r="IWJ1" s="598"/>
      <c r="IWK1" s="598"/>
      <c r="IWL1" s="598"/>
      <c r="IWM1" s="598"/>
      <c r="IWN1" s="598"/>
      <c r="IWO1" s="598"/>
      <c r="IWP1" s="598"/>
      <c r="IWQ1" s="599"/>
      <c r="IWR1" s="609"/>
      <c r="IWS1" s="598"/>
      <c r="IWT1" s="598"/>
      <c r="IWU1" s="598"/>
      <c r="IWV1" s="598"/>
      <c r="IWW1" s="598"/>
      <c r="IWX1" s="598"/>
      <c r="IWY1" s="598"/>
      <c r="IWZ1" s="598"/>
      <c r="IXA1" s="598"/>
      <c r="IXB1" s="599"/>
      <c r="IXC1" s="609"/>
      <c r="IXD1" s="598"/>
      <c r="IXE1" s="598"/>
      <c r="IXF1" s="598"/>
      <c r="IXG1" s="598"/>
      <c r="IXH1" s="598"/>
      <c r="IXI1" s="598"/>
      <c r="IXJ1" s="598"/>
      <c r="IXK1" s="598"/>
      <c r="IXL1" s="598"/>
      <c r="IXM1" s="599"/>
      <c r="IXN1" s="609"/>
      <c r="IXO1" s="598"/>
      <c r="IXP1" s="598"/>
      <c r="IXQ1" s="598"/>
      <c r="IXR1" s="598"/>
      <c r="IXS1" s="598"/>
      <c r="IXT1" s="598"/>
      <c r="IXU1" s="598"/>
      <c r="IXV1" s="598"/>
      <c r="IXW1" s="598"/>
      <c r="IXX1" s="599"/>
      <c r="IXY1" s="609"/>
      <c r="IXZ1" s="598"/>
      <c r="IYA1" s="598"/>
      <c r="IYB1" s="598"/>
      <c r="IYC1" s="598"/>
      <c r="IYD1" s="598"/>
      <c r="IYE1" s="598"/>
      <c r="IYF1" s="598"/>
      <c r="IYG1" s="598"/>
      <c r="IYH1" s="598"/>
      <c r="IYI1" s="599"/>
      <c r="IYJ1" s="609"/>
      <c r="IYK1" s="598"/>
      <c r="IYL1" s="598"/>
      <c r="IYM1" s="598"/>
      <c r="IYN1" s="598"/>
      <c r="IYO1" s="598"/>
      <c r="IYP1" s="598"/>
      <c r="IYQ1" s="598"/>
      <c r="IYR1" s="598"/>
      <c r="IYS1" s="598"/>
      <c r="IYT1" s="599"/>
      <c r="IYU1" s="609"/>
      <c r="IYV1" s="598"/>
      <c r="IYW1" s="598"/>
      <c r="IYX1" s="598"/>
      <c r="IYY1" s="598"/>
      <c r="IYZ1" s="598"/>
      <c r="IZA1" s="598"/>
      <c r="IZB1" s="598"/>
      <c r="IZC1" s="598"/>
      <c r="IZD1" s="598"/>
      <c r="IZE1" s="599"/>
      <c r="IZF1" s="609"/>
      <c r="IZG1" s="598"/>
      <c r="IZH1" s="598"/>
      <c r="IZI1" s="598"/>
      <c r="IZJ1" s="598"/>
      <c r="IZK1" s="598"/>
      <c r="IZL1" s="598"/>
      <c r="IZM1" s="598"/>
      <c r="IZN1" s="598"/>
      <c r="IZO1" s="598"/>
      <c r="IZP1" s="599"/>
      <c r="IZQ1" s="609"/>
      <c r="IZR1" s="598"/>
      <c r="IZS1" s="598"/>
      <c r="IZT1" s="598"/>
      <c r="IZU1" s="598"/>
      <c r="IZV1" s="598"/>
      <c r="IZW1" s="598"/>
      <c r="IZX1" s="598"/>
      <c r="IZY1" s="598"/>
      <c r="IZZ1" s="598"/>
      <c r="JAA1" s="599"/>
      <c r="JAB1" s="609"/>
      <c r="JAC1" s="598"/>
      <c r="JAD1" s="598"/>
      <c r="JAE1" s="598"/>
      <c r="JAF1" s="598"/>
      <c r="JAG1" s="598"/>
      <c r="JAH1" s="598"/>
      <c r="JAI1" s="598"/>
      <c r="JAJ1" s="598"/>
      <c r="JAK1" s="598"/>
      <c r="JAL1" s="599"/>
      <c r="JAM1" s="609"/>
      <c r="JAN1" s="598"/>
      <c r="JAO1" s="598"/>
      <c r="JAP1" s="598"/>
      <c r="JAQ1" s="598"/>
      <c r="JAR1" s="598"/>
      <c r="JAS1" s="598"/>
      <c r="JAT1" s="598"/>
      <c r="JAU1" s="598"/>
      <c r="JAV1" s="598"/>
      <c r="JAW1" s="599"/>
      <c r="JAX1" s="609"/>
      <c r="JAY1" s="598"/>
      <c r="JAZ1" s="598"/>
      <c r="JBA1" s="598"/>
      <c r="JBB1" s="598"/>
      <c r="JBC1" s="598"/>
      <c r="JBD1" s="598"/>
      <c r="JBE1" s="598"/>
      <c r="JBF1" s="598"/>
      <c r="JBG1" s="598"/>
      <c r="JBH1" s="599"/>
      <c r="JBI1" s="609"/>
      <c r="JBJ1" s="598"/>
      <c r="JBK1" s="598"/>
      <c r="JBL1" s="598"/>
      <c r="JBM1" s="598"/>
      <c r="JBN1" s="598"/>
      <c r="JBO1" s="598"/>
      <c r="JBP1" s="598"/>
      <c r="JBQ1" s="598"/>
      <c r="JBR1" s="598"/>
      <c r="JBS1" s="599"/>
      <c r="JBT1" s="609"/>
      <c r="JBU1" s="598"/>
      <c r="JBV1" s="598"/>
      <c r="JBW1" s="598"/>
      <c r="JBX1" s="598"/>
      <c r="JBY1" s="598"/>
      <c r="JBZ1" s="598"/>
      <c r="JCA1" s="598"/>
      <c r="JCB1" s="598"/>
      <c r="JCC1" s="598"/>
      <c r="JCD1" s="599"/>
      <c r="JCE1" s="609"/>
      <c r="JCF1" s="598"/>
      <c r="JCG1" s="598"/>
      <c r="JCH1" s="598"/>
      <c r="JCI1" s="598"/>
      <c r="JCJ1" s="598"/>
      <c r="JCK1" s="598"/>
      <c r="JCL1" s="598"/>
      <c r="JCM1" s="598"/>
      <c r="JCN1" s="598"/>
      <c r="JCO1" s="599"/>
      <c r="JCP1" s="609"/>
      <c r="JCQ1" s="598"/>
      <c r="JCR1" s="598"/>
      <c r="JCS1" s="598"/>
      <c r="JCT1" s="598"/>
      <c r="JCU1" s="598"/>
      <c r="JCV1" s="598"/>
      <c r="JCW1" s="598"/>
      <c r="JCX1" s="598"/>
      <c r="JCY1" s="598"/>
      <c r="JCZ1" s="599"/>
      <c r="JDA1" s="609"/>
      <c r="JDB1" s="598"/>
      <c r="JDC1" s="598"/>
      <c r="JDD1" s="598"/>
      <c r="JDE1" s="598"/>
      <c r="JDF1" s="598"/>
      <c r="JDG1" s="598"/>
      <c r="JDH1" s="598"/>
      <c r="JDI1" s="598"/>
      <c r="JDJ1" s="598"/>
      <c r="JDK1" s="599"/>
      <c r="JDL1" s="609"/>
      <c r="JDM1" s="598"/>
      <c r="JDN1" s="598"/>
      <c r="JDO1" s="598"/>
      <c r="JDP1" s="598"/>
      <c r="JDQ1" s="598"/>
      <c r="JDR1" s="598"/>
      <c r="JDS1" s="598"/>
      <c r="JDT1" s="598"/>
      <c r="JDU1" s="598"/>
      <c r="JDV1" s="599"/>
      <c r="JDW1" s="609"/>
      <c r="JDX1" s="598"/>
      <c r="JDY1" s="598"/>
      <c r="JDZ1" s="598"/>
      <c r="JEA1" s="598"/>
      <c r="JEB1" s="598"/>
      <c r="JEC1" s="598"/>
      <c r="JED1" s="598"/>
      <c r="JEE1" s="598"/>
      <c r="JEF1" s="598"/>
      <c r="JEG1" s="599"/>
      <c r="JEH1" s="609"/>
      <c r="JEI1" s="598"/>
      <c r="JEJ1" s="598"/>
      <c r="JEK1" s="598"/>
      <c r="JEL1" s="598"/>
      <c r="JEM1" s="598"/>
      <c r="JEN1" s="598"/>
      <c r="JEO1" s="598"/>
      <c r="JEP1" s="598"/>
      <c r="JEQ1" s="598"/>
      <c r="JER1" s="599"/>
      <c r="JES1" s="609"/>
      <c r="JET1" s="598"/>
      <c r="JEU1" s="598"/>
      <c r="JEV1" s="598"/>
      <c r="JEW1" s="598"/>
      <c r="JEX1" s="598"/>
      <c r="JEY1" s="598"/>
      <c r="JEZ1" s="598"/>
      <c r="JFA1" s="598"/>
      <c r="JFB1" s="598"/>
      <c r="JFC1" s="599"/>
      <c r="JFD1" s="609"/>
      <c r="JFE1" s="598"/>
      <c r="JFF1" s="598"/>
      <c r="JFG1" s="598"/>
      <c r="JFH1" s="598"/>
      <c r="JFI1" s="598"/>
      <c r="JFJ1" s="598"/>
      <c r="JFK1" s="598"/>
      <c r="JFL1" s="598"/>
      <c r="JFM1" s="598"/>
      <c r="JFN1" s="599"/>
      <c r="JFO1" s="609"/>
      <c r="JFP1" s="598"/>
      <c r="JFQ1" s="598"/>
      <c r="JFR1" s="598"/>
      <c r="JFS1" s="598"/>
      <c r="JFT1" s="598"/>
      <c r="JFU1" s="598"/>
      <c r="JFV1" s="598"/>
      <c r="JFW1" s="598"/>
      <c r="JFX1" s="598"/>
      <c r="JFY1" s="599"/>
      <c r="JFZ1" s="609"/>
      <c r="JGA1" s="598"/>
      <c r="JGB1" s="598"/>
      <c r="JGC1" s="598"/>
      <c r="JGD1" s="598"/>
      <c r="JGE1" s="598"/>
      <c r="JGF1" s="598"/>
      <c r="JGG1" s="598"/>
      <c r="JGH1" s="598"/>
      <c r="JGI1" s="598"/>
      <c r="JGJ1" s="599"/>
      <c r="JGK1" s="609"/>
      <c r="JGL1" s="598"/>
      <c r="JGM1" s="598"/>
      <c r="JGN1" s="598"/>
      <c r="JGO1" s="598"/>
      <c r="JGP1" s="598"/>
      <c r="JGQ1" s="598"/>
      <c r="JGR1" s="598"/>
      <c r="JGS1" s="598"/>
      <c r="JGT1" s="598"/>
      <c r="JGU1" s="599"/>
      <c r="JGV1" s="609"/>
      <c r="JGW1" s="598"/>
      <c r="JGX1" s="598"/>
      <c r="JGY1" s="598"/>
      <c r="JGZ1" s="598"/>
      <c r="JHA1" s="598"/>
      <c r="JHB1" s="598"/>
      <c r="JHC1" s="598"/>
      <c r="JHD1" s="598"/>
      <c r="JHE1" s="598"/>
      <c r="JHF1" s="599"/>
      <c r="JHG1" s="609"/>
      <c r="JHH1" s="598"/>
      <c r="JHI1" s="598"/>
      <c r="JHJ1" s="598"/>
      <c r="JHK1" s="598"/>
      <c r="JHL1" s="598"/>
      <c r="JHM1" s="598"/>
      <c r="JHN1" s="598"/>
      <c r="JHO1" s="598"/>
      <c r="JHP1" s="598"/>
      <c r="JHQ1" s="599"/>
      <c r="JHR1" s="609"/>
      <c r="JHS1" s="598"/>
      <c r="JHT1" s="598"/>
      <c r="JHU1" s="598"/>
      <c r="JHV1" s="598"/>
      <c r="JHW1" s="598"/>
      <c r="JHX1" s="598"/>
      <c r="JHY1" s="598"/>
      <c r="JHZ1" s="598"/>
      <c r="JIA1" s="598"/>
      <c r="JIB1" s="599"/>
      <c r="JIC1" s="609"/>
      <c r="JID1" s="598"/>
      <c r="JIE1" s="598"/>
      <c r="JIF1" s="598"/>
      <c r="JIG1" s="598"/>
      <c r="JIH1" s="598"/>
      <c r="JII1" s="598"/>
      <c r="JIJ1" s="598"/>
      <c r="JIK1" s="598"/>
      <c r="JIL1" s="598"/>
      <c r="JIM1" s="599"/>
      <c r="JIN1" s="609"/>
      <c r="JIO1" s="598"/>
      <c r="JIP1" s="598"/>
      <c r="JIQ1" s="598"/>
      <c r="JIR1" s="598"/>
      <c r="JIS1" s="598"/>
      <c r="JIT1" s="598"/>
      <c r="JIU1" s="598"/>
      <c r="JIV1" s="598"/>
      <c r="JIW1" s="598"/>
      <c r="JIX1" s="599"/>
      <c r="JIY1" s="609"/>
      <c r="JIZ1" s="598"/>
      <c r="JJA1" s="598"/>
      <c r="JJB1" s="598"/>
      <c r="JJC1" s="598"/>
      <c r="JJD1" s="598"/>
      <c r="JJE1" s="598"/>
      <c r="JJF1" s="598"/>
      <c r="JJG1" s="598"/>
      <c r="JJH1" s="598"/>
      <c r="JJI1" s="599"/>
      <c r="JJJ1" s="609"/>
      <c r="JJK1" s="598"/>
      <c r="JJL1" s="598"/>
      <c r="JJM1" s="598"/>
      <c r="JJN1" s="598"/>
      <c r="JJO1" s="598"/>
      <c r="JJP1" s="598"/>
      <c r="JJQ1" s="598"/>
      <c r="JJR1" s="598"/>
      <c r="JJS1" s="598"/>
      <c r="JJT1" s="599"/>
      <c r="JJU1" s="609"/>
      <c r="JJV1" s="598"/>
      <c r="JJW1" s="598"/>
      <c r="JJX1" s="598"/>
      <c r="JJY1" s="598"/>
      <c r="JJZ1" s="598"/>
      <c r="JKA1" s="598"/>
      <c r="JKB1" s="598"/>
      <c r="JKC1" s="598"/>
      <c r="JKD1" s="598"/>
      <c r="JKE1" s="599"/>
      <c r="JKF1" s="609"/>
      <c r="JKG1" s="598"/>
      <c r="JKH1" s="598"/>
      <c r="JKI1" s="598"/>
      <c r="JKJ1" s="598"/>
      <c r="JKK1" s="598"/>
      <c r="JKL1" s="598"/>
      <c r="JKM1" s="598"/>
      <c r="JKN1" s="598"/>
      <c r="JKO1" s="598"/>
      <c r="JKP1" s="599"/>
      <c r="JKQ1" s="609"/>
      <c r="JKR1" s="598"/>
      <c r="JKS1" s="598"/>
      <c r="JKT1" s="598"/>
      <c r="JKU1" s="598"/>
      <c r="JKV1" s="598"/>
      <c r="JKW1" s="598"/>
      <c r="JKX1" s="598"/>
      <c r="JKY1" s="598"/>
      <c r="JKZ1" s="598"/>
      <c r="JLA1" s="599"/>
      <c r="JLB1" s="609"/>
      <c r="JLC1" s="598"/>
      <c r="JLD1" s="598"/>
      <c r="JLE1" s="598"/>
      <c r="JLF1" s="598"/>
      <c r="JLG1" s="598"/>
      <c r="JLH1" s="598"/>
      <c r="JLI1" s="598"/>
      <c r="JLJ1" s="598"/>
      <c r="JLK1" s="598"/>
      <c r="JLL1" s="599"/>
      <c r="JLM1" s="609"/>
      <c r="JLN1" s="598"/>
      <c r="JLO1" s="598"/>
      <c r="JLP1" s="598"/>
      <c r="JLQ1" s="598"/>
      <c r="JLR1" s="598"/>
      <c r="JLS1" s="598"/>
      <c r="JLT1" s="598"/>
      <c r="JLU1" s="598"/>
      <c r="JLV1" s="598"/>
      <c r="JLW1" s="599"/>
      <c r="JLX1" s="609"/>
      <c r="JLY1" s="598"/>
      <c r="JLZ1" s="598"/>
      <c r="JMA1" s="598"/>
      <c r="JMB1" s="598"/>
      <c r="JMC1" s="598"/>
      <c r="JMD1" s="598"/>
      <c r="JME1" s="598"/>
      <c r="JMF1" s="598"/>
      <c r="JMG1" s="598"/>
      <c r="JMH1" s="599"/>
      <c r="JMI1" s="609"/>
      <c r="JMJ1" s="598"/>
      <c r="JMK1" s="598"/>
      <c r="JML1" s="598"/>
      <c r="JMM1" s="598"/>
      <c r="JMN1" s="598"/>
      <c r="JMO1" s="598"/>
      <c r="JMP1" s="598"/>
      <c r="JMQ1" s="598"/>
      <c r="JMR1" s="598"/>
      <c r="JMS1" s="599"/>
      <c r="JMT1" s="609"/>
      <c r="JMU1" s="598"/>
      <c r="JMV1" s="598"/>
      <c r="JMW1" s="598"/>
      <c r="JMX1" s="598"/>
      <c r="JMY1" s="598"/>
      <c r="JMZ1" s="598"/>
      <c r="JNA1" s="598"/>
      <c r="JNB1" s="598"/>
      <c r="JNC1" s="598"/>
      <c r="JND1" s="599"/>
      <c r="JNE1" s="609"/>
      <c r="JNF1" s="598"/>
      <c r="JNG1" s="598"/>
      <c r="JNH1" s="598"/>
      <c r="JNI1" s="598"/>
      <c r="JNJ1" s="598"/>
      <c r="JNK1" s="598"/>
      <c r="JNL1" s="598"/>
      <c r="JNM1" s="598"/>
      <c r="JNN1" s="598"/>
      <c r="JNO1" s="599"/>
      <c r="JNP1" s="609"/>
      <c r="JNQ1" s="598"/>
      <c r="JNR1" s="598"/>
      <c r="JNS1" s="598"/>
      <c r="JNT1" s="598"/>
      <c r="JNU1" s="598"/>
      <c r="JNV1" s="598"/>
      <c r="JNW1" s="598"/>
      <c r="JNX1" s="598"/>
      <c r="JNY1" s="598"/>
      <c r="JNZ1" s="599"/>
      <c r="JOA1" s="609"/>
      <c r="JOB1" s="598"/>
      <c r="JOC1" s="598"/>
      <c r="JOD1" s="598"/>
      <c r="JOE1" s="598"/>
      <c r="JOF1" s="598"/>
      <c r="JOG1" s="598"/>
      <c r="JOH1" s="598"/>
      <c r="JOI1" s="598"/>
      <c r="JOJ1" s="598"/>
      <c r="JOK1" s="599"/>
      <c r="JOL1" s="609"/>
      <c r="JOM1" s="598"/>
      <c r="JON1" s="598"/>
      <c r="JOO1" s="598"/>
      <c r="JOP1" s="598"/>
      <c r="JOQ1" s="598"/>
      <c r="JOR1" s="598"/>
      <c r="JOS1" s="598"/>
      <c r="JOT1" s="598"/>
      <c r="JOU1" s="598"/>
      <c r="JOV1" s="599"/>
      <c r="JOW1" s="609"/>
      <c r="JOX1" s="598"/>
      <c r="JOY1" s="598"/>
      <c r="JOZ1" s="598"/>
      <c r="JPA1" s="598"/>
      <c r="JPB1" s="598"/>
      <c r="JPC1" s="598"/>
      <c r="JPD1" s="598"/>
      <c r="JPE1" s="598"/>
      <c r="JPF1" s="598"/>
      <c r="JPG1" s="599"/>
      <c r="JPH1" s="609"/>
      <c r="JPI1" s="598"/>
      <c r="JPJ1" s="598"/>
      <c r="JPK1" s="598"/>
      <c r="JPL1" s="598"/>
      <c r="JPM1" s="598"/>
      <c r="JPN1" s="598"/>
      <c r="JPO1" s="598"/>
      <c r="JPP1" s="598"/>
      <c r="JPQ1" s="598"/>
      <c r="JPR1" s="599"/>
      <c r="JPS1" s="609"/>
      <c r="JPT1" s="598"/>
      <c r="JPU1" s="598"/>
      <c r="JPV1" s="598"/>
      <c r="JPW1" s="598"/>
      <c r="JPX1" s="598"/>
      <c r="JPY1" s="598"/>
      <c r="JPZ1" s="598"/>
      <c r="JQA1" s="598"/>
      <c r="JQB1" s="598"/>
      <c r="JQC1" s="599"/>
      <c r="JQD1" s="609"/>
      <c r="JQE1" s="598"/>
      <c r="JQF1" s="598"/>
      <c r="JQG1" s="598"/>
      <c r="JQH1" s="598"/>
      <c r="JQI1" s="598"/>
      <c r="JQJ1" s="598"/>
      <c r="JQK1" s="598"/>
      <c r="JQL1" s="598"/>
      <c r="JQM1" s="598"/>
      <c r="JQN1" s="599"/>
      <c r="JQO1" s="609"/>
      <c r="JQP1" s="598"/>
      <c r="JQQ1" s="598"/>
      <c r="JQR1" s="598"/>
      <c r="JQS1" s="598"/>
      <c r="JQT1" s="598"/>
      <c r="JQU1" s="598"/>
      <c r="JQV1" s="598"/>
      <c r="JQW1" s="598"/>
      <c r="JQX1" s="598"/>
      <c r="JQY1" s="599"/>
      <c r="JQZ1" s="609"/>
      <c r="JRA1" s="598"/>
      <c r="JRB1" s="598"/>
      <c r="JRC1" s="598"/>
      <c r="JRD1" s="598"/>
      <c r="JRE1" s="598"/>
      <c r="JRF1" s="598"/>
      <c r="JRG1" s="598"/>
      <c r="JRH1" s="598"/>
      <c r="JRI1" s="598"/>
      <c r="JRJ1" s="599"/>
      <c r="JRK1" s="609"/>
      <c r="JRL1" s="598"/>
      <c r="JRM1" s="598"/>
      <c r="JRN1" s="598"/>
      <c r="JRO1" s="598"/>
      <c r="JRP1" s="598"/>
      <c r="JRQ1" s="598"/>
      <c r="JRR1" s="598"/>
      <c r="JRS1" s="598"/>
      <c r="JRT1" s="598"/>
      <c r="JRU1" s="599"/>
      <c r="JRV1" s="609"/>
      <c r="JRW1" s="598"/>
      <c r="JRX1" s="598"/>
      <c r="JRY1" s="598"/>
      <c r="JRZ1" s="598"/>
      <c r="JSA1" s="598"/>
      <c r="JSB1" s="598"/>
      <c r="JSC1" s="598"/>
      <c r="JSD1" s="598"/>
      <c r="JSE1" s="598"/>
      <c r="JSF1" s="599"/>
      <c r="JSG1" s="609"/>
      <c r="JSH1" s="598"/>
      <c r="JSI1" s="598"/>
      <c r="JSJ1" s="598"/>
      <c r="JSK1" s="598"/>
      <c r="JSL1" s="598"/>
      <c r="JSM1" s="598"/>
      <c r="JSN1" s="598"/>
      <c r="JSO1" s="598"/>
      <c r="JSP1" s="598"/>
      <c r="JSQ1" s="599"/>
      <c r="JSR1" s="609"/>
      <c r="JSS1" s="598"/>
      <c r="JST1" s="598"/>
      <c r="JSU1" s="598"/>
      <c r="JSV1" s="598"/>
      <c r="JSW1" s="598"/>
      <c r="JSX1" s="598"/>
      <c r="JSY1" s="598"/>
      <c r="JSZ1" s="598"/>
      <c r="JTA1" s="598"/>
      <c r="JTB1" s="599"/>
      <c r="JTC1" s="609"/>
      <c r="JTD1" s="598"/>
      <c r="JTE1" s="598"/>
      <c r="JTF1" s="598"/>
      <c r="JTG1" s="598"/>
      <c r="JTH1" s="598"/>
      <c r="JTI1" s="598"/>
      <c r="JTJ1" s="598"/>
      <c r="JTK1" s="598"/>
      <c r="JTL1" s="598"/>
      <c r="JTM1" s="599"/>
      <c r="JTN1" s="609"/>
      <c r="JTO1" s="598"/>
      <c r="JTP1" s="598"/>
      <c r="JTQ1" s="598"/>
      <c r="JTR1" s="598"/>
      <c r="JTS1" s="598"/>
      <c r="JTT1" s="598"/>
      <c r="JTU1" s="598"/>
      <c r="JTV1" s="598"/>
      <c r="JTW1" s="598"/>
      <c r="JTX1" s="599"/>
      <c r="JTY1" s="609"/>
      <c r="JTZ1" s="598"/>
      <c r="JUA1" s="598"/>
      <c r="JUB1" s="598"/>
      <c r="JUC1" s="598"/>
      <c r="JUD1" s="598"/>
      <c r="JUE1" s="598"/>
      <c r="JUF1" s="598"/>
      <c r="JUG1" s="598"/>
      <c r="JUH1" s="598"/>
      <c r="JUI1" s="599"/>
      <c r="JUJ1" s="609"/>
      <c r="JUK1" s="598"/>
      <c r="JUL1" s="598"/>
      <c r="JUM1" s="598"/>
      <c r="JUN1" s="598"/>
      <c r="JUO1" s="598"/>
      <c r="JUP1" s="598"/>
      <c r="JUQ1" s="598"/>
      <c r="JUR1" s="598"/>
      <c r="JUS1" s="598"/>
      <c r="JUT1" s="599"/>
      <c r="JUU1" s="609"/>
      <c r="JUV1" s="598"/>
      <c r="JUW1" s="598"/>
      <c r="JUX1" s="598"/>
      <c r="JUY1" s="598"/>
      <c r="JUZ1" s="598"/>
      <c r="JVA1" s="598"/>
      <c r="JVB1" s="598"/>
      <c r="JVC1" s="598"/>
      <c r="JVD1" s="598"/>
      <c r="JVE1" s="599"/>
      <c r="JVF1" s="609"/>
      <c r="JVG1" s="598"/>
      <c r="JVH1" s="598"/>
      <c r="JVI1" s="598"/>
      <c r="JVJ1" s="598"/>
      <c r="JVK1" s="598"/>
      <c r="JVL1" s="598"/>
      <c r="JVM1" s="598"/>
      <c r="JVN1" s="598"/>
      <c r="JVO1" s="598"/>
      <c r="JVP1" s="599"/>
      <c r="JVQ1" s="609"/>
      <c r="JVR1" s="598"/>
      <c r="JVS1" s="598"/>
      <c r="JVT1" s="598"/>
      <c r="JVU1" s="598"/>
      <c r="JVV1" s="598"/>
      <c r="JVW1" s="598"/>
      <c r="JVX1" s="598"/>
      <c r="JVY1" s="598"/>
      <c r="JVZ1" s="598"/>
      <c r="JWA1" s="599"/>
      <c r="JWB1" s="609"/>
      <c r="JWC1" s="598"/>
      <c r="JWD1" s="598"/>
      <c r="JWE1" s="598"/>
      <c r="JWF1" s="598"/>
      <c r="JWG1" s="598"/>
      <c r="JWH1" s="598"/>
      <c r="JWI1" s="598"/>
      <c r="JWJ1" s="598"/>
      <c r="JWK1" s="598"/>
      <c r="JWL1" s="599"/>
      <c r="JWM1" s="609"/>
      <c r="JWN1" s="598"/>
      <c r="JWO1" s="598"/>
      <c r="JWP1" s="598"/>
      <c r="JWQ1" s="598"/>
      <c r="JWR1" s="598"/>
      <c r="JWS1" s="598"/>
      <c r="JWT1" s="598"/>
      <c r="JWU1" s="598"/>
      <c r="JWV1" s="598"/>
      <c r="JWW1" s="599"/>
      <c r="JWX1" s="609"/>
      <c r="JWY1" s="598"/>
      <c r="JWZ1" s="598"/>
      <c r="JXA1" s="598"/>
      <c r="JXB1" s="598"/>
      <c r="JXC1" s="598"/>
      <c r="JXD1" s="598"/>
      <c r="JXE1" s="598"/>
      <c r="JXF1" s="598"/>
      <c r="JXG1" s="598"/>
      <c r="JXH1" s="599"/>
      <c r="JXI1" s="609"/>
      <c r="JXJ1" s="598"/>
      <c r="JXK1" s="598"/>
      <c r="JXL1" s="598"/>
      <c r="JXM1" s="598"/>
      <c r="JXN1" s="598"/>
      <c r="JXO1" s="598"/>
      <c r="JXP1" s="598"/>
      <c r="JXQ1" s="598"/>
      <c r="JXR1" s="598"/>
      <c r="JXS1" s="599"/>
      <c r="JXT1" s="609"/>
      <c r="JXU1" s="598"/>
      <c r="JXV1" s="598"/>
      <c r="JXW1" s="598"/>
      <c r="JXX1" s="598"/>
      <c r="JXY1" s="598"/>
      <c r="JXZ1" s="598"/>
      <c r="JYA1" s="598"/>
      <c r="JYB1" s="598"/>
      <c r="JYC1" s="598"/>
      <c r="JYD1" s="599"/>
      <c r="JYE1" s="609"/>
      <c r="JYF1" s="598"/>
      <c r="JYG1" s="598"/>
      <c r="JYH1" s="598"/>
      <c r="JYI1" s="598"/>
      <c r="JYJ1" s="598"/>
      <c r="JYK1" s="598"/>
      <c r="JYL1" s="598"/>
      <c r="JYM1" s="598"/>
      <c r="JYN1" s="598"/>
      <c r="JYO1" s="599"/>
      <c r="JYP1" s="609"/>
      <c r="JYQ1" s="598"/>
      <c r="JYR1" s="598"/>
      <c r="JYS1" s="598"/>
      <c r="JYT1" s="598"/>
      <c r="JYU1" s="598"/>
      <c r="JYV1" s="598"/>
      <c r="JYW1" s="598"/>
      <c r="JYX1" s="598"/>
      <c r="JYY1" s="598"/>
      <c r="JYZ1" s="599"/>
      <c r="JZA1" s="609"/>
      <c r="JZB1" s="598"/>
      <c r="JZC1" s="598"/>
      <c r="JZD1" s="598"/>
      <c r="JZE1" s="598"/>
      <c r="JZF1" s="598"/>
      <c r="JZG1" s="598"/>
      <c r="JZH1" s="598"/>
      <c r="JZI1" s="598"/>
      <c r="JZJ1" s="598"/>
      <c r="JZK1" s="599"/>
      <c r="JZL1" s="609"/>
      <c r="JZM1" s="598"/>
      <c r="JZN1" s="598"/>
      <c r="JZO1" s="598"/>
      <c r="JZP1" s="598"/>
      <c r="JZQ1" s="598"/>
      <c r="JZR1" s="598"/>
      <c r="JZS1" s="598"/>
      <c r="JZT1" s="598"/>
      <c r="JZU1" s="598"/>
      <c r="JZV1" s="599"/>
      <c r="JZW1" s="609"/>
      <c r="JZX1" s="598"/>
      <c r="JZY1" s="598"/>
      <c r="JZZ1" s="598"/>
      <c r="KAA1" s="598"/>
      <c r="KAB1" s="598"/>
      <c r="KAC1" s="598"/>
      <c r="KAD1" s="598"/>
      <c r="KAE1" s="598"/>
      <c r="KAF1" s="598"/>
      <c r="KAG1" s="599"/>
      <c r="KAH1" s="609"/>
      <c r="KAI1" s="598"/>
      <c r="KAJ1" s="598"/>
      <c r="KAK1" s="598"/>
      <c r="KAL1" s="598"/>
      <c r="KAM1" s="598"/>
      <c r="KAN1" s="598"/>
      <c r="KAO1" s="598"/>
      <c r="KAP1" s="598"/>
      <c r="KAQ1" s="598"/>
      <c r="KAR1" s="599"/>
      <c r="KAS1" s="609"/>
      <c r="KAT1" s="598"/>
      <c r="KAU1" s="598"/>
      <c r="KAV1" s="598"/>
      <c r="KAW1" s="598"/>
      <c r="KAX1" s="598"/>
      <c r="KAY1" s="598"/>
      <c r="KAZ1" s="598"/>
      <c r="KBA1" s="598"/>
      <c r="KBB1" s="598"/>
      <c r="KBC1" s="599"/>
      <c r="KBD1" s="609"/>
      <c r="KBE1" s="598"/>
      <c r="KBF1" s="598"/>
      <c r="KBG1" s="598"/>
      <c r="KBH1" s="598"/>
      <c r="KBI1" s="598"/>
      <c r="KBJ1" s="598"/>
      <c r="KBK1" s="598"/>
      <c r="KBL1" s="598"/>
      <c r="KBM1" s="598"/>
      <c r="KBN1" s="599"/>
      <c r="KBO1" s="609"/>
      <c r="KBP1" s="598"/>
      <c r="KBQ1" s="598"/>
      <c r="KBR1" s="598"/>
      <c r="KBS1" s="598"/>
      <c r="KBT1" s="598"/>
      <c r="KBU1" s="598"/>
      <c r="KBV1" s="598"/>
      <c r="KBW1" s="598"/>
      <c r="KBX1" s="598"/>
      <c r="KBY1" s="599"/>
      <c r="KBZ1" s="609"/>
      <c r="KCA1" s="598"/>
      <c r="KCB1" s="598"/>
      <c r="KCC1" s="598"/>
      <c r="KCD1" s="598"/>
      <c r="KCE1" s="598"/>
      <c r="KCF1" s="598"/>
      <c r="KCG1" s="598"/>
      <c r="KCH1" s="598"/>
      <c r="KCI1" s="598"/>
      <c r="KCJ1" s="599"/>
      <c r="KCK1" s="609"/>
      <c r="KCL1" s="598"/>
      <c r="KCM1" s="598"/>
      <c r="KCN1" s="598"/>
      <c r="KCO1" s="598"/>
      <c r="KCP1" s="598"/>
      <c r="KCQ1" s="598"/>
      <c r="KCR1" s="598"/>
      <c r="KCS1" s="598"/>
      <c r="KCT1" s="598"/>
      <c r="KCU1" s="599"/>
      <c r="KCV1" s="609"/>
      <c r="KCW1" s="598"/>
      <c r="KCX1" s="598"/>
      <c r="KCY1" s="598"/>
      <c r="KCZ1" s="598"/>
      <c r="KDA1" s="598"/>
      <c r="KDB1" s="598"/>
      <c r="KDC1" s="598"/>
      <c r="KDD1" s="598"/>
      <c r="KDE1" s="598"/>
      <c r="KDF1" s="599"/>
      <c r="KDG1" s="609"/>
      <c r="KDH1" s="598"/>
      <c r="KDI1" s="598"/>
      <c r="KDJ1" s="598"/>
      <c r="KDK1" s="598"/>
      <c r="KDL1" s="598"/>
      <c r="KDM1" s="598"/>
      <c r="KDN1" s="598"/>
      <c r="KDO1" s="598"/>
      <c r="KDP1" s="598"/>
      <c r="KDQ1" s="599"/>
      <c r="KDR1" s="609"/>
      <c r="KDS1" s="598"/>
      <c r="KDT1" s="598"/>
      <c r="KDU1" s="598"/>
      <c r="KDV1" s="598"/>
      <c r="KDW1" s="598"/>
      <c r="KDX1" s="598"/>
      <c r="KDY1" s="598"/>
      <c r="KDZ1" s="598"/>
      <c r="KEA1" s="598"/>
      <c r="KEB1" s="599"/>
      <c r="KEC1" s="609"/>
      <c r="KED1" s="598"/>
      <c r="KEE1" s="598"/>
      <c r="KEF1" s="598"/>
      <c r="KEG1" s="598"/>
      <c r="KEH1" s="598"/>
      <c r="KEI1" s="598"/>
      <c r="KEJ1" s="598"/>
      <c r="KEK1" s="598"/>
      <c r="KEL1" s="598"/>
      <c r="KEM1" s="599"/>
      <c r="KEN1" s="609"/>
      <c r="KEO1" s="598"/>
      <c r="KEP1" s="598"/>
      <c r="KEQ1" s="598"/>
      <c r="KER1" s="598"/>
      <c r="KES1" s="598"/>
      <c r="KET1" s="598"/>
      <c r="KEU1" s="598"/>
      <c r="KEV1" s="598"/>
      <c r="KEW1" s="598"/>
      <c r="KEX1" s="599"/>
      <c r="KEY1" s="609"/>
      <c r="KEZ1" s="598"/>
      <c r="KFA1" s="598"/>
      <c r="KFB1" s="598"/>
      <c r="KFC1" s="598"/>
      <c r="KFD1" s="598"/>
      <c r="KFE1" s="598"/>
      <c r="KFF1" s="598"/>
      <c r="KFG1" s="598"/>
      <c r="KFH1" s="598"/>
      <c r="KFI1" s="599"/>
      <c r="KFJ1" s="609"/>
      <c r="KFK1" s="598"/>
      <c r="KFL1" s="598"/>
      <c r="KFM1" s="598"/>
      <c r="KFN1" s="598"/>
      <c r="KFO1" s="598"/>
      <c r="KFP1" s="598"/>
      <c r="KFQ1" s="598"/>
      <c r="KFR1" s="598"/>
      <c r="KFS1" s="598"/>
      <c r="KFT1" s="599"/>
      <c r="KFU1" s="609"/>
      <c r="KFV1" s="598"/>
      <c r="KFW1" s="598"/>
      <c r="KFX1" s="598"/>
      <c r="KFY1" s="598"/>
      <c r="KFZ1" s="598"/>
      <c r="KGA1" s="598"/>
      <c r="KGB1" s="598"/>
      <c r="KGC1" s="598"/>
      <c r="KGD1" s="598"/>
      <c r="KGE1" s="599"/>
      <c r="KGF1" s="609"/>
      <c r="KGG1" s="598"/>
      <c r="KGH1" s="598"/>
      <c r="KGI1" s="598"/>
      <c r="KGJ1" s="598"/>
      <c r="KGK1" s="598"/>
      <c r="KGL1" s="598"/>
      <c r="KGM1" s="598"/>
      <c r="KGN1" s="598"/>
      <c r="KGO1" s="598"/>
      <c r="KGP1" s="599"/>
      <c r="KGQ1" s="609"/>
      <c r="KGR1" s="598"/>
      <c r="KGS1" s="598"/>
      <c r="KGT1" s="598"/>
      <c r="KGU1" s="598"/>
      <c r="KGV1" s="598"/>
      <c r="KGW1" s="598"/>
      <c r="KGX1" s="598"/>
      <c r="KGY1" s="598"/>
      <c r="KGZ1" s="598"/>
      <c r="KHA1" s="599"/>
      <c r="KHB1" s="609"/>
      <c r="KHC1" s="598"/>
      <c r="KHD1" s="598"/>
      <c r="KHE1" s="598"/>
      <c r="KHF1" s="598"/>
      <c r="KHG1" s="598"/>
      <c r="KHH1" s="598"/>
      <c r="KHI1" s="598"/>
      <c r="KHJ1" s="598"/>
      <c r="KHK1" s="598"/>
      <c r="KHL1" s="599"/>
      <c r="KHM1" s="609"/>
      <c r="KHN1" s="598"/>
      <c r="KHO1" s="598"/>
      <c r="KHP1" s="598"/>
      <c r="KHQ1" s="598"/>
      <c r="KHR1" s="598"/>
      <c r="KHS1" s="598"/>
      <c r="KHT1" s="598"/>
      <c r="KHU1" s="598"/>
      <c r="KHV1" s="598"/>
      <c r="KHW1" s="599"/>
      <c r="KHX1" s="609"/>
      <c r="KHY1" s="598"/>
      <c r="KHZ1" s="598"/>
      <c r="KIA1" s="598"/>
      <c r="KIB1" s="598"/>
      <c r="KIC1" s="598"/>
      <c r="KID1" s="598"/>
      <c r="KIE1" s="598"/>
      <c r="KIF1" s="598"/>
      <c r="KIG1" s="598"/>
      <c r="KIH1" s="599"/>
      <c r="KII1" s="609"/>
      <c r="KIJ1" s="598"/>
      <c r="KIK1" s="598"/>
      <c r="KIL1" s="598"/>
      <c r="KIM1" s="598"/>
      <c r="KIN1" s="598"/>
      <c r="KIO1" s="598"/>
      <c r="KIP1" s="598"/>
      <c r="KIQ1" s="598"/>
      <c r="KIR1" s="598"/>
      <c r="KIS1" s="599"/>
      <c r="KIT1" s="609"/>
      <c r="KIU1" s="598"/>
      <c r="KIV1" s="598"/>
      <c r="KIW1" s="598"/>
      <c r="KIX1" s="598"/>
      <c r="KIY1" s="598"/>
      <c r="KIZ1" s="598"/>
      <c r="KJA1" s="598"/>
      <c r="KJB1" s="598"/>
      <c r="KJC1" s="598"/>
      <c r="KJD1" s="599"/>
      <c r="KJE1" s="609"/>
      <c r="KJF1" s="598"/>
      <c r="KJG1" s="598"/>
      <c r="KJH1" s="598"/>
      <c r="KJI1" s="598"/>
      <c r="KJJ1" s="598"/>
      <c r="KJK1" s="598"/>
      <c r="KJL1" s="598"/>
      <c r="KJM1" s="598"/>
      <c r="KJN1" s="598"/>
      <c r="KJO1" s="599"/>
      <c r="KJP1" s="609"/>
      <c r="KJQ1" s="598"/>
      <c r="KJR1" s="598"/>
      <c r="KJS1" s="598"/>
      <c r="KJT1" s="598"/>
      <c r="KJU1" s="598"/>
      <c r="KJV1" s="598"/>
      <c r="KJW1" s="598"/>
      <c r="KJX1" s="598"/>
      <c r="KJY1" s="598"/>
      <c r="KJZ1" s="599"/>
      <c r="KKA1" s="609"/>
      <c r="KKB1" s="598"/>
      <c r="KKC1" s="598"/>
      <c r="KKD1" s="598"/>
      <c r="KKE1" s="598"/>
      <c r="KKF1" s="598"/>
      <c r="KKG1" s="598"/>
      <c r="KKH1" s="598"/>
      <c r="KKI1" s="598"/>
      <c r="KKJ1" s="598"/>
      <c r="KKK1" s="599"/>
      <c r="KKL1" s="609"/>
      <c r="KKM1" s="598"/>
      <c r="KKN1" s="598"/>
      <c r="KKO1" s="598"/>
      <c r="KKP1" s="598"/>
      <c r="KKQ1" s="598"/>
      <c r="KKR1" s="598"/>
      <c r="KKS1" s="598"/>
      <c r="KKT1" s="598"/>
      <c r="KKU1" s="598"/>
      <c r="KKV1" s="599"/>
      <c r="KKW1" s="609"/>
      <c r="KKX1" s="598"/>
      <c r="KKY1" s="598"/>
      <c r="KKZ1" s="598"/>
      <c r="KLA1" s="598"/>
      <c r="KLB1" s="598"/>
      <c r="KLC1" s="598"/>
      <c r="KLD1" s="598"/>
      <c r="KLE1" s="598"/>
      <c r="KLF1" s="598"/>
      <c r="KLG1" s="599"/>
      <c r="KLH1" s="609"/>
      <c r="KLI1" s="598"/>
      <c r="KLJ1" s="598"/>
      <c r="KLK1" s="598"/>
      <c r="KLL1" s="598"/>
      <c r="KLM1" s="598"/>
      <c r="KLN1" s="598"/>
      <c r="KLO1" s="598"/>
      <c r="KLP1" s="598"/>
      <c r="KLQ1" s="598"/>
      <c r="KLR1" s="599"/>
      <c r="KLS1" s="609"/>
      <c r="KLT1" s="598"/>
      <c r="KLU1" s="598"/>
      <c r="KLV1" s="598"/>
      <c r="KLW1" s="598"/>
      <c r="KLX1" s="598"/>
      <c r="KLY1" s="598"/>
      <c r="KLZ1" s="598"/>
      <c r="KMA1" s="598"/>
      <c r="KMB1" s="598"/>
      <c r="KMC1" s="599"/>
      <c r="KMD1" s="609"/>
      <c r="KME1" s="598"/>
      <c r="KMF1" s="598"/>
      <c r="KMG1" s="598"/>
      <c r="KMH1" s="598"/>
      <c r="KMI1" s="598"/>
      <c r="KMJ1" s="598"/>
      <c r="KMK1" s="598"/>
      <c r="KML1" s="598"/>
      <c r="KMM1" s="598"/>
      <c r="KMN1" s="599"/>
      <c r="KMO1" s="609"/>
      <c r="KMP1" s="598"/>
      <c r="KMQ1" s="598"/>
      <c r="KMR1" s="598"/>
      <c r="KMS1" s="598"/>
      <c r="KMT1" s="598"/>
      <c r="KMU1" s="598"/>
      <c r="KMV1" s="598"/>
      <c r="KMW1" s="598"/>
      <c r="KMX1" s="598"/>
      <c r="KMY1" s="599"/>
      <c r="KMZ1" s="609"/>
      <c r="KNA1" s="598"/>
      <c r="KNB1" s="598"/>
      <c r="KNC1" s="598"/>
      <c r="KND1" s="598"/>
      <c r="KNE1" s="598"/>
      <c r="KNF1" s="598"/>
      <c r="KNG1" s="598"/>
      <c r="KNH1" s="598"/>
      <c r="KNI1" s="598"/>
      <c r="KNJ1" s="599"/>
      <c r="KNK1" s="609"/>
      <c r="KNL1" s="598"/>
      <c r="KNM1" s="598"/>
      <c r="KNN1" s="598"/>
      <c r="KNO1" s="598"/>
      <c r="KNP1" s="598"/>
      <c r="KNQ1" s="598"/>
      <c r="KNR1" s="598"/>
      <c r="KNS1" s="598"/>
      <c r="KNT1" s="598"/>
      <c r="KNU1" s="599"/>
      <c r="KNV1" s="609"/>
      <c r="KNW1" s="598"/>
      <c r="KNX1" s="598"/>
      <c r="KNY1" s="598"/>
      <c r="KNZ1" s="598"/>
      <c r="KOA1" s="598"/>
      <c r="KOB1" s="598"/>
      <c r="KOC1" s="598"/>
      <c r="KOD1" s="598"/>
      <c r="KOE1" s="598"/>
      <c r="KOF1" s="599"/>
      <c r="KOG1" s="609"/>
      <c r="KOH1" s="598"/>
      <c r="KOI1" s="598"/>
      <c r="KOJ1" s="598"/>
      <c r="KOK1" s="598"/>
      <c r="KOL1" s="598"/>
      <c r="KOM1" s="598"/>
      <c r="KON1" s="598"/>
      <c r="KOO1" s="598"/>
      <c r="KOP1" s="598"/>
      <c r="KOQ1" s="599"/>
      <c r="KOR1" s="609"/>
      <c r="KOS1" s="598"/>
      <c r="KOT1" s="598"/>
      <c r="KOU1" s="598"/>
      <c r="KOV1" s="598"/>
      <c r="KOW1" s="598"/>
      <c r="KOX1" s="598"/>
      <c r="KOY1" s="598"/>
      <c r="KOZ1" s="598"/>
      <c r="KPA1" s="598"/>
      <c r="KPB1" s="599"/>
      <c r="KPC1" s="609"/>
      <c r="KPD1" s="598"/>
      <c r="KPE1" s="598"/>
      <c r="KPF1" s="598"/>
      <c r="KPG1" s="598"/>
      <c r="KPH1" s="598"/>
      <c r="KPI1" s="598"/>
      <c r="KPJ1" s="598"/>
      <c r="KPK1" s="598"/>
      <c r="KPL1" s="598"/>
      <c r="KPM1" s="599"/>
      <c r="KPN1" s="609"/>
      <c r="KPO1" s="598"/>
      <c r="KPP1" s="598"/>
      <c r="KPQ1" s="598"/>
      <c r="KPR1" s="598"/>
      <c r="KPS1" s="598"/>
      <c r="KPT1" s="598"/>
      <c r="KPU1" s="598"/>
      <c r="KPV1" s="598"/>
      <c r="KPW1" s="598"/>
      <c r="KPX1" s="599"/>
      <c r="KPY1" s="609"/>
      <c r="KPZ1" s="598"/>
      <c r="KQA1" s="598"/>
      <c r="KQB1" s="598"/>
      <c r="KQC1" s="598"/>
      <c r="KQD1" s="598"/>
      <c r="KQE1" s="598"/>
      <c r="KQF1" s="598"/>
      <c r="KQG1" s="598"/>
      <c r="KQH1" s="598"/>
      <c r="KQI1" s="599"/>
      <c r="KQJ1" s="609"/>
      <c r="KQK1" s="598"/>
      <c r="KQL1" s="598"/>
      <c r="KQM1" s="598"/>
      <c r="KQN1" s="598"/>
      <c r="KQO1" s="598"/>
      <c r="KQP1" s="598"/>
      <c r="KQQ1" s="598"/>
      <c r="KQR1" s="598"/>
      <c r="KQS1" s="598"/>
      <c r="KQT1" s="599"/>
      <c r="KQU1" s="609"/>
      <c r="KQV1" s="598"/>
      <c r="KQW1" s="598"/>
      <c r="KQX1" s="598"/>
      <c r="KQY1" s="598"/>
      <c r="KQZ1" s="598"/>
      <c r="KRA1" s="598"/>
      <c r="KRB1" s="598"/>
      <c r="KRC1" s="598"/>
      <c r="KRD1" s="598"/>
      <c r="KRE1" s="599"/>
      <c r="KRF1" s="609"/>
      <c r="KRG1" s="598"/>
      <c r="KRH1" s="598"/>
      <c r="KRI1" s="598"/>
      <c r="KRJ1" s="598"/>
      <c r="KRK1" s="598"/>
      <c r="KRL1" s="598"/>
      <c r="KRM1" s="598"/>
      <c r="KRN1" s="598"/>
      <c r="KRO1" s="598"/>
      <c r="KRP1" s="599"/>
      <c r="KRQ1" s="609"/>
      <c r="KRR1" s="598"/>
      <c r="KRS1" s="598"/>
      <c r="KRT1" s="598"/>
      <c r="KRU1" s="598"/>
      <c r="KRV1" s="598"/>
      <c r="KRW1" s="598"/>
      <c r="KRX1" s="598"/>
      <c r="KRY1" s="598"/>
      <c r="KRZ1" s="598"/>
      <c r="KSA1" s="599"/>
      <c r="KSB1" s="609"/>
      <c r="KSC1" s="598"/>
      <c r="KSD1" s="598"/>
      <c r="KSE1" s="598"/>
      <c r="KSF1" s="598"/>
      <c r="KSG1" s="598"/>
      <c r="KSH1" s="598"/>
      <c r="KSI1" s="598"/>
      <c r="KSJ1" s="598"/>
      <c r="KSK1" s="598"/>
      <c r="KSL1" s="599"/>
      <c r="KSM1" s="609"/>
      <c r="KSN1" s="598"/>
      <c r="KSO1" s="598"/>
      <c r="KSP1" s="598"/>
      <c r="KSQ1" s="598"/>
      <c r="KSR1" s="598"/>
      <c r="KSS1" s="598"/>
      <c r="KST1" s="598"/>
      <c r="KSU1" s="598"/>
      <c r="KSV1" s="598"/>
      <c r="KSW1" s="599"/>
      <c r="KSX1" s="609"/>
      <c r="KSY1" s="598"/>
      <c r="KSZ1" s="598"/>
      <c r="KTA1" s="598"/>
      <c r="KTB1" s="598"/>
      <c r="KTC1" s="598"/>
      <c r="KTD1" s="598"/>
      <c r="KTE1" s="598"/>
      <c r="KTF1" s="598"/>
      <c r="KTG1" s="598"/>
      <c r="KTH1" s="599"/>
      <c r="KTI1" s="609"/>
      <c r="KTJ1" s="598"/>
      <c r="KTK1" s="598"/>
      <c r="KTL1" s="598"/>
      <c r="KTM1" s="598"/>
      <c r="KTN1" s="598"/>
      <c r="KTO1" s="598"/>
      <c r="KTP1" s="598"/>
      <c r="KTQ1" s="598"/>
      <c r="KTR1" s="598"/>
      <c r="KTS1" s="599"/>
      <c r="KTT1" s="609"/>
      <c r="KTU1" s="598"/>
      <c r="KTV1" s="598"/>
      <c r="KTW1" s="598"/>
      <c r="KTX1" s="598"/>
      <c r="KTY1" s="598"/>
      <c r="KTZ1" s="598"/>
      <c r="KUA1" s="598"/>
      <c r="KUB1" s="598"/>
      <c r="KUC1" s="598"/>
      <c r="KUD1" s="599"/>
      <c r="KUE1" s="609"/>
      <c r="KUF1" s="598"/>
      <c r="KUG1" s="598"/>
      <c r="KUH1" s="598"/>
      <c r="KUI1" s="598"/>
      <c r="KUJ1" s="598"/>
      <c r="KUK1" s="598"/>
      <c r="KUL1" s="598"/>
      <c r="KUM1" s="598"/>
      <c r="KUN1" s="598"/>
      <c r="KUO1" s="599"/>
      <c r="KUP1" s="609"/>
      <c r="KUQ1" s="598"/>
      <c r="KUR1" s="598"/>
      <c r="KUS1" s="598"/>
      <c r="KUT1" s="598"/>
      <c r="KUU1" s="598"/>
      <c r="KUV1" s="598"/>
      <c r="KUW1" s="598"/>
      <c r="KUX1" s="598"/>
      <c r="KUY1" s="598"/>
      <c r="KUZ1" s="599"/>
      <c r="KVA1" s="609"/>
      <c r="KVB1" s="598"/>
      <c r="KVC1" s="598"/>
      <c r="KVD1" s="598"/>
      <c r="KVE1" s="598"/>
      <c r="KVF1" s="598"/>
      <c r="KVG1" s="598"/>
      <c r="KVH1" s="598"/>
      <c r="KVI1" s="598"/>
      <c r="KVJ1" s="598"/>
      <c r="KVK1" s="599"/>
      <c r="KVL1" s="609"/>
      <c r="KVM1" s="598"/>
      <c r="KVN1" s="598"/>
      <c r="KVO1" s="598"/>
      <c r="KVP1" s="598"/>
      <c r="KVQ1" s="598"/>
      <c r="KVR1" s="598"/>
      <c r="KVS1" s="598"/>
      <c r="KVT1" s="598"/>
      <c r="KVU1" s="598"/>
      <c r="KVV1" s="599"/>
      <c r="KVW1" s="609"/>
      <c r="KVX1" s="598"/>
      <c r="KVY1" s="598"/>
      <c r="KVZ1" s="598"/>
      <c r="KWA1" s="598"/>
      <c r="KWB1" s="598"/>
      <c r="KWC1" s="598"/>
      <c r="KWD1" s="598"/>
      <c r="KWE1" s="598"/>
      <c r="KWF1" s="598"/>
      <c r="KWG1" s="599"/>
      <c r="KWH1" s="609"/>
      <c r="KWI1" s="598"/>
      <c r="KWJ1" s="598"/>
      <c r="KWK1" s="598"/>
      <c r="KWL1" s="598"/>
      <c r="KWM1" s="598"/>
      <c r="KWN1" s="598"/>
      <c r="KWO1" s="598"/>
      <c r="KWP1" s="598"/>
      <c r="KWQ1" s="598"/>
      <c r="KWR1" s="599"/>
      <c r="KWS1" s="609"/>
      <c r="KWT1" s="598"/>
      <c r="KWU1" s="598"/>
      <c r="KWV1" s="598"/>
      <c r="KWW1" s="598"/>
      <c r="KWX1" s="598"/>
      <c r="KWY1" s="598"/>
      <c r="KWZ1" s="598"/>
      <c r="KXA1" s="598"/>
      <c r="KXB1" s="598"/>
      <c r="KXC1" s="599"/>
      <c r="KXD1" s="609"/>
      <c r="KXE1" s="598"/>
      <c r="KXF1" s="598"/>
      <c r="KXG1" s="598"/>
      <c r="KXH1" s="598"/>
      <c r="KXI1" s="598"/>
      <c r="KXJ1" s="598"/>
      <c r="KXK1" s="598"/>
      <c r="KXL1" s="598"/>
      <c r="KXM1" s="598"/>
      <c r="KXN1" s="599"/>
      <c r="KXO1" s="609"/>
      <c r="KXP1" s="598"/>
      <c r="KXQ1" s="598"/>
      <c r="KXR1" s="598"/>
      <c r="KXS1" s="598"/>
      <c r="KXT1" s="598"/>
      <c r="KXU1" s="598"/>
      <c r="KXV1" s="598"/>
      <c r="KXW1" s="598"/>
      <c r="KXX1" s="598"/>
      <c r="KXY1" s="599"/>
      <c r="KXZ1" s="609"/>
      <c r="KYA1" s="598"/>
      <c r="KYB1" s="598"/>
      <c r="KYC1" s="598"/>
      <c r="KYD1" s="598"/>
      <c r="KYE1" s="598"/>
      <c r="KYF1" s="598"/>
      <c r="KYG1" s="598"/>
      <c r="KYH1" s="598"/>
      <c r="KYI1" s="598"/>
      <c r="KYJ1" s="599"/>
      <c r="KYK1" s="609"/>
      <c r="KYL1" s="598"/>
      <c r="KYM1" s="598"/>
      <c r="KYN1" s="598"/>
      <c r="KYO1" s="598"/>
      <c r="KYP1" s="598"/>
      <c r="KYQ1" s="598"/>
      <c r="KYR1" s="598"/>
      <c r="KYS1" s="598"/>
      <c r="KYT1" s="598"/>
      <c r="KYU1" s="599"/>
      <c r="KYV1" s="609"/>
      <c r="KYW1" s="598"/>
      <c r="KYX1" s="598"/>
      <c r="KYY1" s="598"/>
      <c r="KYZ1" s="598"/>
      <c r="KZA1" s="598"/>
      <c r="KZB1" s="598"/>
      <c r="KZC1" s="598"/>
      <c r="KZD1" s="598"/>
      <c r="KZE1" s="598"/>
      <c r="KZF1" s="599"/>
      <c r="KZG1" s="609"/>
      <c r="KZH1" s="598"/>
      <c r="KZI1" s="598"/>
      <c r="KZJ1" s="598"/>
      <c r="KZK1" s="598"/>
      <c r="KZL1" s="598"/>
      <c r="KZM1" s="598"/>
      <c r="KZN1" s="598"/>
      <c r="KZO1" s="598"/>
      <c r="KZP1" s="598"/>
      <c r="KZQ1" s="599"/>
      <c r="KZR1" s="609"/>
      <c r="KZS1" s="598"/>
      <c r="KZT1" s="598"/>
      <c r="KZU1" s="598"/>
      <c r="KZV1" s="598"/>
      <c r="KZW1" s="598"/>
      <c r="KZX1" s="598"/>
      <c r="KZY1" s="598"/>
      <c r="KZZ1" s="598"/>
      <c r="LAA1" s="598"/>
      <c r="LAB1" s="599"/>
      <c r="LAC1" s="609"/>
      <c r="LAD1" s="598"/>
      <c r="LAE1" s="598"/>
      <c r="LAF1" s="598"/>
      <c r="LAG1" s="598"/>
      <c r="LAH1" s="598"/>
      <c r="LAI1" s="598"/>
      <c r="LAJ1" s="598"/>
      <c r="LAK1" s="598"/>
      <c r="LAL1" s="598"/>
      <c r="LAM1" s="599"/>
      <c r="LAN1" s="609"/>
      <c r="LAO1" s="598"/>
      <c r="LAP1" s="598"/>
      <c r="LAQ1" s="598"/>
      <c r="LAR1" s="598"/>
      <c r="LAS1" s="598"/>
      <c r="LAT1" s="598"/>
      <c r="LAU1" s="598"/>
      <c r="LAV1" s="598"/>
      <c r="LAW1" s="598"/>
      <c r="LAX1" s="599"/>
      <c r="LAY1" s="609"/>
      <c r="LAZ1" s="598"/>
      <c r="LBA1" s="598"/>
      <c r="LBB1" s="598"/>
      <c r="LBC1" s="598"/>
      <c r="LBD1" s="598"/>
      <c r="LBE1" s="598"/>
      <c r="LBF1" s="598"/>
      <c r="LBG1" s="598"/>
      <c r="LBH1" s="598"/>
      <c r="LBI1" s="599"/>
      <c r="LBJ1" s="609"/>
      <c r="LBK1" s="598"/>
      <c r="LBL1" s="598"/>
      <c r="LBM1" s="598"/>
      <c r="LBN1" s="598"/>
      <c r="LBO1" s="598"/>
      <c r="LBP1" s="598"/>
      <c r="LBQ1" s="598"/>
      <c r="LBR1" s="598"/>
      <c r="LBS1" s="598"/>
      <c r="LBT1" s="599"/>
      <c r="LBU1" s="609"/>
      <c r="LBV1" s="598"/>
      <c r="LBW1" s="598"/>
      <c r="LBX1" s="598"/>
      <c r="LBY1" s="598"/>
      <c r="LBZ1" s="598"/>
      <c r="LCA1" s="598"/>
      <c r="LCB1" s="598"/>
      <c r="LCC1" s="598"/>
      <c r="LCD1" s="598"/>
      <c r="LCE1" s="599"/>
      <c r="LCF1" s="609"/>
      <c r="LCG1" s="598"/>
      <c r="LCH1" s="598"/>
      <c r="LCI1" s="598"/>
      <c r="LCJ1" s="598"/>
      <c r="LCK1" s="598"/>
      <c r="LCL1" s="598"/>
      <c r="LCM1" s="598"/>
      <c r="LCN1" s="598"/>
      <c r="LCO1" s="598"/>
      <c r="LCP1" s="599"/>
      <c r="LCQ1" s="609"/>
      <c r="LCR1" s="598"/>
      <c r="LCS1" s="598"/>
      <c r="LCT1" s="598"/>
      <c r="LCU1" s="598"/>
      <c r="LCV1" s="598"/>
      <c r="LCW1" s="598"/>
      <c r="LCX1" s="598"/>
      <c r="LCY1" s="598"/>
      <c r="LCZ1" s="598"/>
      <c r="LDA1" s="599"/>
      <c r="LDB1" s="609"/>
      <c r="LDC1" s="598"/>
      <c r="LDD1" s="598"/>
      <c r="LDE1" s="598"/>
      <c r="LDF1" s="598"/>
      <c r="LDG1" s="598"/>
      <c r="LDH1" s="598"/>
      <c r="LDI1" s="598"/>
      <c r="LDJ1" s="598"/>
      <c r="LDK1" s="598"/>
      <c r="LDL1" s="599"/>
      <c r="LDM1" s="609"/>
      <c r="LDN1" s="598"/>
      <c r="LDO1" s="598"/>
      <c r="LDP1" s="598"/>
      <c r="LDQ1" s="598"/>
      <c r="LDR1" s="598"/>
      <c r="LDS1" s="598"/>
      <c r="LDT1" s="598"/>
      <c r="LDU1" s="598"/>
      <c r="LDV1" s="598"/>
      <c r="LDW1" s="599"/>
      <c r="LDX1" s="609"/>
      <c r="LDY1" s="598"/>
      <c r="LDZ1" s="598"/>
      <c r="LEA1" s="598"/>
      <c r="LEB1" s="598"/>
      <c r="LEC1" s="598"/>
      <c r="LED1" s="598"/>
      <c r="LEE1" s="598"/>
      <c r="LEF1" s="598"/>
      <c r="LEG1" s="598"/>
      <c r="LEH1" s="599"/>
      <c r="LEI1" s="609"/>
      <c r="LEJ1" s="598"/>
      <c r="LEK1" s="598"/>
      <c r="LEL1" s="598"/>
      <c r="LEM1" s="598"/>
      <c r="LEN1" s="598"/>
      <c r="LEO1" s="598"/>
      <c r="LEP1" s="598"/>
      <c r="LEQ1" s="598"/>
      <c r="LER1" s="598"/>
      <c r="LES1" s="599"/>
      <c r="LET1" s="609"/>
      <c r="LEU1" s="598"/>
      <c r="LEV1" s="598"/>
      <c r="LEW1" s="598"/>
      <c r="LEX1" s="598"/>
      <c r="LEY1" s="598"/>
      <c r="LEZ1" s="598"/>
      <c r="LFA1" s="598"/>
      <c r="LFB1" s="598"/>
      <c r="LFC1" s="598"/>
      <c r="LFD1" s="599"/>
      <c r="LFE1" s="609"/>
      <c r="LFF1" s="598"/>
      <c r="LFG1" s="598"/>
      <c r="LFH1" s="598"/>
      <c r="LFI1" s="598"/>
      <c r="LFJ1" s="598"/>
      <c r="LFK1" s="598"/>
      <c r="LFL1" s="598"/>
      <c r="LFM1" s="598"/>
      <c r="LFN1" s="598"/>
      <c r="LFO1" s="599"/>
      <c r="LFP1" s="609"/>
      <c r="LFQ1" s="598"/>
      <c r="LFR1" s="598"/>
      <c r="LFS1" s="598"/>
      <c r="LFT1" s="598"/>
      <c r="LFU1" s="598"/>
      <c r="LFV1" s="598"/>
      <c r="LFW1" s="598"/>
      <c r="LFX1" s="598"/>
      <c r="LFY1" s="598"/>
      <c r="LFZ1" s="599"/>
      <c r="LGA1" s="609"/>
      <c r="LGB1" s="598"/>
      <c r="LGC1" s="598"/>
      <c r="LGD1" s="598"/>
      <c r="LGE1" s="598"/>
      <c r="LGF1" s="598"/>
      <c r="LGG1" s="598"/>
      <c r="LGH1" s="598"/>
      <c r="LGI1" s="598"/>
      <c r="LGJ1" s="598"/>
      <c r="LGK1" s="599"/>
      <c r="LGL1" s="609"/>
      <c r="LGM1" s="598"/>
      <c r="LGN1" s="598"/>
      <c r="LGO1" s="598"/>
      <c r="LGP1" s="598"/>
      <c r="LGQ1" s="598"/>
      <c r="LGR1" s="598"/>
      <c r="LGS1" s="598"/>
      <c r="LGT1" s="598"/>
      <c r="LGU1" s="598"/>
      <c r="LGV1" s="599"/>
      <c r="LGW1" s="609"/>
      <c r="LGX1" s="598"/>
      <c r="LGY1" s="598"/>
      <c r="LGZ1" s="598"/>
      <c r="LHA1" s="598"/>
      <c r="LHB1" s="598"/>
      <c r="LHC1" s="598"/>
      <c r="LHD1" s="598"/>
      <c r="LHE1" s="598"/>
      <c r="LHF1" s="598"/>
      <c r="LHG1" s="599"/>
      <c r="LHH1" s="609"/>
      <c r="LHI1" s="598"/>
      <c r="LHJ1" s="598"/>
      <c r="LHK1" s="598"/>
      <c r="LHL1" s="598"/>
      <c r="LHM1" s="598"/>
      <c r="LHN1" s="598"/>
      <c r="LHO1" s="598"/>
      <c r="LHP1" s="598"/>
      <c r="LHQ1" s="598"/>
      <c r="LHR1" s="599"/>
      <c r="LHS1" s="609"/>
      <c r="LHT1" s="598"/>
      <c r="LHU1" s="598"/>
      <c r="LHV1" s="598"/>
      <c r="LHW1" s="598"/>
      <c r="LHX1" s="598"/>
      <c r="LHY1" s="598"/>
      <c r="LHZ1" s="598"/>
      <c r="LIA1" s="598"/>
      <c r="LIB1" s="598"/>
      <c r="LIC1" s="599"/>
      <c r="LID1" s="609"/>
      <c r="LIE1" s="598"/>
      <c r="LIF1" s="598"/>
      <c r="LIG1" s="598"/>
      <c r="LIH1" s="598"/>
      <c r="LII1" s="598"/>
      <c r="LIJ1" s="598"/>
      <c r="LIK1" s="598"/>
      <c r="LIL1" s="598"/>
      <c r="LIM1" s="598"/>
      <c r="LIN1" s="599"/>
      <c r="LIO1" s="609"/>
      <c r="LIP1" s="598"/>
      <c r="LIQ1" s="598"/>
      <c r="LIR1" s="598"/>
      <c r="LIS1" s="598"/>
      <c r="LIT1" s="598"/>
      <c r="LIU1" s="598"/>
      <c r="LIV1" s="598"/>
      <c r="LIW1" s="598"/>
      <c r="LIX1" s="598"/>
      <c r="LIY1" s="599"/>
      <c r="LIZ1" s="609"/>
      <c r="LJA1" s="598"/>
      <c r="LJB1" s="598"/>
      <c r="LJC1" s="598"/>
      <c r="LJD1" s="598"/>
      <c r="LJE1" s="598"/>
      <c r="LJF1" s="598"/>
      <c r="LJG1" s="598"/>
      <c r="LJH1" s="598"/>
      <c r="LJI1" s="598"/>
      <c r="LJJ1" s="599"/>
      <c r="LJK1" s="609"/>
      <c r="LJL1" s="598"/>
      <c r="LJM1" s="598"/>
      <c r="LJN1" s="598"/>
      <c r="LJO1" s="598"/>
      <c r="LJP1" s="598"/>
      <c r="LJQ1" s="598"/>
      <c r="LJR1" s="598"/>
      <c r="LJS1" s="598"/>
      <c r="LJT1" s="598"/>
      <c r="LJU1" s="599"/>
      <c r="LJV1" s="609"/>
      <c r="LJW1" s="598"/>
      <c r="LJX1" s="598"/>
      <c r="LJY1" s="598"/>
      <c r="LJZ1" s="598"/>
      <c r="LKA1" s="598"/>
      <c r="LKB1" s="598"/>
      <c r="LKC1" s="598"/>
      <c r="LKD1" s="598"/>
      <c r="LKE1" s="598"/>
      <c r="LKF1" s="599"/>
      <c r="LKG1" s="609"/>
      <c r="LKH1" s="598"/>
      <c r="LKI1" s="598"/>
      <c r="LKJ1" s="598"/>
      <c r="LKK1" s="598"/>
      <c r="LKL1" s="598"/>
      <c r="LKM1" s="598"/>
      <c r="LKN1" s="598"/>
      <c r="LKO1" s="598"/>
      <c r="LKP1" s="598"/>
      <c r="LKQ1" s="599"/>
      <c r="LKR1" s="609"/>
      <c r="LKS1" s="598"/>
      <c r="LKT1" s="598"/>
      <c r="LKU1" s="598"/>
      <c r="LKV1" s="598"/>
      <c r="LKW1" s="598"/>
      <c r="LKX1" s="598"/>
      <c r="LKY1" s="598"/>
      <c r="LKZ1" s="598"/>
      <c r="LLA1" s="598"/>
      <c r="LLB1" s="599"/>
      <c r="LLC1" s="609"/>
      <c r="LLD1" s="598"/>
      <c r="LLE1" s="598"/>
      <c r="LLF1" s="598"/>
      <c r="LLG1" s="598"/>
      <c r="LLH1" s="598"/>
      <c r="LLI1" s="598"/>
      <c r="LLJ1" s="598"/>
      <c r="LLK1" s="598"/>
      <c r="LLL1" s="598"/>
      <c r="LLM1" s="599"/>
      <c r="LLN1" s="609"/>
      <c r="LLO1" s="598"/>
      <c r="LLP1" s="598"/>
      <c r="LLQ1" s="598"/>
      <c r="LLR1" s="598"/>
      <c r="LLS1" s="598"/>
      <c r="LLT1" s="598"/>
      <c r="LLU1" s="598"/>
      <c r="LLV1" s="598"/>
      <c r="LLW1" s="598"/>
      <c r="LLX1" s="599"/>
      <c r="LLY1" s="609"/>
      <c r="LLZ1" s="598"/>
      <c r="LMA1" s="598"/>
      <c r="LMB1" s="598"/>
      <c r="LMC1" s="598"/>
      <c r="LMD1" s="598"/>
      <c r="LME1" s="598"/>
      <c r="LMF1" s="598"/>
      <c r="LMG1" s="598"/>
      <c r="LMH1" s="598"/>
      <c r="LMI1" s="599"/>
      <c r="LMJ1" s="609"/>
      <c r="LMK1" s="598"/>
      <c r="LML1" s="598"/>
      <c r="LMM1" s="598"/>
      <c r="LMN1" s="598"/>
      <c r="LMO1" s="598"/>
      <c r="LMP1" s="598"/>
      <c r="LMQ1" s="598"/>
      <c r="LMR1" s="598"/>
      <c r="LMS1" s="598"/>
      <c r="LMT1" s="599"/>
      <c r="LMU1" s="609"/>
      <c r="LMV1" s="598"/>
      <c r="LMW1" s="598"/>
      <c r="LMX1" s="598"/>
      <c r="LMY1" s="598"/>
      <c r="LMZ1" s="598"/>
      <c r="LNA1" s="598"/>
      <c r="LNB1" s="598"/>
      <c r="LNC1" s="598"/>
      <c r="LND1" s="598"/>
      <c r="LNE1" s="599"/>
      <c r="LNF1" s="609"/>
      <c r="LNG1" s="598"/>
      <c r="LNH1" s="598"/>
      <c r="LNI1" s="598"/>
      <c r="LNJ1" s="598"/>
      <c r="LNK1" s="598"/>
      <c r="LNL1" s="598"/>
      <c r="LNM1" s="598"/>
      <c r="LNN1" s="598"/>
      <c r="LNO1" s="598"/>
      <c r="LNP1" s="599"/>
      <c r="LNQ1" s="609"/>
      <c r="LNR1" s="598"/>
      <c r="LNS1" s="598"/>
      <c r="LNT1" s="598"/>
      <c r="LNU1" s="598"/>
      <c r="LNV1" s="598"/>
      <c r="LNW1" s="598"/>
      <c r="LNX1" s="598"/>
      <c r="LNY1" s="598"/>
      <c r="LNZ1" s="598"/>
      <c r="LOA1" s="599"/>
      <c r="LOB1" s="609"/>
      <c r="LOC1" s="598"/>
      <c r="LOD1" s="598"/>
      <c r="LOE1" s="598"/>
      <c r="LOF1" s="598"/>
      <c r="LOG1" s="598"/>
      <c r="LOH1" s="598"/>
      <c r="LOI1" s="598"/>
      <c r="LOJ1" s="598"/>
      <c r="LOK1" s="598"/>
      <c r="LOL1" s="599"/>
      <c r="LOM1" s="609"/>
      <c r="LON1" s="598"/>
      <c r="LOO1" s="598"/>
      <c r="LOP1" s="598"/>
      <c r="LOQ1" s="598"/>
      <c r="LOR1" s="598"/>
      <c r="LOS1" s="598"/>
      <c r="LOT1" s="598"/>
      <c r="LOU1" s="598"/>
      <c r="LOV1" s="598"/>
      <c r="LOW1" s="599"/>
      <c r="LOX1" s="609"/>
      <c r="LOY1" s="598"/>
      <c r="LOZ1" s="598"/>
      <c r="LPA1" s="598"/>
      <c r="LPB1" s="598"/>
      <c r="LPC1" s="598"/>
      <c r="LPD1" s="598"/>
      <c r="LPE1" s="598"/>
      <c r="LPF1" s="598"/>
      <c r="LPG1" s="598"/>
      <c r="LPH1" s="599"/>
      <c r="LPI1" s="609"/>
      <c r="LPJ1" s="598"/>
      <c r="LPK1" s="598"/>
      <c r="LPL1" s="598"/>
      <c r="LPM1" s="598"/>
      <c r="LPN1" s="598"/>
      <c r="LPO1" s="598"/>
      <c r="LPP1" s="598"/>
      <c r="LPQ1" s="598"/>
      <c r="LPR1" s="598"/>
      <c r="LPS1" s="599"/>
      <c r="LPT1" s="609"/>
      <c r="LPU1" s="598"/>
      <c r="LPV1" s="598"/>
      <c r="LPW1" s="598"/>
      <c r="LPX1" s="598"/>
      <c r="LPY1" s="598"/>
      <c r="LPZ1" s="598"/>
      <c r="LQA1" s="598"/>
      <c r="LQB1" s="598"/>
      <c r="LQC1" s="598"/>
      <c r="LQD1" s="599"/>
      <c r="LQE1" s="609"/>
      <c r="LQF1" s="598"/>
      <c r="LQG1" s="598"/>
      <c r="LQH1" s="598"/>
      <c r="LQI1" s="598"/>
      <c r="LQJ1" s="598"/>
      <c r="LQK1" s="598"/>
      <c r="LQL1" s="598"/>
      <c r="LQM1" s="598"/>
      <c r="LQN1" s="598"/>
      <c r="LQO1" s="599"/>
      <c r="LQP1" s="609"/>
      <c r="LQQ1" s="598"/>
      <c r="LQR1" s="598"/>
      <c r="LQS1" s="598"/>
      <c r="LQT1" s="598"/>
      <c r="LQU1" s="598"/>
      <c r="LQV1" s="598"/>
      <c r="LQW1" s="598"/>
      <c r="LQX1" s="598"/>
      <c r="LQY1" s="598"/>
      <c r="LQZ1" s="599"/>
      <c r="LRA1" s="609"/>
      <c r="LRB1" s="598"/>
      <c r="LRC1" s="598"/>
      <c r="LRD1" s="598"/>
      <c r="LRE1" s="598"/>
      <c r="LRF1" s="598"/>
      <c r="LRG1" s="598"/>
      <c r="LRH1" s="598"/>
      <c r="LRI1" s="598"/>
      <c r="LRJ1" s="598"/>
      <c r="LRK1" s="599"/>
      <c r="LRL1" s="609"/>
      <c r="LRM1" s="598"/>
      <c r="LRN1" s="598"/>
      <c r="LRO1" s="598"/>
      <c r="LRP1" s="598"/>
      <c r="LRQ1" s="598"/>
      <c r="LRR1" s="598"/>
      <c r="LRS1" s="598"/>
      <c r="LRT1" s="598"/>
      <c r="LRU1" s="598"/>
      <c r="LRV1" s="599"/>
      <c r="LRW1" s="609"/>
      <c r="LRX1" s="598"/>
      <c r="LRY1" s="598"/>
      <c r="LRZ1" s="598"/>
      <c r="LSA1" s="598"/>
      <c r="LSB1" s="598"/>
      <c r="LSC1" s="598"/>
      <c r="LSD1" s="598"/>
      <c r="LSE1" s="598"/>
      <c r="LSF1" s="598"/>
      <c r="LSG1" s="599"/>
      <c r="LSH1" s="609"/>
      <c r="LSI1" s="598"/>
      <c r="LSJ1" s="598"/>
      <c r="LSK1" s="598"/>
      <c r="LSL1" s="598"/>
      <c r="LSM1" s="598"/>
      <c r="LSN1" s="598"/>
      <c r="LSO1" s="598"/>
      <c r="LSP1" s="598"/>
      <c r="LSQ1" s="598"/>
      <c r="LSR1" s="599"/>
      <c r="LSS1" s="609"/>
      <c r="LST1" s="598"/>
      <c r="LSU1" s="598"/>
      <c r="LSV1" s="598"/>
      <c r="LSW1" s="598"/>
      <c r="LSX1" s="598"/>
      <c r="LSY1" s="598"/>
      <c r="LSZ1" s="598"/>
      <c r="LTA1" s="598"/>
      <c r="LTB1" s="598"/>
      <c r="LTC1" s="599"/>
      <c r="LTD1" s="609"/>
      <c r="LTE1" s="598"/>
      <c r="LTF1" s="598"/>
      <c r="LTG1" s="598"/>
      <c r="LTH1" s="598"/>
      <c r="LTI1" s="598"/>
      <c r="LTJ1" s="598"/>
      <c r="LTK1" s="598"/>
      <c r="LTL1" s="598"/>
      <c r="LTM1" s="598"/>
      <c r="LTN1" s="599"/>
      <c r="LTO1" s="609"/>
      <c r="LTP1" s="598"/>
      <c r="LTQ1" s="598"/>
      <c r="LTR1" s="598"/>
      <c r="LTS1" s="598"/>
      <c r="LTT1" s="598"/>
      <c r="LTU1" s="598"/>
      <c r="LTV1" s="598"/>
      <c r="LTW1" s="598"/>
      <c r="LTX1" s="598"/>
      <c r="LTY1" s="599"/>
      <c r="LTZ1" s="609"/>
      <c r="LUA1" s="598"/>
      <c r="LUB1" s="598"/>
      <c r="LUC1" s="598"/>
      <c r="LUD1" s="598"/>
      <c r="LUE1" s="598"/>
      <c r="LUF1" s="598"/>
      <c r="LUG1" s="598"/>
      <c r="LUH1" s="598"/>
      <c r="LUI1" s="598"/>
      <c r="LUJ1" s="599"/>
      <c r="LUK1" s="609"/>
      <c r="LUL1" s="598"/>
      <c r="LUM1" s="598"/>
      <c r="LUN1" s="598"/>
      <c r="LUO1" s="598"/>
      <c r="LUP1" s="598"/>
      <c r="LUQ1" s="598"/>
      <c r="LUR1" s="598"/>
      <c r="LUS1" s="598"/>
      <c r="LUT1" s="598"/>
      <c r="LUU1" s="599"/>
      <c r="LUV1" s="609"/>
      <c r="LUW1" s="598"/>
      <c r="LUX1" s="598"/>
      <c r="LUY1" s="598"/>
      <c r="LUZ1" s="598"/>
      <c r="LVA1" s="598"/>
      <c r="LVB1" s="598"/>
      <c r="LVC1" s="598"/>
      <c r="LVD1" s="598"/>
      <c r="LVE1" s="598"/>
      <c r="LVF1" s="599"/>
      <c r="LVG1" s="609"/>
      <c r="LVH1" s="598"/>
      <c r="LVI1" s="598"/>
      <c r="LVJ1" s="598"/>
      <c r="LVK1" s="598"/>
      <c r="LVL1" s="598"/>
      <c r="LVM1" s="598"/>
      <c r="LVN1" s="598"/>
      <c r="LVO1" s="598"/>
      <c r="LVP1" s="598"/>
      <c r="LVQ1" s="599"/>
      <c r="LVR1" s="609"/>
      <c r="LVS1" s="598"/>
      <c r="LVT1" s="598"/>
      <c r="LVU1" s="598"/>
      <c r="LVV1" s="598"/>
      <c r="LVW1" s="598"/>
      <c r="LVX1" s="598"/>
      <c r="LVY1" s="598"/>
      <c r="LVZ1" s="598"/>
      <c r="LWA1" s="598"/>
      <c r="LWB1" s="599"/>
      <c r="LWC1" s="609"/>
      <c r="LWD1" s="598"/>
      <c r="LWE1" s="598"/>
      <c r="LWF1" s="598"/>
      <c r="LWG1" s="598"/>
      <c r="LWH1" s="598"/>
      <c r="LWI1" s="598"/>
      <c r="LWJ1" s="598"/>
      <c r="LWK1" s="598"/>
      <c r="LWL1" s="598"/>
      <c r="LWM1" s="599"/>
      <c r="LWN1" s="609"/>
      <c r="LWO1" s="598"/>
      <c r="LWP1" s="598"/>
      <c r="LWQ1" s="598"/>
      <c r="LWR1" s="598"/>
      <c r="LWS1" s="598"/>
      <c r="LWT1" s="598"/>
      <c r="LWU1" s="598"/>
      <c r="LWV1" s="598"/>
      <c r="LWW1" s="598"/>
      <c r="LWX1" s="599"/>
      <c r="LWY1" s="609"/>
      <c r="LWZ1" s="598"/>
      <c r="LXA1" s="598"/>
      <c r="LXB1" s="598"/>
      <c r="LXC1" s="598"/>
      <c r="LXD1" s="598"/>
      <c r="LXE1" s="598"/>
      <c r="LXF1" s="598"/>
      <c r="LXG1" s="598"/>
      <c r="LXH1" s="598"/>
      <c r="LXI1" s="599"/>
      <c r="LXJ1" s="609"/>
      <c r="LXK1" s="598"/>
      <c r="LXL1" s="598"/>
      <c r="LXM1" s="598"/>
      <c r="LXN1" s="598"/>
      <c r="LXO1" s="598"/>
      <c r="LXP1" s="598"/>
      <c r="LXQ1" s="598"/>
      <c r="LXR1" s="598"/>
      <c r="LXS1" s="598"/>
      <c r="LXT1" s="599"/>
      <c r="LXU1" s="609"/>
      <c r="LXV1" s="598"/>
      <c r="LXW1" s="598"/>
      <c r="LXX1" s="598"/>
      <c r="LXY1" s="598"/>
      <c r="LXZ1" s="598"/>
      <c r="LYA1" s="598"/>
      <c r="LYB1" s="598"/>
      <c r="LYC1" s="598"/>
      <c r="LYD1" s="598"/>
      <c r="LYE1" s="599"/>
      <c r="LYF1" s="609"/>
      <c r="LYG1" s="598"/>
      <c r="LYH1" s="598"/>
      <c r="LYI1" s="598"/>
      <c r="LYJ1" s="598"/>
      <c r="LYK1" s="598"/>
      <c r="LYL1" s="598"/>
      <c r="LYM1" s="598"/>
      <c r="LYN1" s="598"/>
      <c r="LYO1" s="598"/>
      <c r="LYP1" s="599"/>
      <c r="LYQ1" s="609"/>
      <c r="LYR1" s="598"/>
      <c r="LYS1" s="598"/>
      <c r="LYT1" s="598"/>
      <c r="LYU1" s="598"/>
      <c r="LYV1" s="598"/>
      <c r="LYW1" s="598"/>
      <c r="LYX1" s="598"/>
      <c r="LYY1" s="598"/>
      <c r="LYZ1" s="598"/>
      <c r="LZA1" s="599"/>
      <c r="LZB1" s="609"/>
      <c r="LZC1" s="598"/>
      <c r="LZD1" s="598"/>
      <c r="LZE1" s="598"/>
      <c r="LZF1" s="598"/>
      <c r="LZG1" s="598"/>
      <c r="LZH1" s="598"/>
      <c r="LZI1" s="598"/>
      <c r="LZJ1" s="598"/>
      <c r="LZK1" s="598"/>
      <c r="LZL1" s="599"/>
      <c r="LZM1" s="609"/>
      <c r="LZN1" s="598"/>
      <c r="LZO1" s="598"/>
      <c r="LZP1" s="598"/>
      <c r="LZQ1" s="598"/>
      <c r="LZR1" s="598"/>
      <c r="LZS1" s="598"/>
      <c r="LZT1" s="598"/>
      <c r="LZU1" s="598"/>
      <c r="LZV1" s="598"/>
      <c r="LZW1" s="599"/>
      <c r="LZX1" s="609"/>
      <c r="LZY1" s="598"/>
      <c r="LZZ1" s="598"/>
      <c r="MAA1" s="598"/>
      <c r="MAB1" s="598"/>
      <c r="MAC1" s="598"/>
      <c r="MAD1" s="598"/>
      <c r="MAE1" s="598"/>
      <c r="MAF1" s="598"/>
      <c r="MAG1" s="598"/>
      <c r="MAH1" s="599"/>
      <c r="MAI1" s="609"/>
      <c r="MAJ1" s="598"/>
      <c r="MAK1" s="598"/>
      <c r="MAL1" s="598"/>
      <c r="MAM1" s="598"/>
      <c r="MAN1" s="598"/>
      <c r="MAO1" s="598"/>
      <c r="MAP1" s="598"/>
      <c r="MAQ1" s="598"/>
      <c r="MAR1" s="598"/>
      <c r="MAS1" s="599"/>
      <c r="MAT1" s="609"/>
      <c r="MAU1" s="598"/>
      <c r="MAV1" s="598"/>
      <c r="MAW1" s="598"/>
      <c r="MAX1" s="598"/>
      <c r="MAY1" s="598"/>
      <c r="MAZ1" s="598"/>
      <c r="MBA1" s="598"/>
      <c r="MBB1" s="598"/>
      <c r="MBC1" s="598"/>
      <c r="MBD1" s="599"/>
      <c r="MBE1" s="609"/>
      <c r="MBF1" s="598"/>
      <c r="MBG1" s="598"/>
      <c r="MBH1" s="598"/>
      <c r="MBI1" s="598"/>
      <c r="MBJ1" s="598"/>
      <c r="MBK1" s="598"/>
      <c r="MBL1" s="598"/>
      <c r="MBM1" s="598"/>
      <c r="MBN1" s="598"/>
      <c r="MBO1" s="599"/>
      <c r="MBP1" s="609"/>
      <c r="MBQ1" s="598"/>
      <c r="MBR1" s="598"/>
      <c r="MBS1" s="598"/>
      <c r="MBT1" s="598"/>
      <c r="MBU1" s="598"/>
      <c r="MBV1" s="598"/>
      <c r="MBW1" s="598"/>
      <c r="MBX1" s="598"/>
      <c r="MBY1" s="598"/>
      <c r="MBZ1" s="599"/>
      <c r="MCA1" s="609"/>
      <c r="MCB1" s="598"/>
      <c r="MCC1" s="598"/>
      <c r="MCD1" s="598"/>
      <c r="MCE1" s="598"/>
      <c r="MCF1" s="598"/>
      <c r="MCG1" s="598"/>
      <c r="MCH1" s="598"/>
      <c r="MCI1" s="598"/>
      <c r="MCJ1" s="598"/>
      <c r="MCK1" s="599"/>
      <c r="MCL1" s="609"/>
      <c r="MCM1" s="598"/>
      <c r="MCN1" s="598"/>
      <c r="MCO1" s="598"/>
      <c r="MCP1" s="598"/>
      <c r="MCQ1" s="598"/>
      <c r="MCR1" s="598"/>
      <c r="MCS1" s="598"/>
      <c r="MCT1" s="598"/>
      <c r="MCU1" s="598"/>
      <c r="MCV1" s="599"/>
      <c r="MCW1" s="609"/>
      <c r="MCX1" s="598"/>
      <c r="MCY1" s="598"/>
      <c r="MCZ1" s="598"/>
      <c r="MDA1" s="598"/>
      <c r="MDB1" s="598"/>
      <c r="MDC1" s="598"/>
      <c r="MDD1" s="598"/>
      <c r="MDE1" s="598"/>
      <c r="MDF1" s="598"/>
      <c r="MDG1" s="599"/>
      <c r="MDH1" s="609"/>
      <c r="MDI1" s="598"/>
      <c r="MDJ1" s="598"/>
      <c r="MDK1" s="598"/>
      <c r="MDL1" s="598"/>
      <c r="MDM1" s="598"/>
      <c r="MDN1" s="598"/>
      <c r="MDO1" s="598"/>
      <c r="MDP1" s="598"/>
      <c r="MDQ1" s="598"/>
      <c r="MDR1" s="599"/>
      <c r="MDS1" s="609"/>
      <c r="MDT1" s="598"/>
      <c r="MDU1" s="598"/>
      <c r="MDV1" s="598"/>
      <c r="MDW1" s="598"/>
      <c r="MDX1" s="598"/>
      <c r="MDY1" s="598"/>
      <c r="MDZ1" s="598"/>
      <c r="MEA1" s="598"/>
      <c r="MEB1" s="598"/>
      <c r="MEC1" s="599"/>
      <c r="MED1" s="609"/>
      <c r="MEE1" s="598"/>
      <c r="MEF1" s="598"/>
      <c r="MEG1" s="598"/>
      <c r="MEH1" s="598"/>
      <c r="MEI1" s="598"/>
      <c r="MEJ1" s="598"/>
      <c r="MEK1" s="598"/>
      <c r="MEL1" s="598"/>
      <c r="MEM1" s="598"/>
      <c r="MEN1" s="599"/>
      <c r="MEO1" s="609"/>
      <c r="MEP1" s="598"/>
      <c r="MEQ1" s="598"/>
      <c r="MER1" s="598"/>
      <c r="MES1" s="598"/>
      <c r="MET1" s="598"/>
      <c r="MEU1" s="598"/>
      <c r="MEV1" s="598"/>
      <c r="MEW1" s="598"/>
      <c r="MEX1" s="598"/>
      <c r="MEY1" s="599"/>
      <c r="MEZ1" s="609"/>
      <c r="MFA1" s="598"/>
      <c r="MFB1" s="598"/>
      <c r="MFC1" s="598"/>
      <c r="MFD1" s="598"/>
      <c r="MFE1" s="598"/>
      <c r="MFF1" s="598"/>
      <c r="MFG1" s="598"/>
      <c r="MFH1" s="598"/>
      <c r="MFI1" s="598"/>
      <c r="MFJ1" s="599"/>
      <c r="MFK1" s="609"/>
      <c r="MFL1" s="598"/>
      <c r="MFM1" s="598"/>
      <c r="MFN1" s="598"/>
      <c r="MFO1" s="598"/>
      <c r="MFP1" s="598"/>
      <c r="MFQ1" s="598"/>
      <c r="MFR1" s="598"/>
      <c r="MFS1" s="598"/>
      <c r="MFT1" s="598"/>
      <c r="MFU1" s="599"/>
      <c r="MFV1" s="609"/>
      <c r="MFW1" s="598"/>
      <c r="MFX1" s="598"/>
      <c r="MFY1" s="598"/>
      <c r="MFZ1" s="598"/>
      <c r="MGA1" s="598"/>
      <c r="MGB1" s="598"/>
      <c r="MGC1" s="598"/>
      <c r="MGD1" s="598"/>
      <c r="MGE1" s="598"/>
      <c r="MGF1" s="599"/>
      <c r="MGG1" s="609"/>
      <c r="MGH1" s="598"/>
      <c r="MGI1" s="598"/>
      <c r="MGJ1" s="598"/>
      <c r="MGK1" s="598"/>
      <c r="MGL1" s="598"/>
      <c r="MGM1" s="598"/>
      <c r="MGN1" s="598"/>
      <c r="MGO1" s="598"/>
      <c r="MGP1" s="598"/>
      <c r="MGQ1" s="599"/>
      <c r="MGR1" s="609"/>
      <c r="MGS1" s="598"/>
      <c r="MGT1" s="598"/>
      <c r="MGU1" s="598"/>
      <c r="MGV1" s="598"/>
      <c r="MGW1" s="598"/>
      <c r="MGX1" s="598"/>
      <c r="MGY1" s="598"/>
      <c r="MGZ1" s="598"/>
      <c r="MHA1" s="598"/>
      <c r="MHB1" s="599"/>
      <c r="MHC1" s="609"/>
      <c r="MHD1" s="598"/>
      <c r="MHE1" s="598"/>
      <c r="MHF1" s="598"/>
      <c r="MHG1" s="598"/>
      <c r="MHH1" s="598"/>
      <c r="MHI1" s="598"/>
      <c r="MHJ1" s="598"/>
      <c r="MHK1" s="598"/>
      <c r="MHL1" s="598"/>
      <c r="MHM1" s="599"/>
      <c r="MHN1" s="609"/>
      <c r="MHO1" s="598"/>
      <c r="MHP1" s="598"/>
      <c r="MHQ1" s="598"/>
      <c r="MHR1" s="598"/>
      <c r="MHS1" s="598"/>
      <c r="MHT1" s="598"/>
      <c r="MHU1" s="598"/>
      <c r="MHV1" s="598"/>
      <c r="MHW1" s="598"/>
      <c r="MHX1" s="599"/>
      <c r="MHY1" s="609"/>
      <c r="MHZ1" s="598"/>
      <c r="MIA1" s="598"/>
      <c r="MIB1" s="598"/>
      <c r="MIC1" s="598"/>
      <c r="MID1" s="598"/>
      <c r="MIE1" s="598"/>
      <c r="MIF1" s="598"/>
      <c r="MIG1" s="598"/>
      <c r="MIH1" s="598"/>
      <c r="MII1" s="599"/>
      <c r="MIJ1" s="609"/>
      <c r="MIK1" s="598"/>
      <c r="MIL1" s="598"/>
      <c r="MIM1" s="598"/>
      <c r="MIN1" s="598"/>
      <c r="MIO1" s="598"/>
      <c r="MIP1" s="598"/>
      <c r="MIQ1" s="598"/>
      <c r="MIR1" s="598"/>
      <c r="MIS1" s="598"/>
      <c r="MIT1" s="599"/>
      <c r="MIU1" s="609"/>
      <c r="MIV1" s="598"/>
      <c r="MIW1" s="598"/>
      <c r="MIX1" s="598"/>
      <c r="MIY1" s="598"/>
      <c r="MIZ1" s="598"/>
      <c r="MJA1" s="598"/>
      <c r="MJB1" s="598"/>
      <c r="MJC1" s="598"/>
      <c r="MJD1" s="598"/>
      <c r="MJE1" s="599"/>
      <c r="MJF1" s="609"/>
      <c r="MJG1" s="598"/>
      <c r="MJH1" s="598"/>
      <c r="MJI1" s="598"/>
      <c r="MJJ1" s="598"/>
      <c r="MJK1" s="598"/>
      <c r="MJL1" s="598"/>
      <c r="MJM1" s="598"/>
      <c r="MJN1" s="598"/>
      <c r="MJO1" s="598"/>
      <c r="MJP1" s="599"/>
      <c r="MJQ1" s="609"/>
      <c r="MJR1" s="598"/>
      <c r="MJS1" s="598"/>
      <c r="MJT1" s="598"/>
      <c r="MJU1" s="598"/>
      <c r="MJV1" s="598"/>
      <c r="MJW1" s="598"/>
      <c r="MJX1" s="598"/>
      <c r="MJY1" s="598"/>
      <c r="MJZ1" s="598"/>
      <c r="MKA1" s="599"/>
      <c r="MKB1" s="609"/>
      <c r="MKC1" s="598"/>
      <c r="MKD1" s="598"/>
      <c r="MKE1" s="598"/>
      <c r="MKF1" s="598"/>
      <c r="MKG1" s="598"/>
      <c r="MKH1" s="598"/>
      <c r="MKI1" s="598"/>
      <c r="MKJ1" s="598"/>
      <c r="MKK1" s="598"/>
      <c r="MKL1" s="599"/>
      <c r="MKM1" s="609"/>
      <c r="MKN1" s="598"/>
      <c r="MKO1" s="598"/>
      <c r="MKP1" s="598"/>
      <c r="MKQ1" s="598"/>
      <c r="MKR1" s="598"/>
      <c r="MKS1" s="598"/>
      <c r="MKT1" s="598"/>
      <c r="MKU1" s="598"/>
      <c r="MKV1" s="598"/>
      <c r="MKW1" s="599"/>
      <c r="MKX1" s="609"/>
      <c r="MKY1" s="598"/>
      <c r="MKZ1" s="598"/>
      <c r="MLA1" s="598"/>
      <c r="MLB1" s="598"/>
      <c r="MLC1" s="598"/>
      <c r="MLD1" s="598"/>
      <c r="MLE1" s="598"/>
      <c r="MLF1" s="598"/>
      <c r="MLG1" s="598"/>
      <c r="MLH1" s="599"/>
      <c r="MLI1" s="609"/>
      <c r="MLJ1" s="598"/>
      <c r="MLK1" s="598"/>
      <c r="MLL1" s="598"/>
      <c r="MLM1" s="598"/>
      <c r="MLN1" s="598"/>
      <c r="MLO1" s="598"/>
      <c r="MLP1" s="598"/>
      <c r="MLQ1" s="598"/>
      <c r="MLR1" s="598"/>
      <c r="MLS1" s="599"/>
      <c r="MLT1" s="609"/>
      <c r="MLU1" s="598"/>
      <c r="MLV1" s="598"/>
      <c r="MLW1" s="598"/>
      <c r="MLX1" s="598"/>
      <c r="MLY1" s="598"/>
      <c r="MLZ1" s="598"/>
      <c r="MMA1" s="598"/>
      <c r="MMB1" s="598"/>
      <c r="MMC1" s="598"/>
      <c r="MMD1" s="599"/>
      <c r="MME1" s="609"/>
      <c r="MMF1" s="598"/>
      <c r="MMG1" s="598"/>
      <c r="MMH1" s="598"/>
      <c r="MMI1" s="598"/>
      <c r="MMJ1" s="598"/>
      <c r="MMK1" s="598"/>
      <c r="MML1" s="598"/>
      <c r="MMM1" s="598"/>
      <c r="MMN1" s="598"/>
      <c r="MMO1" s="599"/>
      <c r="MMP1" s="609"/>
      <c r="MMQ1" s="598"/>
      <c r="MMR1" s="598"/>
      <c r="MMS1" s="598"/>
      <c r="MMT1" s="598"/>
      <c r="MMU1" s="598"/>
      <c r="MMV1" s="598"/>
      <c r="MMW1" s="598"/>
      <c r="MMX1" s="598"/>
      <c r="MMY1" s="598"/>
      <c r="MMZ1" s="599"/>
      <c r="MNA1" s="609"/>
      <c r="MNB1" s="598"/>
      <c r="MNC1" s="598"/>
      <c r="MND1" s="598"/>
      <c r="MNE1" s="598"/>
      <c r="MNF1" s="598"/>
      <c r="MNG1" s="598"/>
      <c r="MNH1" s="598"/>
      <c r="MNI1" s="598"/>
      <c r="MNJ1" s="598"/>
      <c r="MNK1" s="599"/>
      <c r="MNL1" s="609"/>
      <c r="MNM1" s="598"/>
      <c r="MNN1" s="598"/>
      <c r="MNO1" s="598"/>
      <c r="MNP1" s="598"/>
      <c r="MNQ1" s="598"/>
      <c r="MNR1" s="598"/>
      <c r="MNS1" s="598"/>
      <c r="MNT1" s="598"/>
      <c r="MNU1" s="598"/>
      <c r="MNV1" s="599"/>
      <c r="MNW1" s="609"/>
      <c r="MNX1" s="598"/>
      <c r="MNY1" s="598"/>
      <c r="MNZ1" s="598"/>
      <c r="MOA1" s="598"/>
      <c r="MOB1" s="598"/>
      <c r="MOC1" s="598"/>
      <c r="MOD1" s="598"/>
      <c r="MOE1" s="598"/>
      <c r="MOF1" s="598"/>
      <c r="MOG1" s="599"/>
      <c r="MOH1" s="609"/>
      <c r="MOI1" s="598"/>
      <c r="MOJ1" s="598"/>
      <c r="MOK1" s="598"/>
      <c r="MOL1" s="598"/>
      <c r="MOM1" s="598"/>
      <c r="MON1" s="598"/>
      <c r="MOO1" s="598"/>
      <c r="MOP1" s="598"/>
      <c r="MOQ1" s="598"/>
      <c r="MOR1" s="599"/>
      <c r="MOS1" s="609"/>
      <c r="MOT1" s="598"/>
      <c r="MOU1" s="598"/>
      <c r="MOV1" s="598"/>
      <c r="MOW1" s="598"/>
      <c r="MOX1" s="598"/>
      <c r="MOY1" s="598"/>
      <c r="MOZ1" s="598"/>
      <c r="MPA1" s="598"/>
      <c r="MPB1" s="598"/>
      <c r="MPC1" s="599"/>
      <c r="MPD1" s="609"/>
      <c r="MPE1" s="598"/>
      <c r="MPF1" s="598"/>
      <c r="MPG1" s="598"/>
      <c r="MPH1" s="598"/>
      <c r="MPI1" s="598"/>
      <c r="MPJ1" s="598"/>
      <c r="MPK1" s="598"/>
      <c r="MPL1" s="598"/>
      <c r="MPM1" s="598"/>
      <c r="MPN1" s="599"/>
      <c r="MPO1" s="609"/>
      <c r="MPP1" s="598"/>
      <c r="MPQ1" s="598"/>
      <c r="MPR1" s="598"/>
      <c r="MPS1" s="598"/>
      <c r="MPT1" s="598"/>
      <c r="MPU1" s="598"/>
      <c r="MPV1" s="598"/>
      <c r="MPW1" s="598"/>
      <c r="MPX1" s="598"/>
      <c r="MPY1" s="599"/>
      <c r="MPZ1" s="609"/>
      <c r="MQA1" s="598"/>
      <c r="MQB1" s="598"/>
      <c r="MQC1" s="598"/>
      <c r="MQD1" s="598"/>
      <c r="MQE1" s="598"/>
      <c r="MQF1" s="598"/>
      <c r="MQG1" s="598"/>
      <c r="MQH1" s="598"/>
      <c r="MQI1" s="598"/>
      <c r="MQJ1" s="599"/>
      <c r="MQK1" s="609"/>
      <c r="MQL1" s="598"/>
      <c r="MQM1" s="598"/>
      <c r="MQN1" s="598"/>
      <c r="MQO1" s="598"/>
      <c r="MQP1" s="598"/>
      <c r="MQQ1" s="598"/>
      <c r="MQR1" s="598"/>
      <c r="MQS1" s="598"/>
      <c r="MQT1" s="598"/>
      <c r="MQU1" s="599"/>
      <c r="MQV1" s="609"/>
      <c r="MQW1" s="598"/>
      <c r="MQX1" s="598"/>
      <c r="MQY1" s="598"/>
      <c r="MQZ1" s="598"/>
      <c r="MRA1" s="598"/>
      <c r="MRB1" s="598"/>
      <c r="MRC1" s="598"/>
      <c r="MRD1" s="598"/>
      <c r="MRE1" s="598"/>
      <c r="MRF1" s="599"/>
      <c r="MRG1" s="609"/>
      <c r="MRH1" s="598"/>
      <c r="MRI1" s="598"/>
      <c r="MRJ1" s="598"/>
      <c r="MRK1" s="598"/>
      <c r="MRL1" s="598"/>
      <c r="MRM1" s="598"/>
      <c r="MRN1" s="598"/>
      <c r="MRO1" s="598"/>
      <c r="MRP1" s="598"/>
      <c r="MRQ1" s="599"/>
      <c r="MRR1" s="609"/>
      <c r="MRS1" s="598"/>
      <c r="MRT1" s="598"/>
      <c r="MRU1" s="598"/>
      <c r="MRV1" s="598"/>
      <c r="MRW1" s="598"/>
      <c r="MRX1" s="598"/>
      <c r="MRY1" s="598"/>
      <c r="MRZ1" s="598"/>
      <c r="MSA1" s="598"/>
      <c r="MSB1" s="599"/>
      <c r="MSC1" s="609"/>
      <c r="MSD1" s="598"/>
      <c r="MSE1" s="598"/>
      <c r="MSF1" s="598"/>
      <c r="MSG1" s="598"/>
      <c r="MSH1" s="598"/>
      <c r="MSI1" s="598"/>
      <c r="MSJ1" s="598"/>
      <c r="MSK1" s="598"/>
      <c r="MSL1" s="598"/>
      <c r="MSM1" s="599"/>
      <c r="MSN1" s="609"/>
      <c r="MSO1" s="598"/>
      <c r="MSP1" s="598"/>
      <c r="MSQ1" s="598"/>
      <c r="MSR1" s="598"/>
      <c r="MSS1" s="598"/>
      <c r="MST1" s="598"/>
      <c r="MSU1" s="598"/>
      <c r="MSV1" s="598"/>
      <c r="MSW1" s="598"/>
      <c r="MSX1" s="599"/>
      <c r="MSY1" s="609"/>
      <c r="MSZ1" s="598"/>
      <c r="MTA1" s="598"/>
      <c r="MTB1" s="598"/>
      <c r="MTC1" s="598"/>
      <c r="MTD1" s="598"/>
      <c r="MTE1" s="598"/>
      <c r="MTF1" s="598"/>
      <c r="MTG1" s="598"/>
      <c r="MTH1" s="598"/>
      <c r="MTI1" s="599"/>
      <c r="MTJ1" s="609"/>
      <c r="MTK1" s="598"/>
      <c r="MTL1" s="598"/>
      <c r="MTM1" s="598"/>
      <c r="MTN1" s="598"/>
      <c r="MTO1" s="598"/>
      <c r="MTP1" s="598"/>
      <c r="MTQ1" s="598"/>
      <c r="MTR1" s="598"/>
      <c r="MTS1" s="598"/>
      <c r="MTT1" s="599"/>
      <c r="MTU1" s="609"/>
      <c r="MTV1" s="598"/>
      <c r="MTW1" s="598"/>
      <c r="MTX1" s="598"/>
      <c r="MTY1" s="598"/>
      <c r="MTZ1" s="598"/>
      <c r="MUA1" s="598"/>
      <c r="MUB1" s="598"/>
      <c r="MUC1" s="598"/>
      <c r="MUD1" s="598"/>
      <c r="MUE1" s="599"/>
      <c r="MUF1" s="609"/>
      <c r="MUG1" s="598"/>
      <c r="MUH1" s="598"/>
      <c r="MUI1" s="598"/>
      <c r="MUJ1" s="598"/>
      <c r="MUK1" s="598"/>
      <c r="MUL1" s="598"/>
      <c r="MUM1" s="598"/>
      <c r="MUN1" s="598"/>
      <c r="MUO1" s="598"/>
      <c r="MUP1" s="599"/>
      <c r="MUQ1" s="609"/>
      <c r="MUR1" s="598"/>
      <c r="MUS1" s="598"/>
      <c r="MUT1" s="598"/>
      <c r="MUU1" s="598"/>
      <c r="MUV1" s="598"/>
      <c r="MUW1" s="598"/>
      <c r="MUX1" s="598"/>
      <c r="MUY1" s="598"/>
      <c r="MUZ1" s="598"/>
      <c r="MVA1" s="599"/>
      <c r="MVB1" s="609"/>
      <c r="MVC1" s="598"/>
      <c r="MVD1" s="598"/>
      <c r="MVE1" s="598"/>
      <c r="MVF1" s="598"/>
      <c r="MVG1" s="598"/>
      <c r="MVH1" s="598"/>
      <c r="MVI1" s="598"/>
      <c r="MVJ1" s="598"/>
      <c r="MVK1" s="598"/>
      <c r="MVL1" s="599"/>
      <c r="MVM1" s="609"/>
      <c r="MVN1" s="598"/>
      <c r="MVO1" s="598"/>
      <c r="MVP1" s="598"/>
      <c r="MVQ1" s="598"/>
      <c r="MVR1" s="598"/>
      <c r="MVS1" s="598"/>
      <c r="MVT1" s="598"/>
      <c r="MVU1" s="598"/>
      <c r="MVV1" s="598"/>
      <c r="MVW1" s="599"/>
      <c r="MVX1" s="609"/>
      <c r="MVY1" s="598"/>
      <c r="MVZ1" s="598"/>
      <c r="MWA1" s="598"/>
      <c r="MWB1" s="598"/>
      <c r="MWC1" s="598"/>
      <c r="MWD1" s="598"/>
      <c r="MWE1" s="598"/>
      <c r="MWF1" s="598"/>
      <c r="MWG1" s="598"/>
      <c r="MWH1" s="599"/>
      <c r="MWI1" s="609"/>
      <c r="MWJ1" s="598"/>
      <c r="MWK1" s="598"/>
      <c r="MWL1" s="598"/>
      <c r="MWM1" s="598"/>
      <c r="MWN1" s="598"/>
      <c r="MWO1" s="598"/>
      <c r="MWP1" s="598"/>
      <c r="MWQ1" s="598"/>
      <c r="MWR1" s="598"/>
      <c r="MWS1" s="599"/>
      <c r="MWT1" s="609"/>
      <c r="MWU1" s="598"/>
      <c r="MWV1" s="598"/>
      <c r="MWW1" s="598"/>
      <c r="MWX1" s="598"/>
      <c r="MWY1" s="598"/>
      <c r="MWZ1" s="598"/>
      <c r="MXA1" s="598"/>
      <c r="MXB1" s="598"/>
      <c r="MXC1" s="598"/>
      <c r="MXD1" s="599"/>
      <c r="MXE1" s="609"/>
      <c r="MXF1" s="598"/>
      <c r="MXG1" s="598"/>
      <c r="MXH1" s="598"/>
      <c r="MXI1" s="598"/>
      <c r="MXJ1" s="598"/>
      <c r="MXK1" s="598"/>
      <c r="MXL1" s="598"/>
      <c r="MXM1" s="598"/>
      <c r="MXN1" s="598"/>
      <c r="MXO1" s="599"/>
      <c r="MXP1" s="609"/>
      <c r="MXQ1" s="598"/>
      <c r="MXR1" s="598"/>
      <c r="MXS1" s="598"/>
      <c r="MXT1" s="598"/>
      <c r="MXU1" s="598"/>
      <c r="MXV1" s="598"/>
      <c r="MXW1" s="598"/>
      <c r="MXX1" s="598"/>
      <c r="MXY1" s="598"/>
      <c r="MXZ1" s="599"/>
      <c r="MYA1" s="609"/>
      <c r="MYB1" s="598"/>
      <c r="MYC1" s="598"/>
      <c r="MYD1" s="598"/>
      <c r="MYE1" s="598"/>
      <c r="MYF1" s="598"/>
      <c r="MYG1" s="598"/>
      <c r="MYH1" s="598"/>
      <c r="MYI1" s="598"/>
      <c r="MYJ1" s="598"/>
      <c r="MYK1" s="599"/>
      <c r="MYL1" s="609"/>
      <c r="MYM1" s="598"/>
      <c r="MYN1" s="598"/>
      <c r="MYO1" s="598"/>
      <c r="MYP1" s="598"/>
      <c r="MYQ1" s="598"/>
      <c r="MYR1" s="598"/>
      <c r="MYS1" s="598"/>
      <c r="MYT1" s="598"/>
      <c r="MYU1" s="598"/>
      <c r="MYV1" s="599"/>
      <c r="MYW1" s="609"/>
      <c r="MYX1" s="598"/>
      <c r="MYY1" s="598"/>
      <c r="MYZ1" s="598"/>
      <c r="MZA1" s="598"/>
      <c r="MZB1" s="598"/>
      <c r="MZC1" s="598"/>
      <c r="MZD1" s="598"/>
      <c r="MZE1" s="598"/>
      <c r="MZF1" s="598"/>
      <c r="MZG1" s="599"/>
      <c r="MZH1" s="609"/>
      <c r="MZI1" s="598"/>
      <c r="MZJ1" s="598"/>
      <c r="MZK1" s="598"/>
      <c r="MZL1" s="598"/>
      <c r="MZM1" s="598"/>
      <c r="MZN1" s="598"/>
      <c r="MZO1" s="598"/>
      <c r="MZP1" s="598"/>
      <c r="MZQ1" s="598"/>
      <c r="MZR1" s="599"/>
      <c r="MZS1" s="609"/>
      <c r="MZT1" s="598"/>
      <c r="MZU1" s="598"/>
      <c r="MZV1" s="598"/>
      <c r="MZW1" s="598"/>
      <c r="MZX1" s="598"/>
      <c r="MZY1" s="598"/>
      <c r="MZZ1" s="598"/>
      <c r="NAA1" s="598"/>
      <c r="NAB1" s="598"/>
      <c r="NAC1" s="599"/>
      <c r="NAD1" s="609"/>
      <c r="NAE1" s="598"/>
      <c r="NAF1" s="598"/>
      <c r="NAG1" s="598"/>
      <c r="NAH1" s="598"/>
      <c r="NAI1" s="598"/>
      <c r="NAJ1" s="598"/>
      <c r="NAK1" s="598"/>
      <c r="NAL1" s="598"/>
      <c r="NAM1" s="598"/>
      <c r="NAN1" s="599"/>
      <c r="NAO1" s="609"/>
      <c r="NAP1" s="598"/>
      <c r="NAQ1" s="598"/>
      <c r="NAR1" s="598"/>
      <c r="NAS1" s="598"/>
      <c r="NAT1" s="598"/>
      <c r="NAU1" s="598"/>
      <c r="NAV1" s="598"/>
      <c r="NAW1" s="598"/>
      <c r="NAX1" s="598"/>
      <c r="NAY1" s="599"/>
      <c r="NAZ1" s="609"/>
      <c r="NBA1" s="598"/>
      <c r="NBB1" s="598"/>
      <c r="NBC1" s="598"/>
      <c r="NBD1" s="598"/>
      <c r="NBE1" s="598"/>
      <c r="NBF1" s="598"/>
      <c r="NBG1" s="598"/>
      <c r="NBH1" s="598"/>
      <c r="NBI1" s="598"/>
      <c r="NBJ1" s="599"/>
      <c r="NBK1" s="609"/>
      <c r="NBL1" s="598"/>
      <c r="NBM1" s="598"/>
      <c r="NBN1" s="598"/>
      <c r="NBO1" s="598"/>
      <c r="NBP1" s="598"/>
      <c r="NBQ1" s="598"/>
      <c r="NBR1" s="598"/>
      <c r="NBS1" s="598"/>
      <c r="NBT1" s="598"/>
      <c r="NBU1" s="599"/>
      <c r="NBV1" s="609"/>
      <c r="NBW1" s="598"/>
      <c r="NBX1" s="598"/>
      <c r="NBY1" s="598"/>
      <c r="NBZ1" s="598"/>
      <c r="NCA1" s="598"/>
      <c r="NCB1" s="598"/>
      <c r="NCC1" s="598"/>
      <c r="NCD1" s="598"/>
      <c r="NCE1" s="598"/>
      <c r="NCF1" s="599"/>
      <c r="NCG1" s="609"/>
      <c r="NCH1" s="598"/>
      <c r="NCI1" s="598"/>
      <c r="NCJ1" s="598"/>
      <c r="NCK1" s="598"/>
      <c r="NCL1" s="598"/>
      <c r="NCM1" s="598"/>
      <c r="NCN1" s="598"/>
      <c r="NCO1" s="598"/>
      <c r="NCP1" s="598"/>
      <c r="NCQ1" s="599"/>
      <c r="NCR1" s="609"/>
      <c r="NCS1" s="598"/>
      <c r="NCT1" s="598"/>
      <c r="NCU1" s="598"/>
      <c r="NCV1" s="598"/>
      <c r="NCW1" s="598"/>
      <c r="NCX1" s="598"/>
      <c r="NCY1" s="598"/>
      <c r="NCZ1" s="598"/>
      <c r="NDA1" s="598"/>
      <c r="NDB1" s="599"/>
      <c r="NDC1" s="609"/>
      <c r="NDD1" s="598"/>
      <c r="NDE1" s="598"/>
      <c r="NDF1" s="598"/>
      <c r="NDG1" s="598"/>
      <c r="NDH1" s="598"/>
      <c r="NDI1" s="598"/>
      <c r="NDJ1" s="598"/>
      <c r="NDK1" s="598"/>
      <c r="NDL1" s="598"/>
      <c r="NDM1" s="599"/>
      <c r="NDN1" s="609"/>
      <c r="NDO1" s="598"/>
      <c r="NDP1" s="598"/>
      <c r="NDQ1" s="598"/>
      <c r="NDR1" s="598"/>
      <c r="NDS1" s="598"/>
      <c r="NDT1" s="598"/>
      <c r="NDU1" s="598"/>
      <c r="NDV1" s="598"/>
      <c r="NDW1" s="598"/>
      <c r="NDX1" s="599"/>
      <c r="NDY1" s="609"/>
      <c r="NDZ1" s="598"/>
      <c r="NEA1" s="598"/>
      <c r="NEB1" s="598"/>
      <c r="NEC1" s="598"/>
      <c r="NED1" s="598"/>
      <c r="NEE1" s="598"/>
      <c r="NEF1" s="598"/>
      <c r="NEG1" s="598"/>
      <c r="NEH1" s="598"/>
      <c r="NEI1" s="599"/>
      <c r="NEJ1" s="609"/>
      <c r="NEK1" s="598"/>
      <c r="NEL1" s="598"/>
      <c r="NEM1" s="598"/>
      <c r="NEN1" s="598"/>
      <c r="NEO1" s="598"/>
      <c r="NEP1" s="598"/>
      <c r="NEQ1" s="598"/>
      <c r="NER1" s="598"/>
      <c r="NES1" s="598"/>
      <c r="NET1" s="599"/>
      <c r="NEU1" s="609"/>
      <c r="NEV1" s="598"/>
      <c r="NEW1" s="598"/>
      <c r="NEX1" s="598"/>
      <c r="NEY1" s="598"/>
      <c r="NEZ1" s="598"/>
      <c r="NFA1" s="598"/>
      <c r="NFB1" s="598"/>
      <c r="NFC1" s="598"/>
      <c r="NFD1" s="598"/>
      <c r="NFE1" s="599"/>
      <c r="NFF1" s="609"/>
      <c r="NFG1" s="598"/>
      <c r="NFH1" s="598"/>
      <c r="NFI1" s="598"/>
      <c r="NFJ1" s="598"/>
      <c r="NFK1" s="598"/>
      <c r="NFL1" s="598"/>
      <c r="NFM1" s="598"/>
      <c r="NFN1" s="598"/>
      <c r="NFO1" s="598"/>
      <c r="NFP1" s="599"/>
      <c r="NFQ1" s="609"/>
      <c r="NFR1" s="598"/>
      <c r="NFS1" s="598"/>
      <c r="NFT1" s="598"/>
      <c r="NFU1" s="598"/>
      <c r="NFV1" s="598"/>
      <c r="NFW1" s="598"/>
      <c r="NFX1" s="598"/>
      <c r="NFY1" s="598"/>
      <c r="NFZ1" s="598"/>
      <c r="NGA1" s="599"/>
      <c r="NGB1" s="609"/>
      <c r="NGC1" s="598"/>
      <c r="NGD1" s="598"/>
      <c r="NGE1" s="598"/>
      <c r="NGF1" s="598"/>
      <c r="NGG1" s="598"/>
      <c r="NGH1" s="598"/>
      <c r="NGI1" s="598"/>
      <c r="NGJ1" s="598"/>
      <c r="NGK1" s="598"/>
      <c r="NGL1" s="599"/>
      <c r="NGM1" s="609"/>
      <c r="NGN1" s="598"/>
      <c r="NGO1" s="598"/>
      <c r="NGP1" s="598"/>
      <c r="NGQ1" s="598"/>
      <c r="NGR1" s="598"/>
      <c r="NGS1" s="598"/>
      <c r="NGT1" s="598"/>
      <c r="NGU1" s="598"/>
      <c r="NGV1" s="598"/>
      <c r="NGW1" s="599"/>
      <c r="NGX1" s="609"/>
      <c r="NGY1" s="598"/>
      <c r="NGZ1" s="598"/>
      <c r="NHA1" s="598"/>
      <c r="NHB1" s="598"/>
      <c r="NHC1" s="598"/>
      <c r="NHD1" s="598"/>
      <c r="NHE1" s="598"/>
      <c r="NHF1" s="598"/>
      <c r="NHG1" s="598"/>
      <c r="NHH1" s="599"/>
      <c r="NHI1" s="609"/>
      <c r="NHJ1" s="598"/>
      <c r="NHK1" s="598"/>
      <c r="NHL1" s="598"/>
      <c r="NHM1" s="598"/>
      <c r="NHN1" s="598"/>
      <c r="NHO1" s="598"/>
      <c r="NHP1" s="598"/>
      <c r="NHQ1" s="598"/>
      <c r="NHR1" s="598"/>
      <c r="NHS1" s="599"/>
      <c r="NHT1" s="609"/>
      <c r="NHU1" s="598"/>
      <c r="NHV1" s="598"/>
      <c r="NHW1" s="598"/>
      <c r="NHX1" s="598"/>
      <c r="NHY1" s="598"/>
      <c r="NHZ1" s="598"/>
      <c r="NIA1" s="598"/>
      <c r="NIB1" s="598"/>
      <c r="NIC1" s="598"/>
      <c r="NID1" s="599"/>
      <c r="NIE1" s="609"/>
      <c r="NIF1" s="598"/>
      <c r="NIG1" s="598"/>
      <c r="NIH1" s="598"/>
      <c r="NII1" s="598"/>
      <c r="NIJ1" s="598"/>
      <c r="NIK1" s="598"/>
      <c r="NIL1" s="598"/>
      <c r="NIM1" s="598"/>
      <c r="NIN1" s="598"/>
      <c r="NIO1" s="599"/>
      <c r="NIP1" s="609"/>
      <c r="NIQ1" s="598"/>
      <c r="NIR1" s="598"/>
      <c r="NIS1" s="598"/>
      <c r="NIT1" s="598"/>
      <c r="NIU1" s="598"/>
      <c r="NIV1" s="598"/>
      <c r="NIW1" s="598"/>
      <c r="NIX1" s="598"/>
      <c r="NIY1" s="598"/>
      <c r="NIZ1" s="599"/>
      <c r="NJA1" s="609"/>
      <c r="NJB1" s="598"/>
      <c r="NJC1" s="598"/>
      <c r="NJD1" s="598"/>
      <c r="NJE1" s="598"/>
      <c r="NJF1" s="598"/>
      <c r="NJG1" s="598"/>
      <c r="NJH1" s="598"/>
      <c r="NJI1" s="598"/>
      <c r="NJJ1" s="598"/>
      <c r="NJK1" s="599"/>
      <c r="NJL1" s="609"/>
      <c r="NJM1" s="598"/>
      <c r="NJN1" s="598"/>
      <c r="NJO1" s="598"/>
      <c r="NJP1" s="598"/>
      <c r="NJQ1" s="598"/>
      <c r="NJR1" s="598"/>
      <c r="NJS1" s="598"/>
      <c r="NJT1" s="598"/>
      <c r="NJU1" s="598"/>
      <c r="NJV1" s="599"/>
      <c r="NJW1" s="609"/>
      <c r="NJX1" s="598"/>
      <c r="NJY1" s="598"/>
      <c r="NJZ1" s="598"/>
      <c r="NKA1" s="598"/>
      <c r="NKB1" s="598"/>
      <c r="NKC1" s="598"/>
      <c r="NKD1" s="598"/>
      <c r="NKE1" s="598"/>
      <c r="NKF1" s="598"/>
      <c r="NKG1" s="599"/>
      <c r="NKH1" s="609"/>
      <c r="NKI1" s="598"/>
      <c r="NKJ1" s="598"/>
      <c r="NKK1" s="598"/>
      <c r="NKL1" s="598"/>
      <c r="NKM1" s="598"/>
      <c r="NKN1" s="598"/>
      <c r="NKO1" s="598"/>
      <c r="NKP1" s="598"/>
      <c r="NKQ1" s="598"/>
      <c r="NKR1" s="599"/>
      <c r="NKS1" s="609"/>
      <c r="NKT1" s="598"/>
      <c r="NKU1" s="598"/>
      <c r="NKV1" s="598"/>
      <c r="NKW1" s="598"/>
      <c r="NKX1" s="598"/>
      <c r="NKY1" s="598"/>
      <c r="NKZ1" s="598"/>
      <c r="NLA1" s="598"/>
      <c r="NLB1" s="598"/>
      <c r="NLC1" s="599"/>
      <c r="NLD1" s="609"/>
      <c r="NLE1" s="598"/>
      <c r="NLF1" s="598"/>
      <c r="NLG1" s="598"/>
      <c r="NLH1" s="598"/>
      <c r="NLI1" s="598"/>
      <c r="NLJ1" s="598"/>
      <c r="NLK1" s="598"/>
      <c r="NLL1" s="598"/>
      <c r="NLM1" s="598"/>
      <c r="NLN1" s="599"/>
      <c r="NLO1" s="609"/>
      <c r="NLP1" s="598"/>
      <c r="NLQ1" s="598"/>
      <c r="NLR1" s="598"/>
      <c r="NLS1" s="598"/>
      <c r="NLT1" s="598"/>
      <c r="NLU1" s="598"/>
      <c r="NLV1" s="598"/>
      <c r="NLW1" s="598"/>
      <c r="NLX1" s="598"/>
      <c r="NLY1" s="599"/>
      <c r="NLZ1" s="609"/>
      <c r="NMA1" s="598"/>
      <c r="NMB1" s="598"/>
      <c r="NMC1" s="598"/>
      <c r="NMD1" s="598"/>
      <c r="NME1" s="598"/>
      <c r="NMF1" s="598"/>
      <c r="NMG1" s="598"/>
      <c r="NMH1" s="598"/>
      <c r="NMI1" s="598"/>
      <c r="NMJ1" s="599"/>
      <c r="NMK1" s="609"/>
      <c r="NML1" s="598"/>
      <c r="NMM1" s="598"/>
      <c r="NMN1" s="598"/>
      <c r="NMO1" s="598"/>
      <c r="NMP1" s="598"/>
      <c r="NMQ1" s="598"/>
      <c r="NMR1" s="598"/>
      <c r="NMS1" s="598"/>
      <c r="NMT1" s="598"/>
      <c r="NMU1" s="599"/>
      <c r="NMV1" s="609"/>
      <c r="NMW1" s="598"/>
      <c r="NMX1" s="598"/>
      <c r="NMY1" s="598"/>
      <c r="NMZ1" s="598"/>
      <c r="NNA1" s="598"/>
      <c r="NNB1" s="598"/>
      <c r="NNC1" s="598"/>
      <c r="NND1" s="598"/>
      <c r="NNE1" s="598"/>
      <c r="NNF1" s="599"/>
      <c r="NNG1" s="609"/>
      <c r="NNH1" s="598"/>
      <c r="NNI1" s="598"/>
      <c r="NNJ1" s="598"/>
      <c r="NNK1" s="598"/>
      <c r="NNL1" s="598"/>
      <c r="NNM1" s="598"/>
      <c r="NNN1" s="598"/>
      <c r="NNO1" s="598"/>
      <c r="NNP1" s="598"/>
      <c r="NNQ1" s="599"/>
      <c r="NNR1" s="609"/>
      <c r="NNS1" s="598"/>
      <c r="NNT1" s="598"/>
      <c r="NNU1" s="598"/>
      <c r="NNV1" s="598"/>
      <c r="NNW1" s="598"/>
      <c r="NNX1" s="598"/>
      <c r="NNY1" s="598"/>
      <c r="NNZ1" s="598"/>
      <c r="NOA1" s="598"/>
      <c r="NOB1" s="599"/>
      <c r="NOC1" s="609"/>
      <c r="NOD1" s="598"/>
      <c r="NOE1" s="598"/>
      <c r="NOF1" s="598"/>
      <c r="NOG1" s="598"/>
      <c r="NOH1" s="598"/>
      <c r="NOI1" s="598"/>
      <c r="NOJ1" s="598"/>
      <c r="NOK1" s="598"/>
      <c r="NOL1" s="598"/>
      <c r="NOM1" s="599"/>
      <c r="NON1" s="609"/>
      <c r="NOO1" s="598"/>
      <c r="NOP1" s="598"/>
      <c r="NOQ1" s="598"/>
      <c r="NOR1" s="598"/>
      <c r="NOS1" s="598"/>
      <c r="NOT1" s="598"/>
      <c r="NOU1" s="598"/>
      <c r="NOV1" s="598"/>
      <c r="NOW1" s="598"/>
      <c r="NOX1" s="599"/>
      <c r="NOY1" s="609"/>
      <c r="NOZ1" s="598"/>
      <c r="NPA1" s="598"/>
      <c r="NPB1" s="598"/>
      <c r="NPC1" s="598"/>
      <c r="NPD1" s="598"/>
      <c r="NPE1" s="598"/>
      <c r="NPF1" s="598"/>
      <c r="NPG1" s="598"/>
      <c r="NPH1" s="598"/>
      <c r="NPI1" s="599"/>
      <c r="NPJ1" s="609"/>
      <c r="NPK1" s="598"/>
      <c r="NPL1" s="598"/>
      <c r="NPM1" s="598"/>
      <c r="NPN1" s="598"/>
      <c r="NPO1" s="598"/>
      <c r="NPP1" s="598"/>
      <c r="NPQ1" s="598"/>
      <c r="NPR1" s="598"/>
      <c r="NPS1" s="598"/>
      <c r="NPT1" s="599"/>
      <c r="NPU1" s="609"/>
      <c r="NPV1" s="598"/>
      <c r="NPW1" s="598"/>
      <c r="NPX1" s="598"/>
      <c r="NPY1" s="598"/>
      <c r="NPZ1" s="598"/>
      <c r="NQA1" s="598"/>
      <c r="NQB1" s="598"/>
      <c r="NQC1" s="598"/>
      <c r="NQD1" s="598"/>
      <c r="NQE1" s="599"/>
      <c r="NQF1" s="609"/>
      <c r="NQG1" s="598"/>
      <c r="NQH1" s="598"/>
      <c r="NQI1" s="598"/>
      <c r="NQJ1" s="598"/>
      <c r="NQK1" s="598"/>
      <c r="NQL1" s="598"/>
      <c r="NQM1" s="598"/>
      <c r="NQN1" s="598"/>
      <c r="NQO1" s="598"/>
      <c r="NQP1" s="599"/>
      <c r="NQQ1" s="609"/>
      <c r="NQR1" s="598"/>
      <c r="NQS1" s="598"/>
      <c r="NQT1" s="598"/>
      <c r="NQU1" s="598"/>
      <c r="NQV1" s="598"/>
      <c r="NQW1" s="598"/>
      <c r="NQX1" s="598"/>
      <c r="NQY1" s="598"/>
      <c r="NQZ1" s="598"/>
      <c r="NRA1" s="599"/>
      <c r="NRB1" s="609"/>
      <c r="NRC1" s="598"/>
      <c r="NRD1" s="598"/>
      <c r="NRE1" s="598"/>
      <c r="NRF1" s="598"/>
      <c r="NRG1" s="598"/>
      <c r="NRH1" s="598"/>
      <c r="NRI1" s="598"/>
      <c r="NRJ1" s="598"/>
      <c r="NRK1" s="598"/>
      <c r="NRL1" s="599"/>
      <c r="NRM1" s="609"/>
      <c r="NRN1" s="598"/>
      <c r="NRO1" s="598"/>
      <c r="NRP1" s="598"/>
      <c r="NRQ1" s="598"/>
      <c r="NRR1" s="598"/>
      <c r="NRS1" s="598"/>
      <c r="NRT1" s="598"/>
      <c r="NRU1" s="598"/>
      <c r="NRV1" s="598"/>
      <c r="NRW1" s="599"/>
      <c r="NRX1" s="609"/>
      <c r="NRY1" s="598"/>
      <c r="NRZ1" s="598"/>
      <c r="NSA1" s="598"/>
      <c r="NSB1" s="598"/>
      <c r="NSC1" s="598"/>
      <c r="NSD1" s="598"/>
      <c r="NSE1" s="598"/>
      <c r="NSF1" s="598"/>
      <c r="NSG1" s="598"/>
      <c r="NSH1" s="599"/>
      <c r="NSI1" s="609"/>
      <c r="NSJ1" s="598"/>
      <c r="NSK1" s="598"/>
      <c r="NSL1" s="598"/>
      <c r="NSM1" s="598"/>
      <c r="NSN1" s="598"/>
      <c r="NSO1" s="598"/>
      <c r="NSP1" s="598"/>
      <c r="NSQ1" s="598"/>
      <c r="NSR1" s="598"/>
      <c r="NSS1" s="599"/>
      <c r="NST1" s="609"/>
      <c r="NSU1" s="598"/>
      <c r="NSV1" s="598"/>
      <c r="NSW1" s="598"/>
      <c r="NSX1" s="598"/>
      <c r="NSY1" s="598"/>
      <c r="NSZ1" s="598"/>
      <c r="NTA1" s="598"/>
      <c r="NTB1" s="598"/>
      <c r="NTC1" s="598"/>
      <c r="NTD1" s="599"/>
      <c r="NTE1" s="609"/>
      <c r="NTF1" s="598"/>
      <c r="NTG1" s="598"/>
      <c r="NTH1" s="598"/>
      <c r="NTI1" s="598"/>
      <c r="NTJ1" s="598"/>
      <c r="NTK1" s="598"/>
      <c r="NTL1" s="598"/>
      <c r="NTM1" s="598"/>
      <c r="NTN1" s="598"/>
      <c r="NTO1" s="599"/>
      <c r="NTP1" s="609"/>
      <c r="NTQ1" s="598"/>
      <c r="NTR1" s="598"/>
      <c r="NTS1" s="598"/>
      <c r="NTT1" s="598"/>
      <c r="NTU1" s="598"/>
      <c r="NTV1" s="598"/>
      <c r="NTW1" s="598"/>
      <c r="NTX1" s="598"/>
      <c r="NTY1" s="598"/>
      <c r="NTZ1" s="599"/>
      <c r="NUA1" s="609"/>
      <c r="NUB1" s="598"/>
      <c r="NUC1" s="598"/>
      <c r="NUD1" s="598"/>
      <c r="NUE1" s="598"/>
      <c r="NUF1" s="598"/>
      <c r="NUG1" s="598"/>
      <c r="NUH1" s="598"/>
      <c r="NUI1" s="598"/>
      <c r="NUJ1" s="598"/>
      <c r="NUK1" s="599"/>
      <c r="NUL1" s="609"/>
      <c r="NUM1" s="598"/>
      <c r="NUN1" s="598"/>
      <c r="NUO1" s="598"/>
      <c r="NUP1" s="598"/>
      <c r="NUQ1" s="598"/>
      <c r="NUR1" s="598"/>
      <c r="NUS1" s="598"/>
      <c r="NUT1" s="598"/>
      <c r="NUU1" s="598"/>
      <c r="NUV1" s="599"/>
      <c r="NUW1" s="609"/>
      <c r="NUX1" s="598"/>
      <c r="NUY1" s="598"/>
      <c r="NUZ1" s="598"/>
      <c r="NVA1" s="598"/>
      <c r="NVB1" s="598"/>
      <c r="NVC1" s="598"/>
      <c r="NVD1" s="598"/>
      <c r="NVE1" s="598"/>
      <c r="NVF1" s="598"/>
      <c r="NVG1" s="599"/>
      <c r="NVH1" s="609"/>
      <c r="NVI1" s="598"/>
      <c r="NVJ1" s="598"/>
      <c r="NVK1" s="598"/>
      <c r="NVL1" s="598"/>
      <c r="NVM1" s="598"/>
      <c r="NVN1" s="598"/>
      <c r="NVO1" s="598"/>
      <c r="NVP1" s="598"/>
      <c r="NVQ1" s="598"/>
      <c r="NVR1" s="599"/>
      <c r="NVS1" s="609"/>
      <c r="NVT1" s="598"/>
      <c r="NVU1" s="598"/>
      <c r="NVV1" s="598"/>
      <c r="NVW1" s="598"/>
      <c r="NVX1" s="598"/>
      <c r="NVY1" s="598"/>
      <c r="NVZ1" s="598"/>
      <c r="NWA1" s="598"/>
      <c r="NWB1" s="598"/>
      <c r="NWC1" s="599"/>
      <c r="NWD1" s="609"/>
      <c r="NWE1" s="598"/>
      <c r="NWF1" s="598"/>
      <c r="NWG1" s="598"/>
      <c r="NWH1" s="598"/>
      <c r="NWI1" s="598"/>
      <c r="NWJ1" s="598"/>
      <c r="NWK1" s="598"/>
      <c r="NWL1" s="598"/>
      <c r="NWM1" s="598"/>
      <c r="NWN1" s="599"/>
      <c r="NWO1" s="609"/>
      <c r="NWP1" s="598"/>
      <c r="NWQ1" s="598"/>
      <c r="NWR1" s="598"/>
      <c r="NWS1" s="598"/>
      <c r="NWT1" s="598"/>
      <c r="NWU1" s="598"/>
      <c r="NWV1" s="598"/>
      <c r="NWW1" s="598"/>
      <c r="NWX1" s="598"/>
      <c r="NWY1" s="599"/>
      <c r="NWZ1" s="609"/>
      <c r="NXA1" s="598"/>
      <c r="NXB1" s="598"/>
      <c r="NXC1" s="598"/>
      <c r="NXD1" s="598"/>
      <c r="NXE1" s="598"/>
      <c r="NXF1" s="598"/>
      <c r="NXG1" s="598"/>
      <c r="NXH1" s="598"/>
      <c r="NXI1" s="598"/>
      <c r="NXJ1" s="599"/>
      <c r="NXK1" s="609"/>
      <c r="NXL1" s="598"/>
      <c r="NXM1" s="598"/>
      <c r="NXN1" s="598"/>
      <c r="NXO1" s="598"/>
      <c r="NXP1" s="598"/>
      <c r="NXQ1" s="598"/>
      <c r="NXR1" s="598"/>
      <c r="NXS1" s="598"/>
      <c r="NXT1" s="598"/>
      <c r="NXU1" s="599"/>
      <c r="NXV1" s="609"/>
      <c r="NXW1" s="598"/>
      <c r="NXX1" s="598"/>
      <c r="NXY1" s="598"/>
      <c r="NXZ1" s="598"/>
      <c r="NYA1" s="598"/>
      <c r="NYB1" s="598"/>
      <c r="NYC1" s="598"/>
      <c r="NYD1" s="598"/>
      <c r="NYE1" s="598"/>
      <c r="NYF1" s="599"/>
      <c r="NYG1" s="609"/>
      <c r="NYH1" s="598"/>
      <c r="NYI1" s="598"/>
      <c r="NYJ1" s="598"/>
      <c r="NYK1" s="598"/>
      <c r="NYL1" s="598"/>
      <c r="NYM1" s="598"/>
      <c r="NYN1" s="598"/>
      <c r="NYO1" s="598"/>
      <c r="NYP1" s="598"/>
      <c r="NYQ1" s="599"/>
      <c r="NYR1" s="609"/>
      <c r="NYS1" s="598"/>
      <c r="NYT1" s="598"/>
      <c r="NYU1" s="598"/>
      <c r="NYV1" s="598"/>
      <c r="NYW1" s="598"/>
      <c r="NYX1" s="598"/>
      <c r="NYY1" s="598"/>
      <c r="NYZ1" s="598"/>
      <c r="NZA1" s="598"/>
      <c r="NZB1" s="599"/>
      <c r="NZC1" s="609"/>
      <c r="NZD1" s="598"/>
      <c r="NZE1" s="598"/>
      <c r="NZF1" s="598"/>
      <c r="NZG1" s="598"/>
      <c r="NZH1" s="598"/>
      <c r="NZI1" s="598"/>
      <c r="NZJ1" s="598"/>
      <c r="NZK1" s="598"/>
      <c r="NZL1" s="598"/>
      <c r="NZM1" s="599"/>
      <c r="NZN1" s="609"/>
      <c r="NZO1" s="598"/>
      <c r="NZP1" s="598"/>
      <c r="NZQ1" s="598"/>
      <c r="NZR1" s="598"/>
      <c r="NZS1" s="598"/>
      <c r="NZT1" s="598"/>
      <c r="NZU1" s="598"/>
      <c r="NZV1" s="598"/>
      <c r="NZW1" s="598"/>
      <c r="NZX1" s="599"/>
      <c r="NZY1" s="609"/>
      <c r="NZZ1" s="598"/>
      <c r="OAA1" s="598"/>
      <c r="OAB1" s="598"/>
      <c r="OAC1" s="598"/>
      <c r="OAD1" s="598"/>
      <c r="OAE1" s="598"/>
      <c r="OAF1" s="598"/>
      <c r="OAG1" s="598"/>
      <c r="OAH1" s="598"/>
      <c r="OAI1" s="599"/>
      <c r="OAJ1" s="609"/>
      <c r="OAK1" s="598"/>
      <c r="OAL1" s="598"/>
      <c r="OAM1" s="598"/>
      <c r="OAN1" s="598"/>
      <c r="OAO1" s="598"/>
      <c r="OAP1" s="598"/>
      <c r="OAQ1" s="598"/>
      <c r="OAR1" s="598"/>
      <c r="OAS1" s="598"/>
      <c r="OAT1" s="599"/>
      <c r="OAU1" s="609"/>
      <c r="OAV1" s="598"/>
      <c r="OAW1" s="598"/>
      <c r="OAX1" s="598"/>
      <c r="OAY1" s="598"/>
      <c r="OAZ1" s="598"/>
      <c r="OBA1" s="598"/>
      <c r="OBB1" s="598"/>
      <c r="OBC1" s="598"/>
      <c r="OBD1" s="598"/>
      <c r="OBE1" s="599"/>
      <c r="OBF1" s="609"/>
      <c r="OBG1" s="598"/>
      <c r="OBH1" s="598"/>
      <c r="OBI1" s="598"/>
      <c r="OBJ1" s="598"/>
      <c r="OBK1" s="598"/>
      <c r="OBL1" s="598"/>
      <c r="OBM1" s="598"/>
      <c r="OBN1" s="598"/>
      <c r="OBO1" s="598"/>
      <c r="OBP1" s="599"/>
      <c r="OBQ1" s="609"/>
      <c r="OBR1" s="598"/>
      <c r="OBS1" s="598"/>
      <c r="OBT1" s="598"/>
      <c r="OBU1" s="598"/>
      <c r="OBV1" s="598"/>
      <c r="OBW1" s="598"/>
      <c r="OBX1" s="598"/>
      <c r="OBY1" s="598"/>
      <c r="OBZ1" s="598"/>
      <c r="OCA1" s="599"/>
      <c r="OCB1" s="609"/>
      <c r="OCC1" s="598"/>
      <c r="OCD1" s="598"/>
      <c r="OCE1" s="598"/>
      <c r="OCF1" s="598"/>
      <c r="OCG1" s="598"/>
      <c r="OCH1" s="598"/>
      <c r="OCI1" s="598"/>
      <c r="OCJ1" s="598"/>
      <c r="OCK1" s="598"/>
      <c r="OCL1" s="599"/>
      <c r="OCM1" s="609"/>
      <c r="OCN1" s="598"/>
      <c r="OCO1" s="598"/>
      <c r="OCP1" s="598"/>
      <c r="OCQ1" s="598"/>
      <c r="OCR1" s="598"/>
      <c r="OCS1" s="598"/>
      <c r="OCT1" s="598"/>
      <c r="OCU1" s="598"/>
      <c r="OCV1" s="598"/>
      <c r="OCW1" s="599"/>
      <c r="OCX1" s="609"/>
      <c r="OCY1" s="598"/>
      <c r="OCZ1" s="598"/>
      <c r="ODA1" s="598"/>
      <c r="ODB1" s="598"/>
      <c r="ODC1" s="598"/>
      <c r="ODD1" s="598"/>
      <c r="ODE1" s="598"/>
      <c r="ODF1" s="598"/>
      <c r="ODG1" s="598"/>
      <c r="ODH1" s="599"/>
      <c r="ODI1" s="609"/>
      <c r="ODJ1" s="598"/>
      <c r="ODK1" s="598"/>
      <c r="ODL1" s="598"/>
      <c r="ODM1" s="598"/>
      <c r="ODN1" s="598"/>
      <c r="ODO1" s="598"/>
      <c r="ODP1" s="598"/>
      <c r="ODQ1" s="598"/>
      <c r="ODR1" s="598"/>
      <c r="ODS1" s="599"/>
      <c r="ODT1" s="609"/>
      <c r="ODU1" s="598"/>
      <c r="ODV1" s="598"/>
      <c r="ODW1" s="598"/>
      <c r="ODX1" s="598"/>
      <c r="ODY1" s="598"/>
      <c r="ODZ1" s="598"/>
      <c r="OEA1" s="598"/>
      <c r="OEB1" s="598"/>
      <c r="OEC1" s="598"/>
      <c r="OED1" s="599"/>
      <c r="OEE1" s="609"/>
      <c r="OEF1" s="598"/>
      <c r="OEG1" s="598"/>
      <c r="OEH1" s="598"/>
      <c r="OEI1" s="598"/>
      <c r="OEJ1" s="598"/>
      <c r="OEK1" s="598"/>
      <c r="OEL1" s="598"/>
      <c r="OEM1" s="598"/>
      <c r="OEN1" s="598"/>
      <c r="OEO1" s="599"/>
      <c r="OEP1" s="609"/>
      <c r="OEQ1" s="598"/>
      <c r="OER1" s="598"/>
      <c r="OES1" s="598"/>
      <c r="OET1" s="598"/>
      <c r="OEU1" s="598"/>
      <c r="OEV1" s="598"/>
      <c r="OEW1" s="598"/>
      <c r="OEX1" s="598"/>
      <c r="OEY1" s="598"/>
      <c r="OEZ1" s="599"/>
      <c r="OFA1" s="609"/>
      <c r="OFB1" s="598"/>
      <c r="OFC1" s="598"/>
      <c r="OFD1" s="598"/>
      <c r="OFE1" s="598"/>
      <c r="OFF1" s="598"/>
      <c r="OFG1" s="598"/>
      <c r="OFH1" s="598"/>
      <c r="OFI1" s="598"/>
      <c r="OFJ1" s="598"/>
      <c r="OFK1" s="599"/>
      <c r="OFL1" s="609"/>
      <c r="OFM1" s="598"/>
      <c r="OFN1" s="598"/>
      <c r="OFO1" s="598"/>
      <c r="OFP1" s="598"/>
      <c r="OFQ1" s="598"/>
      <c r="OFR1" s="598"/>
      <c r="OFS1" s="598"/>
      <c r="OFT1" s="598"/>
      <c r="OFU1" s="598"/>
      <c r="OFV1" s="599"/>
      <c r="OFW1" s="609"/>
      <c r="OFX1" s="598"/>
      <c r="OFY1" s="598"/>
      <c r="OFZ1" s="598"/>
      <c r="OGA1" s="598"/>
      <c r="OGB1" s="598"/>
      <c r="OGC1" s="598"/>
      <c r="OGD1" s="598"/>
      <c r="OGE1" s="598"/>
      <c r="OGF1" s="598"/>
      <c r="OGG1" s="599"/>
      <c r="OGH1" s="609"/>
      <c r="OGI1" s="598"/>
      <c r="OGJ1" s="598"/>
      <c r="OGK1" s="598"/>
      <c r="OGL1" s="598"/>
      <c r="OGM1" s="598"/>
      <c r="OGN1" s="598"/>
      <c r="OGO1" s="598"/>
      <c r="OGP1" s="598"/>
      <c r="OGQ1" s="598"/>
      <c r="OGR1" s="599"/>
      <c r="OGS1" s="609"/>
      <c r="OGT1" s="598"/>
      <c r="OGU1" s="598"/>
      <c r="OGV1" s="598"/>
      <c r="OGW1" s="598"/>
      <c r="OGX1" s="598"/>
      <c r="OGY1" s="598"/>
      <c r="OGZ1" s="598"/>
      <c r="OHA1" s="598"/>
      <c r="OHB1" s="598"/>
      <c r="OHC1" s="599"/>
      <c r="OHD1" s="609"/>
      <c r="OHE1" s="598"/>
      <c r="OHF1" s="598"/>
      <c r="OHG1" s="598"/>
      <c r="OHH1" s="598"/>
      <c r="OHI1" s="598"/>
      <c r="OHJ1" s="598"/>
      <c r="OHK1" s="598"/>
      <c r="OHL1" s="598"/>
      <c r="OHM1" s="598"/>
      <c r="OHN1" s="599"/>
      <c r="OHO1" s="609"/>
      <c r="OHP1" s="598"/>
      <c r="OHQ1" s="598"/>
      <c r="OHR1" s="598"/>
      <c r="OHS1" s="598"/>
      <c r="OHT1" s="598"/>
      <c r="OHU1" s="598"/>
      <c r="OHV1" s="598"/>
      <c r="OHW1" s="598"/>
      <c r="OHX1" s="598"/>
      <c r="OHY1" s="599"/>
      <c r="OHZ1" s="609"/>
      <c r="OIA1" s="598"/>
      <c r="OIB1" s="598"/>
      <c r="OIC1" s="598"/>
      <c r="OID1" s="598"/>
      <c r="OIE1" s="598"/>
      <c r="OIF1" s="598"/>
      <c r="OIG1" s="598"/>
      <c r="OIH1" s="598"/>
      <c r="OII1" s="598"/>
      <c r="OIJ1" s="599"/>
      <c r="OIK1" s="609"/>
      <c r="OIL1" s="598"/>
      <c r="OIM1" s="598"/>
      <c r="OIN1" s="598"/>
      <c r="OIO1" s="598"/>
      <c r="OIP1" s="598"/>
      <c r="OIQ1" s="598"/>
      <c r="OIR1" s="598"/>
      <c r="OIS1" s="598"/>
      <c r="OIT1" s="598"/>
      <c r="OIU1" s="599"/>
      <c r="OIV1" s="609"/>
      <c r="OIW1" s="598"/>
      <c r="OIX1" s="598"/>
      <c r="OIY1" s="598"/>
      <c r="OIZ1" s="598"/>
      <c r="OJA1" s="598"/>
      <c r="OJB1" s="598"/>
      <c r="OJC1" s="598"/>
      <c r="OJD1" s="598"/>
      <c r="OJE1" s="598"/>
      <c r="OJF1" s="599"/>
      <c r="OJG1" s="609"/>
      <c r="OJH1" s="598"/>
      <c r="OJI1" s="598"/>
      <c r="OJJ1" s="598"/>
      <c r="OJK1" s="598"/>
      <c r="OJL1" s="598"/>
      <c r="OJM1" s="598"/>
      <c r="OJN1" s="598"/>
      <c r="OJO1" s="598"/>
      <c r="OJP1" s="598"/>
      <c r="OJQ1" s="599"/>
      <c r="OJR1" s="609"/>
      <c r="OJS1" s="598"/>
      <c r="OJT1" s="598"/>
      <c r="OJU1" s="598"/>
      <c r="OJV1" s="598"/>
      <c r="OJW1" s="598"/>
      <c r="OJX1" s="598"/>
      <c r="OJY1" s="598"/>
      <c r="OJZ1" s="598"/>
      <c r="OKA1" s="598"/>
      <c r="OKB1" s="599"/>
      <c r="OKC1" s="609"/>
      <c r="OKD1" s="598"/>
      <c r="OKE1" s="598"/>
      <c r="OKF1" s="598"/>
      <c r="OKG1" s="598"/>
      <c r="OKH1" s="598"/>
      <c r="OKI1" s="598"/>
      <c r="OKJ1" s="598"/>
      <c r="OKK1" s="598"/>
      <c r="OKL1" s="598"/>
      <c r="OKM1" s="599"/>
      <c r="OKN1" s="609"/>
      <c r="OKO1" s="598"/>
      <c r="OKP1" s="598"/>
      <c r="OKQ1" s="598"/>
      <c r="OKR1" s="598"/>
      <c r="OKS1" s="598"/>
      <c r="OKT1" s="598"/>
      <c r="OKU1" s="598"/>
      <c r="OKV1" s="598"/>
      <c r="OKW1" s="598"/>
      <c r="OKX1" s="599"/>
      <c r="OKY1" s="609"/>
      <c r="OKZ1" s="598"/>
      <c r="OLA1" s="598"/>
      <c r="OLB1" s="598"/>
      <c r="OLC1" s="598"/>
      <c r="OLD1" s="598"/>
      <c r="OLE1" s="598"/>
      <c r="OLF1" s="598"/>
      <c r="OLG1" s="598"/>
      <c r="OLH1" s="598"/>
      <c r="OLI1" s="599"/>
      <c r="OLJ1" s="609"/>
      <c r="OLK1" s="598"/>
      <c r="OLL1" s="598"/>
      <c r="OLM1" s="598"/>
      <c r="OLN1" s="598"/>
      <c r="OLO1" s="598"/>
      <c r="OLP1" s="598"/>
      <c r="OLQ1" s="598"/>
      <c r="OLR1" s="598"/>
      <c r="OLS1" s="598"/>
      <c r="OLT1" s="599"/>
      <c r="OLU1" s="609"/>
      <c r="OLV1" s="598"/>
      <c r="OLW1" s="598"/>
      <c r="OLX1" s="598"/>
      <c r="OLY1" s="598"/>
      <c r="OLZ1" s="598"/>
      <c r="OMA1" s="598"/>
      <c r="OMB1" s="598"/>
      <c r="OMC1" s="598"/>
      <c r="OMD1" s="598"/>
      <c r="OME1" s="599"/>
      <c r="OMF1" s="609"/>
      <c r="OMG1" s="598"/>
      <c r="OMH1" s="598"/>
      <c r="OMI1" s="598"/>
      <c r="OMJ1" s="598"/>
      <c r="OMK1" s="598"/>
      <c r="OML1" s="598"/>
      <c r="OMM1" s="598"/>
      <c r="OMN1" s="598"/>
      <c r="OMO1" s="598"/>
      <c r="OMP1" s="599"/>
      <c r="OMQ1" s="609"/>
      <c r="OMR1" s="598"/>
      <c r="OMS1" s="598"/>
      <c r="OMT1" s="598"/>
      <c r="OMU1" s="598"/>
      <c r="OMV1" s="598"/>
      <c r="OMW1" s="598"/>
      <c r="OMX1" s="598"/>
      <c r="OMY1" s="598"/>
      <c r="OMZ1" s="598"/>
      <c r="ONA1" s="599"/>
      <c r="ONB1" s="609"/>
      <c r="ONC1" s="598"/>
      <c r="OND1" s="598"/>
      <c r="ONE1" s="598"/>
      <c r="ONF1" s="598"/>
      <c r="ONG1" s="598"/>
      <c r="ONH1" s="598"/>
      <c r="ONI1" s="598"/>
      <c r="ONJ1" s="598"/>
      <c r="ONK1" s="598"/>
      <c r="ONL1" s="599"/>
      <c r="ONM1" s="609"/>
      <c r="ONN1" s="598"/>
      <c r="ONO1" s="598"/>
      <c r="ONP1" s="598"/>
      <c r="ONQ1" s="598"/>
      <c r="ONR1" s="598"/>
      <c r="ONS1" s="598"/>
      <c r="ONT1" s="598"/>
      <c r="ONU1" s="598"/>
      <c r="ONV1" s="598"/>
      <c r="ONW1" s="599"/>
      <c r="ONX1" s="609"/>
      <c r="ONY1" s="598"/>
      <c r="ONZ1" s="598"/>
      <c r="OOA1" s="598"/>
      <c r="OOB1" s="598"/>
      <c r="OOC1" s="598"/>
      <c r="OOD1" s="598"/>
      <c r="OOE1" s="598"/>
      <c r="OOF1" s="598"/>
      <c r="OOG1" s="598"/>
      <c r="OOH1" s="599"/>
      <c r="OOI1" s="609"/>
      <c r="OOJ1" s="598"/>
      <c r="OOK1" s="598"/>
      <c r="OOL1" s="598"/>
      <c r="OOM1" s="598"/>
      <c r="OON1" s="598"/>
      <c r="OOO1" s="598"/>
      <c r="OOP1" s="598"/>
      <c r="OOQ1" s="598"/>
      <c r="OOR1" s="598"/>
      <c r="OOS1" s="599"/>
      <c r="OOT1" s="609"/>
      <c r="OOU1" s="598"/>
      <c r="OOV1" s="598"/>
      <c r="OOW1" s="598"/>
      <c r="OOX1" s="598"/>
      <c r="OOY1" s="598"/>
      <c r="OOZ1" s="598"/>
      <c r="OPA1" s="598"/>
      <c r="OPB1" s="598"/>
      <c r="OPC1" s="598"/>
      <c r="OPD1" s="599"/>
      <c r="OPE1" s="609"/>
      <c r="OPF1" s="598"/>
      <c r="OPG1" s="598"/>
      <c r="OPH1" s="598"/>
      <c r="OPI1" s="598"/>
      <c r="OPJ1" s="598"/>
      <c r="OPK1" s="598"/>
      <c r="OPL1" s="598"/>
      <c r="OPM1" s="598"/>
      <c r="OPN1" s="598"/>
      <c r="OPO1" s="599"/>
      <c r="OPP1" s="609"/>
      <c r="OPQ1" s="598"/>
      <c r="OPR1" s="598"/>
      <c r="OPS1" s="598"/>
      <c r="OPT1" s="598"/>
      <c r="OPU1" s="598"/>
      <c r="OPV1" s="598"/>
      <c r="OPW1" s="598"/>
      <c r="OPX1" s="598"/>
      <c r="OPY1" s="598"/>
      <c r="OPZ1" s="599"/>
      <c r="OQA1" s="609"/>
      <c r="OQB1" s="598"/>
      <c r="OQC1" s="598"/>
      <c r="OQD1" s="598"/>
      <c r="OQE1" s="598"/>
      <c r="OQF1" s="598"/>
      <c r="OQG1" s="598"/>
      <c r="OQH1" s="598"/>
      <c r="OQI1" s="598"/>
      <c r="OQJ1" s="598"/>
      <c r="OQK1" s="599"/>
      <c r="OQL1" s="609"/>
      <c r="OQM1" s="598"/>
      <c r="OQN1" s="598"/>
      <c r="OQO1" s="598"/>
      <c r="OQP1" s="598"/>
      <c r="OQQ1" s="598"/>
      <c r="OQR1" s="598"/>
      <c r="OQS1" s="598"/>
      <c r="OQT1" s="598"/>
      <c r="OQU1" s="598"/>
      <c r="OQV1" s="599"/>
      <c r="OQW1" s="609"/>
      <c r="OQX1" s="598"/>
      <c r="OQY1" s="598"/>
      <c r="OQZ1" s="598"/>
      <c r="ORA1" s="598"/>
      <c r="ORB1" s="598"/>
      <c r="ORC1" s="598"/>
      <c r="ORD1" s="598"/>
      <c r="ORE1" s="598"/>
      <c r="ORF1" s="598"/>
      <c r="ORG1" s="599"/>
      <c r="ORH1" s="609"/>
      <c r="ORI1" s="598"/>
      <c r="ORJ1" s="598"/>
      <c r="ORK1" s="598"/>
      <c r="ORL1" s="598"/>
      <c r="ORM1" s="598"/>
      <c r="ORN1" s="598"/>
      <c r="ORO1" s="598"/>
      <c r="ORP1" s="598"/>
      <c r="ORQ1" s="598"/>
      <c r="ORR1" s="599"/>
      <c r="ORS1" s="609"/>
      <c r="ORT1" s="598"/>
      <c r="ORU1" s="598"/>
      <c r="ORV1" s="598"/>
      <c r="ORW1" s="598"/>
      <c r="ORX1" s="598"/>
      <c r="ORY1" s="598"/>
      <c r="ORZ1" s="598"/>
      <c r="OSA1" s="598"/>
      <c r="OSB1" s="598"/>
      <c r="OSC1" s="599"/>
      <c r="OSD1" s="609"/>
      <c r="OSE1" s="598"/>
      <c r="OSF1" s="598"/>
      <c r="OSG1" s="598"/>
      <c r="OSH1" s="598"/>
      <c r="OSI1" s="598"/>
      <c r="OSJ1" s="598"/>
      <c r="OSK1" s="598"/>
      <c r="OSL1" s="598"/>
      <c r="OSM1" s="598"/>
      <c r="OSN1" s="599"/>
      <c r="OSO1" s="609"/>
      <c r="OSP1" s="598"/>
      <c r="OSQ1" s="598"/>
      <c r="OSR1" s="598"/>
      <c r="OSS1" s="598"/>
      <c r="OST1" s="598"/>
      <c r="OSU1" s="598"/>
      <c r="OSV1" s="598"/>
      <c r="OSW1" s="598"/>
      <c r="OSX1" s="598"/>
      <c r="OSY1" s="599"/>
      <c r="OSZ1" s="609"/>
      <c r="OTA1" s="598"/>
      <c r="OTB1" s="598"/>
      <c r="OTC1" s="598"/>
      <c r="OTD1" s="598"/>
      <c r="OTE1" s="598"/>
      <c r="OTF1" s="598"/>
      <c r="OTG1" s="598"/>
      <c r="OTH1" s="598"/>
      <c r="OTI1" s="598"/>
      <c r="OTJ1" s="599"/>
      <c r="OTK1" s="609"/>
      <c r="OTL1" s="598"/>
      <c r="OTM1" s="598"/>
      <c r="OTN1" s="598"/>
      <c r="OTO1" s="598"/>
      <c r="OTP1" s="598"/>
      <c r="OTQ1" s="598"/>
      <c r="OTR1" s="598"/>
      <c r="OTS1" s="598"/>
      <c r="OTT1" s="598"/>
      <c r="OTU1" s="599"/>
      <c r="OTV1" s="609"/>
      <c r="OTW1" s="598"/>
      <c r="OTX1" s="598"/>
      <c r="OTY1" s="598"/>
      <c r="OTZ1" s="598"/>
      <c r="OUA1" s="598"/>
      <c r="OUB1" s="598"/>
      <c r="OUC1" s="598"/>
      <c r="OUD1" s="598"/>
      <c r="OUE1" s="598"/>
      <c r="OUF1" s="599"/>
      <c r="OUG1" s="609"/>
      <c r="OUH1" s="598"/>
      <c r="OUI1" s="598"/>
      <c r="OUJ1" s="598"/>
      <c r="OUK1" s="598"/>
      <c r="OUL1" s="598"/>
      <c r="OUM1" s="598"/>
      <c r="OUN1" s="598"/>
      <c r="OUO1" s="598"/>
      <c r="OUP1" s="598"/>
      <c r="OUQ1" s="599"/>
      <c r="OUR1" s="609"/>
      <c r="OUS1" s="598"/>
      <c r="OUT1" s="598"/>
      <c r="OUU1" s="598"/>
      <c r="OUV1" s="598"/>
      <c r="OUW1" s="598"/>
      <c r="OUX1" s="598"/>
      <c r="OUY1" s="598"/>
      <c r="OUZ1" s="598"/>
      <c r="OVA1" s="598"/>
      <c r="OVB1" s="599"/>
      <c r="OVC1" s="609"/>
      <c r="OVD1" s="598"/>
      <c r="OVE1" s="598"/>
      <c r="OVF1" s="598"/>
      <c r="OVG1" s="598"/>
      <c r="OVH1" s="598"/>
      <c r="OVI1" s="598"/>
      <c r="OVJ1" s="598"/>
      <c r="OVK1" s="598"/>
      <c r="OVL1" s="598"/>
      <c r="OVM1" s="599"/>
      <c r="OVN1" s="609"/>
      <c r="OVO1" s="598"/>
      <c r="OVP1" s="598"/>
      <c r="OVQ1" s="598"/>
      <c r="OVR1" s="598"/>
      <c r="OVS1" s="598"/>
      <c r="OVT1" s="598"/>
      <c r="OVU1" s="598"/>
      <c r="OVV1" s="598"/>
      <c r="OVW1" s="598"/>
      <c r="OVX1" s="599"/>
      <c r="OVY1" s="609"/>
      <c r="OVZ1" s="598"/>
      <c r="OWA1" s="598"/>
      <c r="OWB1" s="598"/>
      <c r="OWC1" s="598"/>
      <c r="OWD1" s="598"/>
      <c r="OWE1" s="598"/>
      <c r="OWF1" s="598"/>
      <c r="OWG1" s="598"/>
      <c r="OWH1" s="598"/>
      <c r="OWI1" s="599"/>
      <c r="OWJ1" s="609"/>
      <c r="OWK1" s="598"/>
      <c r="OWL1" s="598"/>
      <c r="OWM1" s="598"/>
      <c r="OWN1" s="598"/>
      <c r="OWO1" s="598"/>
      <c r="OWP1" s="598"/>
      <c r="OWQ1" s="598"/>
      <c r="OWR1" s="598"/>
      <c r="OWS1" s="598"/>
      <c r="OWT1" s="599"/>
      <c r="OWU1" s="609"/>
      <c r="OWV1" s="598"/>
      <c r="OWW1" s="598"/>
      <c r="OWX1" s="598"/>
      <c r="OWY1" s="598"/>
      <c r="OWZ1" s="598"/>
      <c r="OXA1" s="598"/>
      <c r="OXB1" s="598"/>
      <c r="OXC1" s="598"/>
      <c r="OXD1" s="598"/>
      <c r="OXE1" s="599"/>
      <c r="OXF1" s="609"/>
      <c r="OXG1" s="598"/>
      <c r="OXH1" s="598"/>
      <c r="OXI1" s="598"/>
      <c r="OXJ1" s="598"/>
      <c r="OXK1" s="598"/>
      <c r="OXL1" s="598"/>
      <c r="OXM1" s="598"/>
      <c r="OXN1" s="598"/>
      <c r="OXO1" s="598"/>
      <c r="OXP1" s="599"/>
      <c r="OXQ1" s="609"/>
      <c r="OXR1" s="598"/>
      <c r="OXS1" s="598"/>
      <c r="OXT1" s="598"/>
      <c r="OXU1" s="598"/>
      <c r="OXV1" s="598"/>
      <c r="OXW1" s="598"/>
      <c r="OXX1" s="598"/>
      <c r="OXY1" s="598"/>
      <c r="OXZ1" s="598"/>
      <c r="OYA1" s="599"/>
      <c r="OYB1" s="609"/>
      <c r="OYC1" s="598"/>
      <c r="OYD1" s="598"/>
      <c r="OYE1" s="598"/>
      <c r="OYF1" s="598"/>
      <c r="OYG1" s="598"/>
      <c r="OYH1" s="598"/>
      <c r="OYI1" s="598"/>
      <c r="OYJ1" s="598"/>
      <c r="OYK1" s="598"/>
      <c r="OYL1" s="599"/>
      <c r="OYM1" s="609"/>
      <c r="OYN1" s="598"/>
      <c r="OYO1" s="598"/>
      <c r="OYP1" s="598"/>
      <c r="OYQ1" s="598"/>
      <c r="OYR1" s="598"/>
      <c r="OYS1" s="598"/>
      <c r="OYT1" s="598"/>
      <c r="OYU1" s="598"/>
      <c r="OYV1" s="598"/>
      <c r="OYW1" s="599"/>
      <c r="OYX1" s="609"/>
      <c r="OYY1" s="598"/>
      <c r="OYZ1" s="598"/>
      <c r="OZA1" s="598"/>
      <c r="OZB1" s="598"/>
      <c r="OZC1" s="598"/>
      <c r="OZD1" s="598"/>
      <c r="OZE1" s="598"/>
      <c r="OZF1" s="598"/>
      <c r="OZG1" s="598"/>
      <c r="OZH1" s="599"/>
      <c r="OZI1" s="609"/>
      <c r="OZJ1" s="598"/>
      <c r="OZK1" s="598"/>
      <c r="OZL1" s="598"/>
      <c r="OZM1" s="598"/>
      <c r="OZN1" s="598"/>
      <c r="OZO1" s="598"/>
      <c r="OZP1" s="598"/>
      <c r="OZQ1" s="598"/>
      <c r="OZR1" s="598"/>
      <c r="OZS1" s="599"/>
      <c r="OZT1" s="609"/>
      <c r="OZU1" s="598"/>
      <c r="OZV1" s="598"/>
      <c r="OZW1" s="598"/>
      <c r="OZX1" s="598"/>
      <c r="OZY1" s="598"/>
      <c r="OZZ1" s="598"/>
      <c r="PAA1" s="598"/>
      <c r="PAB1" s="598"/>
      <c r="PAC1" s="598"/>
      <c r="PAD1" s="599"/>
      <c r="PAE1" s="609"/>
      <c r="PAF1" s="598"/>
      <c r="PAG1" s="598"/>
      <c r="PAH1" s="598"/>
      <c r="PAI1" s="598"/>
      <c r="PAJ1" s="598"/>
      <c r="PAK1" s="598"/>
      <c r="PAL1" s="598"/>
      <c r="PAM1" s="598"/>
      <c r="PAN1" s="598"/>
      <c r="PAO1" s="599"/>
      <c r="PAP1" s="609"/>
      <c r="PAQ1" s="598"/>
      <c r="PAR1" s="598"/>
      <c r="PAS1" s="598"/>
      <c r="PAT1" s="598"/>
      <c r="PAU1" s="598"/>
      <c r="PAV1" s="598"/>
      <c r="PAW1" s="598"/>
      <c r="PAX1" s="598"/>
      <c r="PAY1" s="598"/>
      <c r="PAZ1" s="599"/>
      <c r="PBA1" s="609"/>
      <c r="PBB1" s="598"/>
      <c r="PBC1" s="598"/>
      <c r="PBD1" s="598"/>
      <c r="PBE1" s="598"/>
      <c r="PBF1" s="598"/>
      <c r="PBG1" s="598"/>
      <c r="PBH1" s="598"/>
      <c r="PBI1" s="598"/>
      <c r="PBJ1" s="598"/>
      <c r="PBK1" s="599"/>
      <c r="PBL1" s="609"/>
      <c r="PBM1" s="598"/>
      <c r="PBN1" s="598"/>
      <c r="PBO1" s="598"/>
      <c r="PBP1" s="598"/>
      <c r="PBQ1" s="598"/>
      <c r="PBR1" s="598"/>
      <c r="PBS1" s="598"/>
      <c r="PBT1" s="598"/>
      <c r="PBU1" s="598"/>
      <c r="PBV1" s="599"/>
      <c r="PBW1" s="609"/>
      <c r="PBX1" s="598"/>
      <c r="PBY1" s="598"/>
      <c r="PBZ1" s="598"/>
      <c r="PCA1" s="598"/>
      <c r="PCB1" s="598"/>
      <c r="PCC1" s="598"/>
      <c r="PCD1" s="598"/>
      <c r="PCE1" s="598"/>
      <c r="PCF1" s="598"/>
      <c r="PCG1" s="599"/>
      <c r="PCH1" s="609"/>
      <c r="PCI1" s="598"/>
      <c r="PCJ1" s="598"/>
      <c r="PCK1" s="598"/>
      <c r="PCL1" s="598"/>
      <c r="PCM1" s="598"/>
      <c r="PCN1" s="598"/>
      <c r="PCO1" s="598"/>
      <c r="PCP1" s="598"/>
      <c r="PCQ1" s="598"/>
      <c r="PCR1" s="599"/>
      <c r="PCS1" s="609"/>
      <c r="PCT1" s="598"/>
      <c r="PCU1" s="598"/>
      <c r="PCV1" s="598"/>
      <c r="PCW1" s="598"/>
      <c r="PCX1" s="598"/>
      <c r="PCY1" s="598"/>
      <c r="PCZ1" s="598"/>
      <c r="PDA1" s="598"/>
      <c r="PDB1" s="598"/>
      <c r="PDC1" s="599"/>
      <c r="PDD1" s="609"/>
      <c r="PDE1" s="598"/>
      <c r="PDF1" s="598"/>
      <c r="PDG1" s="598"/>
      <c r="PDH1" s="598"/>
      <c r="PDI1" s="598"/>
      <c r="PDJ1" s="598"/>
      <c r="PDK1" s="598"/>
      <c r="PDL1" s="598"/>
      <c r="PDM1" s="598"/>
      <c r="PDN1" s="599"/>
      <c r="PDO1" s="609"/>
      <c r="PDP1" s="598"/>
      <c r="PDQ1" s="598"/>
      <c r="PDR1" s="598"/>
      <c r="PDS1" s="598"/>
      <c r="PDT1" s="598"/>
      <c r="PDU1" s="598"/>
      <c r="PDV1" s="598"/>
      <c r="PDW1" s="598"/>
      <c r="PDX1" s="598"/>
      <c r="PDY1" s="599"/>
      <c r="PDZ1" s="609"/>
      <c r="PEA1" s="598"/>
      <c r="PEB1" s="598"/>
      <c r="PEC1" s="598"/>
      <c r="PED1" s="598"/>
      <c r="PEE1" s="598"/>
      <c r="PEF1" s="598"/>
      <c r="PEG1" s="598"/>
      <c r="PEH1" s="598"/>
      <c r="PEI1" s="598"/>
      <c r="PEJ1" s="599"/>
      <c r="PEK1" s="609"/>
      <c r="PEL1" s="598"/>
      <c r="PEM1" s="598"/>
      <c r="PEN1" s="598"/>
      <c r="PEO1" s="598"/>
      <c r="PEP1" s="598"/>
      <c r="PEQ1" s="598"/>
      <c r="PER1" s="598"/>
      <c r="PES1" s="598"/>
      <c r="PET1" s="598"/>
      <c r="PEU1" s="599"/>
      <c r="PEV1" s="609"/>
      <c r="PEW1" s="598"/>
      <c r="PEX1" s="598"/>
      <c r="PEY1" s="598"/>
      <c r="PEZ1" s="598"/>
      <c r="PFA1" s="598"/>
      <c r="PFB1" s="598"/>
      <c r="PFC1" s="598"/>
      <c r="PFD1" s="598"/>
      <c r="PFE1" s="598"/>
      <c r="PFF1" s="599"/>
      <c r="PFG1" s="609"/>
      <c r="PFH1" s="598"/>
      <c r="PFI1" s="598"/>
      <c r="PFJ1" s="598"/>
      <c r="PFK1" s="598"/>
      <c r="PFL1" s="598"/>
      <c r="PFM1" s="598"/>
      <c r="PFN1" s="598"/>
      <c r="PFO1" s="598"/>
      <c r="PFP1" s="598"/>
      <c r="PFQ1" s="599"/>
      <c r="PFR1" s="609"/>
      <c r="PFS1" s="598"/>
      <c r="PFT1" s="598"/>
      <c r="PFU1" s="598"/>
      <c r="PFV1" s="598"/>
      <c r="PFW1" s="598"/>
      <c r="PFX1" s="598"/>
      <c r="PFY1" s="598"/>
      <c r="PFZ1" s="598"/>
      <c r="PGA1" s="598"/>
      <c r="PGB1" s="599"/>
      <c r="PGC1" s="609"/>
      <c r="PGD1" s="598"/>
      <c r="PGE1" s="598"/>
      <c r="PGF1" s="598"/>
      <c r="PGG1" s="598"/>
      <c r="PGH1" s="598"/>
      <c r="PGI1" s="598"/>
      <c r="PGJ1" s="598"/>
      <c r="PGK1" s="598"/>
      <c r="PGL1" s="598"/>
      <c r="PGM1" s="599"/>
      <c r="PGN1" s="609"/>
      <c r="PGO1" s="598"/>
      <c r="PGP1" s="598"/>
      <c r="PGQ1" s="598"/>
      <c r="PGR1" s="598"/>
      <c r="PGS1" s="598"/>
      <c r="PGT1" s="598"/>
      <c r="PGU1" s="598"/>
      <c r="PGV1" s="598"/>
      <c r="PGW1" s="598"/>
      <c r="PGX1" s="599"/>
      <c r="PGY1" s="609"/>
      <c r="PGZ1" s="598"/>
      <c r="PHA1" s="598"/>
      <c r="PHB1" s="598"/>
      <c r="PHC1" s="598"/>
      <c r="PHD1" s="598"/>
      <c r="PHE1" s="598"/>
      <c r="PHF1" s="598"/>
      <c r="PHG1" s="598"/>
      <c r="PHH1" s="598"/>
      <c r="PHI1" s="599"/>
      <c r="PHJ1" s="609"/>
      <c r="PHK1" s="598"/>
      <c r="PHL1" s="598"/>
      <c r="PHM1" s="598"/>
      <c r="PHN1" s="598"/>
      <c r="PHO1" s="598"/>
      <c r="PHP1" s="598"/>
      <c r="PHQ1" s="598"/>
      <c r="PHR1" s="598"/>
      <c r="PHS1" s="598"/>
      <c r="PHT1" s="599"/>
      <c r="PHU1" s="609"/>
      <c r="PHV1" s="598"/>
      <c r="PHW1" s="598"/>
      <c r="PHX1" s="598"/>
      <c r="PHY1" s="598"/>
      <c r="PHZ1" s="598"/>
      <c r="PIA1" s="598"/>
      <c r="PIB1" s="598"/>
      <c r="PIC1" s="598"/>
      <c r="PID1" s="598"/>
      <c r="PIE1" s="599"/>
      <c r="PIF1" s="609"/>
      <c r="PIG1" s="598"/>
      <c r="PIH1" s="598"/>
      <c r="PII1" s="598"/>
      <c r="PIJ1" s="598"/>
      <c r="PIK1" s="598"/>
      <c r="PIL1" s="598"/>
      <c r="PIM1" s="598"/>
      <c r="PIN1" s="598"/>
      <c r="PIO1" s="598"/>
      <c r="PIP1" s="599"/>
      <c r="PIQ1" s="609"/>
      <c r="PIR1" s="598"/>
      <c r="PIS1" s="598"/>
      <c r="PIT1" s="598"/>
      <c r="PIU1" s="598"/>
      <c r="PIV1" s="598"/>
      <c r="PIW1" s="598"/>
      <c r="PIX1" s="598"/>
      <c r="PIY1" s="598"/>
      <c r="PIZ1" s="598"/>
      <c r="PJA1" s="599"/>
      <c r="PJB1" s="609"/>
      <c r="PJC1" s="598"/>
      <c r="PJD1" s="598"/>
      <c r="PJE1" s="598"/>
      <c r="PJF1" s="598"/>
      <c r="PJG1" s="598"/>
      <c r="PJH1" s="598"/>
      <c r="PJI1" s="598"/>
      <c r="PJJ1" s="598"/>
      <c r="PJK1" s="598"/>
      <c r="PJL1" s="599"/>
      <c r="PJM1" s="609"/>
      <c r="PJN1" s="598"/>
      <c r="PJO1" s="598"/>
      <c r="PJP1" s="598"/>
      <c r="PJQ1" s="598"/>
      <c r="PJR1" s="598"/>
      <c r="PJS1" s="598"/>
      <c r="PJT1" s="598"/>
      <c r="PJU1" s="598"/>
      <c r="PJV1" s="598"/>
      <c r="PJW1" s="599"/>
      <c r="PJX1" s="609"/>
      <c r="PJY1" s="598"/>
      <c r="PJZ1" s="598"/>
      <c r="PKA1" s="598"/>
      <c r="PKB1" s="598"/>
      <c r="PKC1" s="598"/>
      <c r="PKD1" s="598"/>
      <c r="PKE1" s="598"/>
      <c r="PKF1" s="598"/>
      <c r="PKG1" s="598"/>
      <c r="PKH1" s="599"/>
      <c r="PKI1" s="609"/>
      <c r="PKJ1" s="598"/>
      <c r="PKK1" s="598"/>
      <c r="PKL1" s="598"/>
      <c r="PKM1" s="598"/>
      <c r="PKN1" s="598"/>
      <c r="PKO1" s="598"/>
      <c r="PKP1" s="598"/>
      <c r="PKQ1" s="598"/>
      <c r="PKR1" s="598"/>
      <c r="PKS1" s="599"/>
      <c r="PKT1" s="609"/>
      <c r="PKU1" s="598"/>
      <c r="PKV1" s="598"/>
      <c r="PKW1" s="598"/>
      <c r="PKX1" s="598"/>
      <c r="PKY1" s="598"/>
      <c r="PKZ1" s="598"/>
      <c r="PLA1" s="598"/>
      <c r="PLB1" s="598"/>
      <c r="PLC1" s="598"/>
      <c r="PLD1" s="599"/>
      <c r="PLE1" s="609"/>
      <c r="PLF1" s="598"/>
      <c r="PLG1" s="598"/>
      <c r="PLH1" s="598"/>
      <c r="PLI1" s="598"/>
      <c r="PLJ1" s="598"/>
      <c r="PLK1" s="598"/>
      <c r="PLL1" s="598"/>
      <c r="PLM1" s="598"/>
      <c r="PLN1" s="598"/>
      <c r="PLO1" s="599"/>
      <c r="PLP1" s="609"/>
      <c r="PLQ1" s="598"/>
      <c r="PLR1" s="598"/>
      <c r="PLS1" s="598"/>
      <c r="PLT1" s="598"/>
      <c r="PLU1" s="598"/>
      <c r="PLV1" s="598"/>
      <c r="PLW1" s="598"/>
      <c r="PLX1" s="598"/>
      <c r="PLY1" s="598"/>
      <c r="PLZ1" s="599"/>
      <c r="PMA1" s="609"/>
      <c r="PMB1" s="598"/>
      <c r="PMC1" s="598"/>
      <c r="PMD1" s="598"/>
      <c r="PME1" s="598"/>
      <c r="PMF1" s="598"/>
      <c r="PMG1" s="598"/>
      <c r="PMH1" s="598"/>
      <c r="PMI1" s="598"/>
      <c r="PMJ1" s="598"/>
      <c r="PMK1" s="599"/>
      <c r="PML1" s="609"/>
      <c r="PMM1" s="598"/>
      <c r="PMN1" s="598"/>
      <c r="PMO1" s="598"/>
      <c r="PMP1" s="598"/>
      <c r="PMQ1" s="598"/>
      <c r="PMR1" s="598"/>
      <c r="PMS1" s="598"/>
      <c r="PMT1" s="598"/>
      <c r="PMU1" s="598"/>
      <c r="PMV1" s="599"/>
      <c r="PMW1" s="609"/>
      <c r="PMX1" s="598"/>
      <c r="PMY1" s="598"/>
      <c r="PMZ1" s="598"/>
      <c r="PNA1" s="598"/>
      <c r="PNB1" s="598"/>
      <c r="PNC1" s="598"/>
      <c r="PND1" s="598"/>
      <c r="PNE1" s="598"/>
      <c r="PNF1" s="598"/>
      <c r="PNG1" s="599"/>
      <c r="PNH1" s="609"/>
      <c r="PNI1" s="598"/>
      <c r="PNJ1" s="598"/>
      <c r="PNK1" s="598"/>
      <c r="PNL1" s="598"/>
      <c r="PNM1" s="598"/>
      <c r="PNN1" s="598"/>
      <c r="PNO1" s="598"/>
      <c r="PNP1" s="598"/>
      <c r="PNQ1" s="598"/>
      <c r="PNR1" s="599"/>
      <c r="PNS1" s="609"/>
      <c r="PNT1" s="598"/>
      <c r="PNU1" s="598"/>
      <c r="PNV1" s="598"/>
      <c r="PNW1" s="598"/>
      <c r="PNX1" s="598"/>
      <c r="PNY1" s="598"/>
      <c r="PNZ1" s="598"/>
      <c r="POA1" s="598"/>
      <c r="POB1" s="598"/>
      <c r="POC1" s="599"/>
      <c r="POD1" s="609"/>
      <c r="POE1" s="598"/>
      <c r="POF1" s="598"/>
      <c r="POG1" s="598"/>
      <c r="POH1" s="598"/>
      <c r="POI1" s="598"/>
      <c r="POJ1" s="598"/>
      <c r="POK1" s="598"/>
      <c r="POL1" s="598"/>
      <c r="POM1" s="598"/>
      <c r="PON1" s="599"/>
      <c r="POO1" s="609"/>
      <c r="POP1" s="598"/>
      <c r="POQ1" s="598"/>
      <c r="POR1" s="598"/>
      <c r="POS1" s="598"/>
      <c r="POT1" s="598"/>
      <c r="POU1" s="598"/>
      <c r="POV1" s="598"/>
      <c r="POW1" s="598"/>
      <c r="POX1" s="598"/>
      <c r="POY1" s="599"/>
      <c r="POZ1" s="609"/>
      <c r="PPA1" s="598"/>
      <c r="PPB1" s="598"/>
      <c r="PPC1" s="598"/>
      <c r="PPD1" s="598"/>
      <c r="PPE1" s="598"/>
      <c r="PPF1" s="598"/>
      <c r="PPG1" s="598"/>
      <c r="PPH1" s="598"/>
      <c r="PPI1" s="598"/>
      <c r="PPJ1" s="599"/>
      <c r="PPK1" s="609"/>
      <c r="PPL1" s="598"/>
      <c r="PPM1" s="598"/>
      <c r="PPN1" s="598"/>
      <c r="PPO1" s="598"/>
      <c r="PPP1" s="598"/>
      <c r="PPQ1" s="598"/>
      <c r="PPR1" s="598"/>
      <c r="PPS1" s="598"/>
      <c r="PPT1" s="598"/>
      <c r="PPU1" s="599"/>
      <c r="PPV1" s="609"/>
      <c r="PPW1" s="598"/>
      <c r="PPX1" s="598"/>
      <c r="PPY1" s="598"/>
      <c r="PPZ1" s="598"/>
      <c r="PQA1" s="598"/>
      <c r="PQB1" s="598"/>
      <c r="PQC1" s="598"/>
      <c r="PQD1" s="598"/>
      <c r="PQE1" s="598"/>
      <c r="PQF1" s="599"/>
      <c r="PQG1" s="609"/>
      <c r="PQH1" s="598"/>
      <c r="PQI1" s="598"/>
      <c r="PQJ1" s="598"/>
      <c r="PQK1" s="598"/>
      <c r="PQL1" s="598"/>
      <c r="PQM1" s="598"/>
      <c r="PQN1" s="598"/>
      <c r="PQO1" s="598"/>
      <c r="PQP1" s="598"/>
      <c r="PQQ1" s="599"/>
      <c r="PQR1" s="609"/>
      <c r="PQS1" s="598"/>
      <c r="PQT1" s="598"/>
      <c r="PQU1" s="598"/>
      <c r="PQV1" s="598"/>
      <c r="PQW1" s="598"/>
      <c r="PQX1" s="598"/>
      <c r="PQY1" s="598"/>
      <c r="PQZ1" s="598"/>
      <c r="PRA1" s="598"/>
      <c r="PRB1" s="599"/>
      <c r="PRC1" s="609"/>
      <c r="PRD1" s="598"/>
      <c r="PRE1" s="598"/>
      <c r="PRF1" s="598"/>
      <c r="PRG1" s="598"/>
      <c r="PRH1" s="598"/>
      <c r="PRI1" s="598"/>
      <c r="PRJ1" s="598"/>
      <c r="PRK1" s="598"/>
      <c r="PRL1" s="598"/>
      <c r="PRM1" s="599"/>
      <c r="PRN1" s="609"/>
      <c r="PRO1" s="598"/>
      <c r="PRP1" s="598"/>
      <c r="PRQ1" s="598"/>
      <c r="PRR1" s="598"/>
      <c r="PRS1" s="598"/>
      <c r="PRT1" s="598"/>
      <c r="PRU1" s="598"/>
      <c r="PRV1" s="598"/>
      <c r="PRW1" s="598"/>
      <c r="PRX1" s="599"/>
      <c r="PRY1" s="609"/>
      <c r="PRZ1" s="598"/>
      <c r="PSA1" s="598"/>
      <c r="PSB1" s="598"/>
      <c r="PSC1" s="598"/>
      <c r="PSD1" s="598"/>
      <c r="PSE1" s="598"/>
      <c r="PSF1" s="598"/>
      <c r="PSG1" s="598"/>
      <c r="PSH1" s="598"/>
      <c r="PSI1" s="599"/>
      <c r="PSJ1" s="609"/>
      <c r="PSK1" s="598"/>
      <c r="PSL1" s="598"/>
      <c r="PSM1" s="598"/>
      <c r="PSN1" s="598"/>
      <c r="PSO1" s="598"/>
      <c r="PSP1" s="598"/>
      <c r="PSQ1" s="598"/>
      <c r="PSR1" s="598"/>
      <c r="PSS1" s="598"/>
      <c r="PST1" s="599"/>
      <c r="PSU1" s="609"/>
      <c r="PSV1" s="598"/>
      <c r="PSW1" s="598"/>
      <c r="PSX1" s="598"/>
      <c r="PSY1" s="598"/>
      <c r="PSZ1" s="598"/>
      <c r="PTA1" s="598"/>
      <c r="PTB1" s="598"/>
      <c r="PTC1" s="598"/>
      <c r="PTD1" s="598"/>
      <c r="PTE1" s="599"/>
      <c r="PTF1" s="609"/>
      <c r="PTG1" s="598"/>
      <c r="PTH1" s="598"/>
      <c r="PTI1" s="598"/>
      <c r="PTJ1" s="598"/>
      <c r="PTK1" s="598"/>
      <c r="PTL1" s="598"/>
      <c r="PTM1" s="598"/>
      <c r="PTN1" s="598"/>
      <c r="PTO1" s="598"/>
      <c r="PTP1" s="599"/>
      <c r="PTQ1" s="609"/>
      <c r="PTR1" s="598"/>
      <c r="PTS1" s="598"/>
      <c r="PTT1" s="598"/>
      <c r="PTU1" s="598"/>
      <c r="PTV1" s="598"/>
      <c r="PTW1" s="598"/>
      <c r="PTX1" s="598"/>
      <c r="PTY1" s="598"/>
      <c r="PTZ1" s="598"/>
      <c r="PUA1" s="599"/>
      <c r="PUB1" s="609"/>
      <c r="PUC1" s="598"/>
      <c r="PUD1" s="598"/>
      <c r="PUE1" s="598"/>
      <c r="PUF1" s="598"/>
      <c r="PUG1" s="598"/>
      <c r="PUH1" s="598"/>
      <c r="PUI1" s="598"/>
      <c r="PUJ1" s="598"/>
      <c r="PUK1" s="598"/>
      <c r="PUL1" s="599"/>
      <c r="PUM1" s="609"/>
      <c r="PUN1" s="598"/>
      <c r="PUO1" s="598"/>
      <c r="PUP1" s="598"/>
      <c r="PUQ1" s="598"/>
      <c r="PUR1" s="598"/>
      <c r="PUS1" s="598"/>
      <c r="PUT1" s="598"/>
      <c r="PUU1" s="598"/>
      <c r="PUV1" s="598"/>
      <c r="PUW1" s="599"/>
      <c r="PUX1" s="609"/>
      <c r="PUY1" s="598"/>
      <c r="PUZ1" s="598"/>
      <c r="PVA1" s="598"/>
      <c r="PVB1" s="598"/>
      <c r="PVC1" s="598"/>
      <c r="PVD1" s="598"/>
      <c r="PVE1" s="598"/>
      <c r="PVF1" s="598"/>
      <c r="PVG1" s="598"/>
      <c r="PVH1" s="599"/>
      <c r="PVI1" s="609"/>
      <c r="PVJ1" s="598"/>
      <c r="PVK1" s="598"/>
      <c r="PVL1" s="598"/>
      <c r="PVM1" s="598"/>
      <c r="PVN1" s="598"/>
      <c r="PVO1" s="598"/>
      <c r="PVP1" s="598"/>
      <c r="PVQ1" s="598"/>
      <c r="PVR1" s="598"/>
      <c r="PVS1" s="599"/>
      <c r="PVT1" s="609"/>
      <c r="PVU1" s="598"/>
      <c r="PVV1" s="598"/>
      <c r="PVW1" s="598"/>
      <c r="PVX1" s="598"/>
      <c r="PVY1" s="598"/>
      <c r="PVZ1" s="598"/>
      <c r="PWA1" s="598"/>
      <c r="PWB1" s="598"/>
      <c r="PWC1" s="598"/>
      <c r="PWD1" s="599"/>
      <c r="PWE1" s="609"/>
      <c r="PWF1" s="598"/>
      <c r="PWG1" s="598"/>
      <c r="PWH1" s="598"/>
      <c r="PWI1" s="598"/>
      <c r="PWJ1" s="598"/>
      <c r="PWK1" s="598"/>
      <c r="PWL1" s="598"/>
      <c r="PWM1" s="598"/>
      <c r="PWN1" s="598"/>
      <c r="PWO1" s="599"/>
      <c r="PWP1" s="609"/>
      <c r="PWQ1" s="598"/>
      <c r="PWR1" s="598"/>
      <c r="PWS1" s="598"/>
      <c r="PWT1" s="598"/>
      <c r="PWU1" s="598"/>
      <c r="PWV1" s="598"/>
      <c r="PWW1" s="598"/>
      <c r="PWX1" s="598"/>
      <c r="PWY1" s="598"/>
      <c r="PWZ1" s="599"/>
      <c r="PXA1" s="609"/>
      <c r="PXB1" s="598"/>
      <c r="PXC1" s="598"/>
      <c r="PXD1" s="598"/>
      <c r="PXE1" s="598"/>
      <c r="PXF1" s="598"/>
      <c r="PXG1" s="598"/>
      <c r="PXH1" s="598"/>
      <c r="PXI1" s="598"/>
      <c r="PXJ1" s="598"/>
      <c r="PXK1" s="599"/>
      <c r="PXL1" s="609"/>
      <c r="PXM1" s="598"/>
      <c r="PXN1" s="598"/>
      <c r="PXO1" s="598"/>
      <c r="PXP1" s="598"/>
      <c r="PXQ1" s="598"/>
      <c r="PXR1" s="598"/>
      <c r="PXS1" s="598"/>
      <c r="PXT1" s="598"/>
      <c r="PXU1" s="598"/>
      <c r="PXV1" s="599"/>
      <c r="PXW1" s="609"/>
      <c r="PXX1" s="598"/>
      <c r="PXY1" s="598"/>
      <c r="PXZ1" s="598"/>
      <c r="PYA1" s="598"/>
      <c r="PYB1" s="598"/>
      <c r="PYC1" s="598"/>
      <c r="PYD1" s="598"/>
      <c r="PYE1" s="598"/>
      <c r="PYF1" s="598"/>
      <c r="PYG1" s="599"/>
      <c r="PYH1" s="609"/>
      <c r="PYI1" s="598"/>
      <c r="PYJ1" s="598"/>
      <c r="PYK1" s="598"/>
      <c r="PYL1" s="598"/>
      <c r="PYM1" s="598"/>
      <c r="PYN1" s="598"/>
      <c r="PYO1" s="598"/>
      <c r="PYP1" s="598"/>
      <c r="PYQ1" s="598"/>
      <c r="PYR1" s="599"/>
      <c r="PYS1" s="609"/>
      <c r="PYT1" s="598"/>
      <c r="PYU1" s="598"/>
      <c r="PYV1" s="598"/>
      <c r="PYW1" s="598"/>
      <c r="PYX1" s="598"/>
      <c r="PYY1" s="598"/>
      <c r="PYZ1" s="598"/>
      <c r="PZA1" s="598"/>
      <c r="PZB1" s="598"/>
      <c r="PZC1" s="599"/>
      <c r="PZD1" s="609"/>
      <c r="PZE1" s="598"/>
      <c r="PZF1" s="598"/>
      <c r="PZG1" s="598"/>
      <c r="PZH1" s="598"/>
      <c r="PZI1" s="598"/>
      <c r="PZJ1" s="598"/>
      <c r="PZK1" s="598"/>
      <c r="PZL1" s="598"/>
      <c r="PZM1" s="598"/>
      <c r="PZN1" s="599"/>
      <c r="PZO1" s="609"/>
      <c r="PZP1" s="598"/>
      <c r="PZQ1" s="598"/>
      <c r="PZR1" s="598"/>
      <c r="PZS1" s="598"/>
      <c r="PZT1" s="598"/>
      <c r="PZU1" s="598"/>
      <c r="PZV1" s="598"/>
      <c r="PZW1" s="598"/>
      <c r="PZX1" s="598"/>
      <c r="PZY1" s="599"/>
      <c r="PZZ1" s="609"/>
      <c r="QAA1" s="598"/>
      <c r="QAB1" s="598"/>
      <c r="QAC1" s="598"/>
      <c r="QAD1" s="598"/>
      <c r="QAE1" s="598"/>
      <c r="QAF1" s="598"/>
      <c r="QAG1" s="598"/>
      <c r="QAH1" s="598"/>
      <c r="QAI1" s="598"/>
      <c r="QAJ1" s="599"/>
      <c r="QAK1" s="609"/>
      <c r="QAL1" s="598"/>
      <c r="QAM1" s="598"/>
      <c r="QAN1" s="598"/>
      <c r="QAO1" s="598"/>
      <c r="QAP1" s="598"/>
      <c r="QAQ1" s="598"/>
      <c r="QAR1" s="598"/>
      <c r="QAS1" s="598"/>
      <c r="QAT1" s="598"/>
      <c r="QAU1" s="599"/>
      <c r="QAV1" s="609"/>
      <c r="QAW1" s="598"/>
      <c r="QAX1" s="598"/>
      <c r="QAY1" s="598"/>
      <c r="QAZ1" s="598"/>
      <c r="QBA1" s="598"/>
      <c r="QBB1" s="598"/>
      <c r="QBC1" s="598"/>
      <c r="QBD1" s="598"/>
      <c r="QBE1" s="598"/>
      <c r="QBF1" s="599"/>
      <c r="QBG1" s="609"/>
      <c r="QBH1" s="598"/>
      <c r="QBI1" s="598"/>
      <c r="QBJ1" s="598"/>
      <c r="QBK1" s="598"/>
      <c r="QBL1" s="598"/>
      <c r="QBM1" s="598"/>
      <c r="QBN1" s="598"/>
      <c r="QBO1" s="598"/>
      <c r="QBP1" s="598"/>
      <c r="QBQ1" s="599"/>
      <c r="QBR1" s="609"/>
      <c r="QBS1" s="598"/>
      <c r="QBT1" s="598"/>
      <c r="QBU1" s="598"/>
      <c r="QBV1" s="598"/>
      <c r="QBW1" s="598"/>
      <c r="QBX1" s="598"/>
      <c r="QBY1" s="598"/>
      <c r="QBZ1" s="598"/>
      <c r="QCA1" s="598"/>
      <c r="QCB1" s="599"/>
      <c r="QCC1" s="609"/>
      <c r="QCD1" s="598"/>
      <c r="QCE1" s="598"/>
      <c r="QCF1" s="598"/>
      <c r="QCG1" s="598"/>
      <c r="QCH1" s="598"/>
      <c r="QCI1" s="598"/>
      <c r="QCJ1" s="598"/>
      <c r="QCK1" s="598"/>
      <c r="QCL1" s="598"/>
      <c r="QCM1" s="599"/>
      <c r="QCN1" s="609"/>
      <c r="QCO1" s="598"/>
      <c r="QCP1" s="598"/>
      <c r="QCQ1" s="598"/>
      <c r="QCR1" s="598"/>
      <c r="QCS1" s="598"/>
      <c r="QCT1" s="598"/>
      <c r="QCU1" s="598"/>
      <c r="QCV1" s="598"/>
      <c r="QCW1" s="598"/>
      <c r="QCX1" s="599"/>
      <c r="QCY1" s="609"/>
      <c r="QCZ1" s="598"/>
      <c r="QDA1" s="598"/>
      <c r="QDB1" s="598"/>
      <c r="QDC1" s="598"/>
      <c r="QDD1" s="598"/>
      <c r="QDE1" s="598"/>
      <c r="QDF1" s="598"/>
      <c r="QDG1" s="598"/>
      <c r="QDH1" s="598"/>
      <c r="QDI1" s="599"/>
      <c r="QDJ1" s="609"/>
      <c r="QDK1" s="598"/>
      <c r="QDL1" s="598"/>
      <c r="QDM1" s="598"/>
      <c r="QDN1" s="598"/>
      <c r="QDO1" s="598"/>
      <c r="QDP1" s="598"/>
      <c r="QDQ1" s="598"/>
      <c r="QDR1" s="598"/>
      <c r="QDS1" s="598"/>
      <c r="QDT1" s="599"/>
      <c r="QDU1" s="609"/>
      <c r="QDV1" s="598"/>
      <c r="QDW1" s="598"/>
      <c r="QDX1" s="598"/>
      <c r="QDY1" s="598"/>
      <c r="QDZ1" s="598"/>
      <c r="QEA1" s="598"/>
      <c r="QEB1" s="598"/>
      <c r="QEC1" s="598"/>
      <c r="QED1" s="598"/>
      <c r="QEE1" s="599"/>
      <c r="QEF1" s="609"/>
      <c r="QEG1" s="598"/>
      <c r="QEH1" s="598"/>
      <c r="QEI1" s="598"/>
      <c r="QEJ1" s="598"/>
      <c r="QEK1" s="598"/>
      <c r="QEL1" s="598"/>
      <c r="QEM1" s="598"/>
      <c r="QEN1" s="598"/>
      <c r="QEO1" s="598"/>
      <c r="QEP1" s="599"/>
      <c r="QEQ1" s="609"/>
      <c r="QER1" s="598"/>
      <c r="QES1" s="598"/>
      <c r="QET1" s="598"/>
      <c r="QEU1" s="598"/>
      <c r="QEV1" s="598"/>
      <c r="QEW1" s="598"/>
      <c r="QEX1" s="598"/>
      <c r="QEY1" s="598"/>
      <c r="QEZ1" s="598"/>
      <c r="QFA1" s="599"/>
      <c r="QFB1" s="609"/>
      <c r="QFC1" s="598"/>
      <c r="QFD1" s="598"/>
      <c r="QFE1" s="598"/>
      <c r="QFF1" s="598"/>
      <c r="QFG1" s="598"/>
      <c r="QFH1" s="598"/>
      <c r="QFI1" s="598"/>
      <c r="QFJ1" s="598"/>
      <c r="QFK1" s="598"/>
      <c r="QFL1" s="599"/>
      <c r="QFM1" s="609"/>
      <c r="QFN1" s="598"/>
      <c r="QFO1" s="598"/>
      <c r="QFP1" s="598"/>
      <c r="QFQ1" s="598"/>
      <c r="QFR1" s="598"/>
      <c r="QFS1" s="598"/>
      <c r="QFT1" s="598"/>
      <c r="QFU1" s="598"/>
      <c r="QFV1" s="598"/>
      <c r="QFW1" s="599"/>
      <c r="QFX1" s="609"/>
      <c r="QFY1" s="598"/>
      <c r="QFZ1" s="598"/>
      <c r="QGA1" s="598"/>
      <c r="QGB1" s="598"/>
      <c r="QGC1" s="598"/>
      <c r="QGD1" s="598"/>
      <c r="QGE1" s="598"/>
      <c r="QGF1" s="598"/>
      <c r="QGG1" s="598"/>
      <c r="QGH1" s="599"/>
      <c r="QGI1" s="609"/>
      <c r="QGJ1" s="598"/>
      <c r="QGK1" s="598"/>
      <c r="QGL1" s="598"/>
      <c r="QGM1" s="598"/>
      <c r="QGN1" s="598"/>
      <c r="QGO1" s="598"/>
      <c r="QGP1" s="598"/>
      <c r="QGQ1" s="598"/>
      <c r="QGR1" s="598"/>
      <c r="QGS1" s="599"/>
      <c r="QGT1" s="609"/>
      <c r="QGU1" s="598"/>
      <c r="QGV1" s="598"/>
      <c r="QGW1" s="598"/>
      <c r="QGX1" s="598"/>
      <c r="QGY1" s="598"/>
      <c r="QGZ1" s="598"/>
      <c r="QHA1" s="598"/>
      <c r="QHB1" s="598"/>
      <c r="QHC1" s="598"/>
      <c r="QHD1" s="599"/>
      <c r="QHE1" s="609"/>
      <c r="QHF1" s="598"/>
      <c r="QHG1" s="598"/>
      <c r="QHH1" s="598"/>
      <c r="QHI1" s="598"/>
      <c r="QHJ1" s="598"/>
      <c r="QHK1" s="598"/>
      <c r="QHL1" s="598"/>
      <c r="QHM1" s="598"/>
      <c r="QHN1" s="598"/>
      <c r="QHO1" s="599"/>
      <c r="QHP1" s="609"/>
      <c r="QHQ1" s="598"/>
      <c r="QHR1" s="598"/>
      <c r="QHS1" s="598"/>
      <c r="QHT1" s="598"/>
      <c r="QHU1" s="598"/>
      <c r="QHV1" s="598"/>
      <c r="QHW1" s="598"/>
      <c r="QHX1" s="598"/>
      <c r="QHY1" s="598"/>
      <c r="QHZ1" s="599"/>
      <c r="QIA1" s="609"/>
      <c r="QIB1" s="598"/>
      <c r="QIC1" s="598"/>
      <c r="QID1" s="598"/>
      <c r="QIE1" s="598"/>
      <c r="QIF1" s="598"/>
      <c r="QIG1" s="598"/>
      <c r="QIH1" s="598"/>
      <c r="QII1" s="598"/>
      <c r="QIJ1" s="598"/>
      <c r="QIK1" s="599"/>
      <c r="QIL1" s="609"/>
      <c r="QIM1" s="598"/>
      <c r="QIN1" s="598"/>
      <c r="QIO1" s="598"/>
      <c r="QIP1" s="598"/>
      <c r="QIQ1" s="598"/>
      <c r="QIR1" s="598"/>
      <c r="QIS1" s="598"/>
      <c r="QIT1" s="598"/>
      <c r="QIU1" s="598"/>
      <c r="QIV1" s="599"/>
      <c r="QIW1" s="609"/>
      <c r="QIX1" s="598"/>
      <c r="QIY1" s="598"/>
      <c r="QIZ1" s="598"/>
      <c r="QJA1" s="598"/>
      <c r="QJB1" s="598"/>
      <c r="QJC1" s="598"/>
      <c r="QJD1" s="598"/>
      <c r="QJE1" s="598"/>
      <c r="QJF1" s="598"/>
      <c r="QJG1" s="599"/>
      <c r="QJH1" s="609"/>
      <c r="QJI1" s="598"/>
      <c r="QJJ1" s="598"/>
      <c r="QJK1" s="598"/>
      <c r="QJL1" s="598"/>
      <c r="QJM1" s="598"/>
      <c r="QJN1" s="598"/>
      <c r="QJO1" s="598"/>
      <c r="QJP1" s="598"/>
      <c r="QJQ1" s="598"/>
      <c r="QJR1" s="599"/>
      <c r="QJS1" s="609"/>
      <c r="QJT1" s="598"/>
      <c r="QJU1" s="598"/>
      <c r="QJV1" s="598"/>
      <c r="QJW1" s="598"/>
      <c r="QJX1" s="598"/>
      <c r="QJY1" s="598"/>
      <c r="QJZ1" s="598"/>
      <c r="QKA1" s="598"/>
      <c r="QKB1" s="598"/>
      <c r="QKC1" s="599"/>
      <c r="QKD1" s="609"/>
      <c r="QKE1" s="598"/>
      <c r="QKF1" s="598"/>
      <c r="QKG1" s="598"/>
      <c r="QKH1" s="598"/>
      <c r="QKI1" s="598"/>
      <c r="QKJ1" s="598"/>
      <c r="QKK1" s="598"/>
      <c r="QKL1" s="598"/>
      <c r="QKM1" s="598"/>
      <c r="QKN1" s="599"/>
      <c r="QKO1" s="609"/>
      <c r="QKP1" s="598"/>
      <c r="QKQ1" s="598"/>
      <c r="QKR1" s="598"/>
      <c r="QKS1" s="598"/>
      <c r="QKT1" s="598"/>
      <c r="QKU1" s="598"/>
      <c r="QKV1" s="598"/>
      <c r="QKW1" s="598"/>
      <c r="QKX1" s="598"/>
      <c r="QKY1" s="599"/>
      <c r="QKZ1" s="609"/>
      <c r="QLA1" s="598"/>
      <c r="QLB1" s="598"/>
      <c r="QLC1" s="598"/>
      <c r="QLD1" s="598"/>
      <c r="QLE1" s="598"/>
      <c r="QLF1" s="598"/>
      <c r="QLG1" s="598"/>
      <c r="QLH1" s="598"/>
      <c r="QLI1" s="598"/>
      <c r="QLJ1" s="599"/>
      <c r="QLK1" s="609"/>
      <c r="QLL1" s="598"/>
      <c r="QLM1" s="598"/>
      <c r="QLN1" s="598"/>
      <c r="QLO1" s="598"/>
      <c r="QLP1" s="598"/>
      <c r="QLQ1" s="598"/>
      <c r="QLR1" s="598"/>
      <c r="QLS1" s="598"/>
      <c r="QLT1" s="598"/>
      <c r="QLU1" s="599"/>
      <c r="QLV1" s="609"/>
      <c r="QLW1" s="598"/>
      <c r="QLX1" s="598"/>
      <c r="QLY1" s="598"/>
      <c r="QLZ1" s="598"/>
      <c r="QMA1" s="598"/>
      <c r="QMB1" s="598"/>
      <c r="QMC1" s="598"/>
      <c r="QMD1" s="598"/>
      <c r="QME1" s="598"/>
      <c r="QMF1" s="599"/>
      <c r="QMG1" s="609"/>
      <c r="QMH1" s="598"/>
      <c r="QMI1" s="598"/>
      <c r="QMJ1" s="598"/>
      <c r="QMK1" s="598"/>
      <c r="QML1" s="598"/>
      <c r="QMM1" s="598"/>
      <c r="QMN1" s="598"/>
      <c r="QMO1" s="598"/>
      <c r="QMP1" s="598"/>
      <c r="QMQ1" s="599"/>
      <c r="QMR1" s="609"/>
      <c r="QMS1" s="598"/>
      <c r="QMT1" s="598"/>
      <c r="QMU1" s="598"/>
      <c r="QMV1" s="598"/>
      <c r="QMW1" s="598"/>
      <c r="QMX1" s="598"/>
      <c r="QMY1" s="598"/>
      <c r="QMZ1" s="598"/>
      <c r="QNA1" s="598"/>
      <c r="QNB1" s="599"/>
      <c r="QNC1" s="609"/>
      <c r="QND1" s="598"/>
      <c r="QNE1" s="598"/>
      <c r="QNF1" s="598"/>
      <c r="QNG1" s="598"/>
      <c r="QNH1" s="598"/>
      <c r="QNI1" s="598"/>
      <c r="QNJ1" s="598"/>
      <c r="QNK1" s="598"/>
      <c r="QNL1" s="598"/>
      <c r="QNM1" s="599"/>
      <c r="QNN1" s="609"/>
      <c r="QNO1" s="598"/>
      <c r="QNP1" s="598"/>
      <c r="QNQ1" s="598"/>
      <c r="QNR1" s="598"/>
      <c r="QNS1" s="598"/>
      <c r="QNT1" s="598"/>
      <c r="QNU1" s="598"/>
      <c r="QNV1" s="598"/>
      <c r="QNW1" s="598"/>
      <c r="QNX1" s="599"/>
      <c r="QNY1" s="609"/>
      <c r="QNZ1" s="598"/>
      <c r="QOA1" s="598"/>
      <c r="QOB1" s="598"/>
      <c r="QOC1" s="598"/>
      <c r="QOD1" s="598"/>
      <c r="QOE1" s="598"/>
      <c r="QOF1" s="598"/>
      <c r="QOG1" s="598"/>
      <c r="QOH1" s="598"/>
      <c r="QOI1" s="599"/>
      <c r="QOJ1" s="609"/>
      <c r="QOK1" s="598"/>
      <c r="QOL1" s="598"/>
      <c r="QOM1" s="598"/>
      <c r="QON1" s="598"/>
      <c r="QOO1" s="598"/>
      <c r="QOP1" s="598"/>
      <c r="QOQ1" s="598"/>
      <c r="QOR1" s="598"/>
      <c r="QOS1" s="598"/>
      <c r="QOT1" s="599"/>
      <c r="QOU1" s="609"/>
      <c r="QOV1" s="598"/>
      <c r="QOW1" s="598"/>
      <c r="QOX1" s="598"/>
      <c r="QOY1" s="598"/>
      <c r="QOZ1" s="598"/>
      <c r="QPA1" s="598"/>
      <c r="QPB1" s="598"/>
      <c r="QPC1" s="598"/>
      <c r="QPD1" s="598"/>
      <c r="QPE1" s="599"/>
      <c r="QPF1" s="609"/>
      <c r="QPG1" s="598"/>
      <c r="QPH1" s="598"/>
      <c r="QPI1" s="598"/>
      <c r="QPJ1" s="598"/>
      <c r="QPK1" s="598"/>
      <c r="QPL1" s="598"/>
      <c r="QPM1" s="598"/>
      <c r="QPN1" s="598"/>
      <c r="QPO1" s="598"/>
      <c r="QPP1" s="599"/>
      <c r="QPQ1" s="609"/>
      <c r="QPR1" s="598"/>
      <c r="QPS1" s="598"/>
      <c r="QPT1" s="598"/>
      <c r="QPU1" s="598"/>
      <c r="QPV1" s="598"/>
      <c r="QPW1" s="598"/>
      <c r="QPX1" s="598"/>
      <c r="QPY1" s="598"/>
      <c r="QPZ1" s="598"/>
      <c r="QQA1" s="599"/>
      <c r="QQB1" s="609"/>
      <c r="QQC1" s="598"/>
      <c r="QQD1" s="598"/>
      <c r="QQE1" s="598"/>
      <c r="QQF1" s="598"/>
      <c r="QQG1" s="598"/>
      <c r="QQH1" s="598"/>
      <c r="QQI1" s="598"/>
      <c r="QQJ1" s="598"/>
      <c r="QQK1" s="598"/>
      <c r="QQL1" s="599"/>
      <c r="QQM1" s="609"/>
      <c r="QQN1" s="598"/>
      <c r="QQO1" s="598"/>
      <c r="QQP1" s="598"/>
      <c r="QQQ1" s="598"/>
      <c r="QQR1" s="598"/>
      <c r="QQS1" s="598"/>
      <c r="QQT1" s="598"/>
      <c r="QQU1" s="598"/>
      <c r="QQV1" s="598"/>
      <c r="QQW1" s="599"/>
      <c r="QQX1" s="609"/>
      <c r="QQY1" s="598"/>
      <c r="QQZ1" s="598"/>
      <c r="QRA1" s="598"/>
      <c r="QRB1" s="598"/>
      <c r="QRC1" s="598"/>
      <c r="QRD1" s="598"/>
      <c r="QRE1" s="598"/>
      <c r="QRF1" s="598"/>
      <c r="QRG1" s="598"/>
      <c r="QRH1" s="599"/>
      <c r="QRI1" s="609"/>
      <c r="QRJ1" s="598"/>
      <c r="QRK1" s="598"/>
      <c r="QRL1" s="598"/>
      <c r="QRM1" s="598"/>
      <c r="QRN1" s="598"/>
      <c r="QRO1" s="598"/>
      <c r="QRP1" s="598"/>
      <c r="QRQ1" s="598"/>
      <c r="QRR1" s="598"/>
      <c r="QRS1" s="599"/>
      <c r="QRT1" s="609"/>
      <c r="QRU1" s="598"/>
      <c r="QRV1" s="598"/>
      <c r="QRW1" s="598"/>
      <c r="QRX1" s="598"/>
      <c r="QRY1" s="598"/>
      <c r="QRZ1" s="598"/>
      <c r="QSA1" s="598"/>
      <c r="QSB1" s="598"/>
      <c r="QSC1" s="598"/>
      <c r="QSD1" s="599"/>
      <c r="QSE1" s="609"/>
      <c r="QSF1" s="598"/>
      <c r="QSG1" s="598"/>
      <c r="QSH1" s="598"/>
      <c r="QSI1" s="598"/>
      <c r="QSJ1" s="598"/>
      <c r="QSK1" s="598"/>
      <c r="QSL1" s="598"/>
      <c r="QSM1" s="598"/>
      <c r="QSN1" s="598"/>
      <c r="QSO1" s="599"/>
      <c r="QSP1" s="609"/>
      <c r="QSQ1" s="598"/>
      <c r="QSR1" s="598"/>
      <c r="QSS1" s="598"/>
      <c r="QST1" s="598"/>
      <c r="QSU1" s="598"/>
      <c r="QSV1" s="598"/>
      <c r="QSW1" s="598"/>
      <c r="QSX1" s="598"/>
      <c r="QSY1" s="598"/>
      <c r="QSZ1" s="599"/>
      <c r="QTA1" s="609"/>
      <c r="QTB1" s="598"/>
      <c r="QTC1" s="598"/>
      <c r="QTD1" s="598"/>
      <c r="QTE1" s="598"/>
      <c r="QTF1" s="598"/>
      <c r="QTG1" s="598"/>
      <c r="QTH1" s="598"/>
      <c r="QTI1" s="598"/>
      <c r="QTJ1" s="598"/>
      <c r="QTK1" s="599"/>
      <c r="QTL1" s="609"/>
      <c r="QTM1" s="598"/>
      <c r="QTN1" s="598"/>
      <c r="QTO1" s="598"/>
      <c r="QTP1" s="598"/>
      <c r="QTQ1" s="598"/>
      <c r="QTR1" s="598"/>
      <c r="QTS1" s="598"/>
      <c r="QTT1" s="598"/>
      <c r="QTU1" s="598"/>
      <c r="QTV1" s="599"/>
      <c r="QTW1" s="609"/>
      <c r="QTX1" s="598"/>
      <c r="QTY1" s="598"/>
      <c r="QTZ1" s="598"/>
      <c r="QUA1" s="598"/>
      <c r="QUB1" s="598"/>
      <c r="QUC1" s="598"/>
      <c r="QUD1" s="598"/>
      <c r="QUE1" s="598"/>
      <c r="QUF1" s="598"/>
      <c r="QUG1" s="599"/>
      <c r="QUH1" s="609"/>
      <c r="QUI1" s="598"/>
      <c r="QUJ1" s="598"/>
      <c r="QUK1" s="598"/>
      <c r="QUL1" s="598"/>
      <c r="QUM1" s="598"/>
      <c r="QUN1" s="598"/>
      <c r="QUO1" s="598"/>
      <c r="QUP1" s="598"/>
      <c r="QUQ1" s="598"/>
      <c r="QUR1" s="599"/>
      <c r="QUS1" s="609"/>
      <c r="QUT1" s="598"/>
      <c r="QUU1" s="598"/>
      <c r="QUV1" s="598"/>
      <c r="QUW1" s="598"/>
      <c r="QUX1" s="598"/>
      <c r="QUY1" s="598"/>
      <c r="QUZ1" s="598"/>
      <c r="QVA1" s="598"/>
      <c r="QVB1" s="598"/>
      <c r="QVC1" s="599"/>
      <c r="QVD1" s="609"/>
      <c r="QVE1" s="598"/>
      <c r="QVF1" s="598"/>
      <c r="QVG1" s="598"/>
      <c r="QVH1" s="598"/>
      <c r="QVI1" s="598"/>
      <c r="QVJ1" s="598"/>
      <c r="QVK1" s="598"/>
      <c r="QVL1" s="598"/>
      <c r="QVM1" s="598"/>
      <c r="QVN1" s="599"/>
      <c r="QVO1" s="609"/>
      <c r="QVP1" s="598"/>
      <c r="QVQ1" s="598"/>
      <c r="QVR1" s="598"/>
      <c r="QVS1" s="598"/>
      <c r="QVT1" s="598"/>
      <c r="QVU1" s="598"/>
      <c r="QVV1" s="598"/>
      <c r="QVW1" s="598"/>
      <c r="QVX1" s="598"/>
      <c r="QVY1" s="599"/>
      <c r="QVZ1" s="609"/>
      <c r="QWA1" s="598"/>
      <c r="QWB1" s="598"/>
      <c r="QWC1" s="598"/>
      <c r="QWD1" s="598"/>
      <c r="QWE1" s="598"/>
      <c r="QWF1" s="598"/>
      <c r="QWG1" s="598"/>
      <c r="QWH1" s="598"/>
      <c r="QWI1" s="598"/>
      <c r="QWJ1" s="599"/>
      <c r="QWK1" s="609"/>
      <c r="QWL1" s="598"/>
      <c r="QWM1" s="598"/>
      <c r="QWN1" s="598"/>
      <c r="QWO1" s="598"/>
      <c r="QWP1" s="598"/>
      <c r="QWQ1" s="598"/>
      <c r="QWR1" s="598"/>
      <c r="QWS1" s="598"/>
      <c r="QWT1" s="598"/>
      <c r="QWU1" s="599"/>
      <c r="QWV1" s="609"/>
      <c r="QWW1" s="598"/>
      <c r="QWX1" s="598"/>
      <c r="QWY1" s="598"/>
      <c r="QWZ1" s="598"/>
      <c r="QXA1" s="598"/>
      <c r="QXB1" s="598"/>
      <c r="QXC1" s="598"/>
      <c r="QXD1" s="598"/>
      <c r="QXE1" s="598"/>
      <c r="QXF1" s="599"/>
      <c r="QXG1" s="609"/>
      <c r="QXH1" s="598"/>
      <c r="QXI1" s="598"/>
      <c r="QXJ1" s="598"/>
      <c r="QXK1" s="598"/>
      <c r="QXL1" s="598"/>
      <c r="QXM1" s="598"/>
      <c r="QXN1" s="598"/>
      <c r="QXO1" s="598"/>
      <c r="QXP1" s="598"/>
      <c r="QXQ1" s="599"/>
      <c r="QXR1" s="609"/>
      <c r="QXS1" s="598"/>
      <c r="QXT1" s="598"/>
      <c r="QXU1" s="598"/>
      <c r="QXV1" s="598"/>
      <c r="QXW1" s="598"/>
      <c r="QXX1" s="598"/>
      <c r="QXY1" s="598"/>
      <c r="QXZ1" s="598"/>
      <c r="QYA1" s="598"/>
      <c r="QYB1" s="599"/>
      <c r="QYC1" s="609"/>
      <c r="QYD1" s="598"/>
      <c r="QYE1" s="598"/>
      <c r="QYF1" s="598"/>
      <c r="QYG1" s="598"/>
      <c r="QYH1" s="598"/>
      <c r="QYI1" s="598"/>
      <c r="QYJ1" s="598"/>
      <c r="QYK1" s="598"/>
      <c r="QYL1" s="598"/>
      <c r="QYM1" s="599"/>
      <c r="QYN1" s="609"/>
      <c r="QYO1" s="598"/>
      <c r="QYP1" s="598"/>
      <c r="QYQ1" s="598"/>
      <c r="QYR1" s="598"/>
      <c r="QYS1" s="598"/>
      <c r="QYT1" s="598"/>
      <c r="QYU1" s="598"/>
      <c r="QYV1" s="598"/>
      <c r="QYW1" s="598"/>
      <c r="QYX1" s="599"/>
      <c r="QYY1" s="609"/>
      <c r="QYZ1" s="598"/>
      <c r="QZA1" s="598"/>
      <c r="QZB1" s="598"/>
      <c r="QZC1" s="598"/>
      <c r="QZD1" s="598"/>
      <c r="QZE1" s="598"/>
      <c r="QZF1" s="598"/>
      <c r="QZG1" s="598"/>
      <c r="QZH1" s="598"/>
      <c r="QZI1" s="599"/>
      <c r="QZJ1" s="609"/>
      <c r="QZK1" s="598"/>
      <c r="QZL1" s="598"/>
      <c r="QZM1" s="598"/>
      <c r="QZN1" s="598"/>
      <c r="QZO1" s="598"/>
      <c r="QZP1" s="598"/>
      <c r="QZQ1" s="598"/>
      <c r="QZR1" s="598"/>
      <c r="QZS1" s="598"/>
      <c r="QZT1" s="599"/>
      <c r="QZU1" s="609"/>
      <c r="QZV1" s="598"/>
      <c r="QZW1" s="598"/>
      <c r="QZX1" s="598"/>
      <c r="QZY1" s="598"/>
      <c r="QZZ1" s="598"/>
      <c r="RAA1" s="598"/>
      <c r="RAB1" s="598"/>
      <c r="RAC1" s="598"/>
      <c r="RAD1" s="598"/>
      <c r="RAE1" s="599"/>
      <c r="RAF1" s="609"/>
      <c r="RAG1" s="598"/>
      <c r="RAH1" s="598"/>
      <c r="RAI1" s="598"/>
      <c r="RAJ1" s="598"/>
      <c r="RAK1" s="598"/>
      <c r="RAL1" s="598"/>
      <c r="RAM1" s="598"/>
      <c r="RAN1" s="598"/>
      <c r="RAO1" s="598"/>
      <c r="RAP1" s="599"/>
      <c r="RAQ1" s="609"/>
      <c r="RAR1" s="598"/>
      <c r="RAS1" s="598"/>
      <c r="RAT1" s="598"/>
      <c r="RAU1" s="598"/>
      <c r="RAV1" s="598"/>
      <c r="RAW1" s="598"/>
      <c r="RAX1" s="598"/>
      <c r="RAY1" s="598"/>
      <c r="RAZ1" s="598"/>
      <c r="RBA1" s="599"/>
      <c r="RBB1" s="609"/>
      <c r="RBC1" s="598"/>
      <c r="RBD1" s="598"/>
      <c r="RBE1" s="598"/>
      <c r="RBF1" s="598"/>
      <c r="RBG1" s="598"/>
      <c r="RBH1" s="598"/>
      <c r="RBI1" s="598"/>
      <c r="RBJ1" s="598"/>
      <c r="RBK1" s="598"/>
      <c r="RBL1" s="599"/>
      <c r="RBM1" s="609"/>
      <c r="RBN1" s="598"/>
      <c r="RBO1" s="598"/>
      <c r="RBP1" s="598"/>
      <c r="RBQ1" s="598"/>
      <c r="RBR1" s="598"/>
      <c r="RBS1" s="598"/>
      <c r="RBT1" s="598"/>
      <c r="RBU1" s="598"/>
      <c r="RBV1" s="598"/>
      <c r="RBW1" s="599"/>
      <c r="RBX1" s="609"/>
      <c r="RBY1" s="598"/>
      <c r="RBZ1" s="598"/>
      <c r="RCA1" s="598"/>
      <c r="RCB1" s="598"/>
      <c r="RCC1" s="598"/>
      <c r="RCD1" s="598"/>
      <c r="RCE1" s="598"/>
      <c r="RCF1" s="598"/>
      <c r="RCG1" s="598"/>
      <c r="RCH1" s="599"/>
      <c r="RCI1" s="609"/>
      <c r="RCJ1" s="598"/>
      <c r="RCK1" s="598"/>
      <c r="RCL1" s="598"/>
      <c r="RCM1" s="598"/>
      <c r="RCN1" s="598"/>
      <c r="RCO1" s="598"/>
      <c r="RCP1" s="598"/>
      <c r="RCQ1" s="598"/>
      <c r="RCR1" s="598"/>
      <c r="RCS1" s="599"/>
      <c r="RCT1" s="609"/>
      <c r="RCU1" s="598"/>
      <c r="RCV1" s="598"/>
      <c r="RCW1" s="598"/>
      <c r="RCX1" s="598"/>
      <c r="RCY1" s="598"/>
      <c r="RCZ1" s="598"/>
      <c r="RDA1" s="598"/>
      <c r="RDB1" s="598"/>
      <c r="RDC1" s="598"/>
      <c r="RDD1" s="599"/>
      <c r="RDE1" s="609"/>
      <c r="RDF1" s="598"/>
      <c r="RDG1" s="598"/>
      <c r="RDH1" s="598"/>
      <c r="RDI1" s="598"/>
      <c r="RDJ1" s="598"/>
      <c r="RDK1" s="598"/>
      <c r="RDL1" s="598"/>
      <c r="RDM1" s="598"/>
      <c r="RDN1" s="598"/>
      <c r="RDO1" s="599"/>
      <c r="RDP1" s="609"/>
      <c r="RDQ1" s="598"/>
      <c r="RDR1" s="598"/>
      <c r="RDS1" s="598"/>
      <c r="RDT1" s="598"/>
      <c r="RDU1" s="598"/>
      <c r="RDV1" s="598"/>
      <c r="RDW1" s="598"/>
      <c r="RDX1" s="598"/>
      <c r="RDY1" s="598"/>
      <c r="RDZ1" s="599"/>
      <c r="REA1" s="609"/>
      <c r="REB1" s="598"/>
      <c r="REC1" s="598"/>
      <c r="RED1" s="598"/>
      <c r="REE1" s="598"/>
      <c r="REF1" s="598"/>
      <c r="REG1" s="598"/>
      <c r="REH1" s="598"/>
      <c r="REI1" s="598"/>
      <c r="REJ1" s="598"/>
      <c r="REK1" s="599"/>
      <c r="REL1" s="609"/>
      <c r="REM1" s="598"/>
      <c r="REN1" s="598"/>
      <c r="REO1" s="598"/>
      <c r="REP1" s="598"/>
      <c r="REQ1" s="598"/>
      <c r="RER1" s="598"/>
      <c r="RES1" s="598"/>
      <c r="RET1" s="598"/>
      <c r="REU1" s="598"/>
      <c r="REV1" s="599"/>
      <c r="REW1" s="609"/>
      <c r="REX1" s="598"/>
      <c r="REY1" s="598"/>
      <c r="REZ1" s="598"/>
      <c r="RFA1" s="598"/>
      <c r="RFB1" s="598"/>
      <c r="RFC1" s="598"/>
      <c r="RFD1" s="598"/>
      <c r="RFE1" s="598"/>
      <c r="RFF1" s="598"/>
      <c r="RFG1" s="599"/>
      <c r="RFH1" s="609"/>
      <c r="RFI1" s="598"/>
      <c r="RFJ1" s="598"/>
      <c r="RFK1" s="598"/>
      <c r="RFL1" s="598"/>
      <c r="RFM1" s="598"/>
      <c r="RFN1" s="598"/>
      <c r="RFO1" s="598"/>
      <c r="RFP1" s="598"/>
      <c r="RFQ1" s="598"/>
      <c r="RFR1" s="599"/>
      <c r="RFS1" s="609"/>
      <c r="RFT1" s="598"/>
      <c r="RFU1" s="598"/>
      <c r="RFV1" s="598"/>
      <c r="RFW1" s="598"/>
      <c r="RFX1" s="598"/>
      <c r="RFY1" s="598"/>
      <c r="RFZ1" s="598"/>
      <c r="RGA1" s="598"/>
      <c r="RGB1" s="598"/>
      <c r="RGC1" s="599"/>
      <c r="RGD1" s="609"/>
      <c r="RGE1" s="598"/>
      <c r="RGF1" s="598"/>
      <c r="RGG1" s="598"/>
      <c r="RGH1" s="598"/>
      <c r="RGI1" s="598"/>
      <c r="RGJ1" s="598"/>
      <c r="RGK1" s="598"/>
      <c r="RGL1" s="598"/>
      <c r="RGM1" s="598"/>
      <c r="RGN1" s="599"/>
      <c r="RGO1" s="609"/>
      <c r="RGP1" s="598"/>
      <c r="RGQ1" s="598"/>
      <c r="RGR1" s="598"/>
      <c r="RGS1" s="598"/>
      <c r="RGT1" s="598"/>
      <c r="RGU1" s="598"/>
      <c r="RGV1" s="598"/>
      <c r="RGW1" s="598"/>
      <c r="RGX1" s="598"/>
      <c r="RGY1" s="599"/>
      <c r="RGZ1" s="609"/>
      <c r="RHA1" s="598"/>
      <c r="RHB1" s="598"/>
      <c r="RHC1" s="598"/>
      <c r="RHD1" s="598"/>
      <c r="RHE1" s="598"/>
      <c r="RHF1" s="598"/>
      <c r="RHG1" s="598"/>
      <c r="RHH1" s="598"/>
      <c r="RHI1" s="598"/>
      <c r="RHJ1" s="599"/>
      <c r="RHK1" s="609"/>
      <c r="RHL1" s="598"/>
      <c r="RHM1" s="598"/>
      <c r="RHN1" s="598"/>
      <c r="RHO1" s="598"/>
      <c r="RHP1" s="598"/>
      <c r="RHQ1" s="598"/>
      <c r="RHR1" s="598"/>
      <c r="RHS1" s="598"/>
      <c r="RHT1" s="598"/>
      <c r="RHU1" s="599"/>
      <c r="RHV1" s="609"/>
      <c r="RHW1" s="598"/>
      <c r="RHX1" s="598"/>
      <c r="RHY1" s="598"/>
      <c r="RHZ1" s="598"/>
      <c r="RIA1" s="598"/>
      <c r="RIB1" s="598"/>
      <c r="RIC1" s="598"/>
      <c r="RID1" s="598"/>
      <c r="RIE1" s="598"/>
      <c r="RIF1" s="599"/>
      <c r="RIG1" s="609"/>
      <c r="RIH1" s="598"/>
      <c r="RII1" s="598"/>
      <c r="RIJ1" s="598"/>
      <c r="RIK1" s="598"/>
      <c r="RIL1" s="598"/>
      <c r="RIM1" s="598"/>
      <c r="RIN1" s="598"/>
      <c r="RIO1" s="598"/>
      <c r="RIP1" s="598"/>
      <c r="RIQ1" s="599"/>
      <c r="RIR1" s="609"/>
      <c r="RIS1" s="598"/>
      <c r="RIT1" s="598"/>
      <c r="RIU1" s="598"/>
      <c r="RIV1" s="598"/>
      <c r="RIW1" s="598"/>
      <c r="RIX1" s="598"/>
      <c r="RIY1" s="598"/>
      <c r="RIZ1" s="598"/>
      <c r="RJA1" s="598"/>
      <c r="RJB1" s="599"/>
      <c r="RJC1" s="609"/>
      <c r="RJD1" s="598"/>
      <c r="RJE1" s="598"/>
      <c r="RJF1" s="598"/>
      <c r="RJG1" s="598"/>
      <c r="RJH1" s="598"/>
      <c r="RJI1" s="598"/>
      <c r="RJJ1" s="598"/>
      <c r="RJK1" s="598"/>
      <c r="RJL1" s="598"/>
      <c r="RJM1" s="599"/>
      <c r="RJN1" s="609"/>
      <c r="RJO1" s="598"/>
      <c r="RJP1" s="598"/>
      <c r="RJQ1" s="598"/>
      <c r="RJR1" s="598"/>
      <c r="RJS1" s="598"/>
      <c r="RJT1" s="598"/>
      <c r="RJU1" s="598"/>
      <c r="RJV1" s="598"/>
      <c r="RJW1" s="598"/>
      <c r="RJX1" s="599"/>
      <c r="RJY1" s="609"/>
      <c r="RJZ1" s="598"/>
      <c r="RKA1" s="598"/>
      <c r="RKB1" s="598"/>
      <c r="RKC1" s="598"/>
      <c r="RKD1" s="598"/>
      <c r="RKE1" s="598"/>
      <c r="RKF1" s="598"/>
      <c r="RKG1" s="598"/>
      <c r="RKH1" s="598"/>
      <c r="RKI1" s="599"/>
      <c r="RKJ1" s="609"/>
      <c r="RKK1" s="598"/>
      <c r="RKL1" s="598"/>
      <c r="RKM1" s="598"/>
      <c r="RKN1" s="598"/>
      <c r="RKO1" s="598"/>
      <c r="RKP1" s="598"/>
      <c r="RKQ1" s="598"/>
      <c r="RKR1" s="598"/>
      <c r="RKS1" s="598"/>
      <c r="RKT1" s="599"/>
      <c r="RKU1" s="609"/>
      <c r="RKV1" s="598"/>
      <c r="RKW1" s="598"/>
      <c r="RKX1" s="598"/>
      <c r="RKY1" s="598"/>
      <c r="RKZ1" s="598"/>
      <c r="RLA1" s="598"/>
      <c r="RLB1" s="598"/>
      <c r="RLC1" s="598"/>
      <c r="RLD1" s="598"/>
      <c r="RLE1" s="599"/>
      <c r="RLF1" s="609"/>
      <c r="RLG1" s="598"/>
      <c r="RLH1" s="598"/>
      <c r="RLI1" s="598"/>
      <c r="RLJ1" s="598"/>
      <c r="RLK1" s="598"/>
      <c r="RLL1" s="598"/>
      <c r="RLM1" s="598"/>
      <c r="RLN1" s="598"/>
      <c r="RLO1" s="598"/>
      <c r="RLP1" s="599"/>
      <c r="RLQ1" s="609"/>
      <c r="RLR1" s="598"/>
      <c r="RLS1" s="598"/>
      <c r="RLT1" s="598"/>
      <c r="RLU1" s="598"/>
      <c r="RLV1" s="598"/>
      <c r="RLW1" s="598"/>
      <c r="RLX1" s="598"/>
      <c r="RLY1" s="598"/>
      <c r="RLZ1" s="598"/>
      <c r="RMA1" s="599"/>
      <c r="RMB1" s="609"/>
      <c r="RMC1" s="598"/>
      <c r="RMD1" s="598"/>
      <c r="RME1" s="598"/>
      <c r="RMF1" s="598"/>
      <c r="RMG1" s="598"/>
      <c r="RMH1" s="598"/>
      <c r="RMI1" s="598"/>
      <c r="RMJ1" s="598"/>
      <c r="RMK1" s="598"/>
      <c r="RML1" s="599"/>
      <c r="RMM1" s="609"/>
      <c r="RMN1" s="598"/>
      <c r="RMO1" s="598"/>
      <c r="RMP1" s="598"/>
      <c r="RMQ1" s="598"/>
      <c r="RMR1" s="598"/>
      <c r="RMS1" s="598"/>
      <c r="RMT1" s="598"/>
      <c r="RMU1" s="598"/>
      <c r="RMV1" s="598"/>
      <c r="RMW1" s="599"/>
      <c r="RMX1" s="609"/>
      <c r="RMY1" s="598"/>
      <c r="RMZ1" s="598"/>
      <c r="RNA1" s="598"/>
      <c r="RNB1" s="598"/>
      <c r="RNC1" s="598"/>
      <c r="RND1" s="598"/>
      <c r="RNE1" s="598"/>
      <c r="RNF1" s="598"/>
      <c r="RNG1" s="598"/>
      <c r="RNH1" s="599"/>
      <c r="RNI1" s="609"/>
      <c r="RNJ1" s="598"/>
      <c r="RNK1" s="598"/>
      <c r="RNL1" s="598"/>
      <c r="RNM1" s="598"/>
      <c r="RNN1" s="598"/>
      <c r="RNO1" s="598"/>
      <c r="RNP1" s="598"/>
      <c r="RNQ1" s="598"/>
      <c r="RNR1" s="598"/>
      <c r="RNS1" s="599"/>
      <c r="RNT1" s="609"/>
      <c r="RNU1" s="598"/>
      <c r="RNV1" s="598"/>
      <c r="RNW1" s="598"/>
      <c r="RNX1" s="598"/>
      <c r="RNY1" s="598"/>
      <c r="RNZ1" s="598"/>
      <c r="ROA1" s="598"/>
      <c r="ROB1" s="598"/>
      <c r="ROC1" s="598"/>
      <c r="ROD1" s="599"/>
      <c r="ROE1" s="609"/>
      <c r="ROF1" s="598"/>
      <c r="ROG1" s="598"/>
      <c r="ROH1" s="598"/>
      <c r="ROI1" s="598"/>
      <c r="ROJ1" s="598"/>
      <c r="ROK1" s="598"/>
      <c r="ROL1" s="598"/>
      <c r="ROM1" s="598"/>
      <c r="RON1" s="598"/>
      <c r="ROO1" s="599"/>
      <c r="ROP1" s="609"/>
      <c r="ROQ1" s="598"/>
      <c r="ROR1" s="598"/>
      <c r="ROS1" s="598"/>
      <c r="ROT1" s="598"/>
      <c r="ROU1" s="598"/>
      <c r="ROV1" s="598"/>
      <c r="ROW1" s="598"/>
      <c r="ROX1" s="598"/>
      <c r="ROY1" s="598"/>
      <c r="ROZ1" s="599"/>
      <c r="RPA1" s="609"/>
      <c r="RPB1" s="598"/>
      <c r="RPC1" s="598"/>
      <c r="RPD1" s="598"/>
      <c r="RPE1" s="598"/>
      <c r="RPF1" s="598"/>
      <c r="RPG1" s="598"/>
      <c r="RPH1" s="598"/>
      <c r="RPI1" s="598"/>
      <c r="RPJ1" s="598"/>
      <c r="RPK1" s="599"/>
      <c r="RPL1" s="609"/>
      <c r="RPM1" s="598"/>
      <c r="RPN1" s="598"/>
      <c r="RPO1" s="598"/>
      <c r="RPP1" s="598"/>
      <c r="RPQ1" s="598"/>
      <c r="RPR1" s="598"/>
      <c r="RPS1" s="598"/>
      <c r="RPT1" s="598"/>
      <c r="RPU1" s="598"/>
      <c r="RPV1" s="599"/>
      <c r="RPW1" s="609"/>
      <c r="RPX1" s="598"/>
      <c r="RPY1" s="598"/>
      <c r="RPZ1" s="598"/>
      <c r="RQA1" s="598"/>
      <c r="RQB1" s="598"/>
      <c r="RQC1" s="598"/>
      <c r="RQD1" s="598"/>
      <c r="RQE1" s="598"/>
      <c r="RQF1" s="598"/>
      <c r="RQG1" s="599"/>
      <c r="RQH1" s="609"/>
      <c r="RQI1" s="598"/>
      <c r="RQJ1" s="598"/>
      <c r="RQK1" s="598"/>
      <c r="RQL1" s="598"/>
      <c r="RQM1" s="598"/>
      <c r="RQN1" s="598"/>
      <c r="RQO1" s="598"/>
      <c r="RQP1" s="598"/>
      <c r="RQQ1" s="598"/>
      <c r="RQR1" s="599"/>
      <c r="RQS1" s="609"/>
      <c r="RQT1" s="598"/>
      <c r="RQU1" s="598"/>
      <c r="RQV1" s="598"/>
      <c r="RQW1" s="598"/>
      <c r="RQX1" s="598"/>
      <c r="RQY1" s="598"/>
      <c r="RQZ1" s="598"/>
      <c r="RRA1" s="598"/>
      <c r="RRB1" s="598"/>
      <c r="RRC1" s="599"/>
      <c r="RRD1" s="609"/>
      <c r="RRE1" s="598"/>
      <c r="RRF1" s="598"/>
      <c r="RRG1" s="598"/>
      <c r="RRH1" s="598"/>
      <c r="RRI1" s="598"/>
      <c r="RRJ1" s="598"/>
      <c r="RRK1" s="598"/>
      <c r="RRL1" s="598"/>
      <c r="RRM1" s="598"/>
      <c r="RRN1" s="599"/>
      <c r="RRO1" s="609"/>
      <c r="RRP1" s="598"/>
      <c r="RRQ1" s="598"/>
      <c r="RRR1" s="598"/>
      <c r="RRS1" s="598"/>
      <c r="RRT1" s="598"/>
      <c r="RRU1" s="598"/>
      <c r="RRV1" s="598"/>
      <c r="RRW1" s="598"/>
      <c r="RRX1" s="598"/>
      <c r="RRY1" s="599"/>
      <c r="RRZ1" s="609"/>
      <c r="RSA1" s="598"/>
      <c r="RSB1" s="598"/>
      <c r="RSC1" s="598"/>
      <c r="RSD1" s="598"/>
      <c r="RSE1" s="598"/>
      <c r="RSF1" s="598"/>
      <c r="RSG1" s="598"/>
      <c r="RSH1" s="598"/>
      <c r="RSI1" s="598"/>
      <c r="RSJ1" s="599"/>
      <c r="RSK1" s="609"/>
      <c r="RSL1" s="598"/>
      <c r="RSM1" s="598"/>
      <c r="RSN1" s="598"/>
      <c r="RSO1" s="598"/>
      <c r="RSP1" s="598"/>
      <c r="RSQ1" s="598"/>
      <c r="RSR1" s="598"/>
      <c r="RSS1" s="598"/>
      <c r="RST1" s="598"/>
      <c r="RSU1" s="599"/>
      <c r="RSV1" s="609"/>
      <c r="RSW1" s="598"/>
      <c r="RSX1" s="598"/>
      <c r="RSY1" s="598"/>
      <c r="RSZ1" s="598"/>
      <c r="RTA1" s="598"/>
      <c r="RTB1" s="598"/>
      <c r="RTC1" s="598"/>
      <c r="RTD1" s="598"/>
      <c r="RTE1" s="598"/>
      <c r="RTF1" s="599"/>
      <c r="RTG1" s="609"/>
      <c r="RTH1" s="598"/>
      <c r="RTI1" s="598"/>
      <c r="RTJ1" s="598"/>
      <c r="RTK1" s="598"/>
      <c r="RTL1" s="598"/>
      <c r="RTM1" s="598"/>
      <c r="RTN1" s="598"/>
      <c r="RTO1" s="598"/>
      <c r="RTP1" s="598"/>
      <c r="RTQ1" s="599"/>
      <c r="RTR1" s="609"/>
      <c r="RTS1" s="598"/>
      <c r="RTT1" s="598"/>
      <c r="RTU1" s="598"/>
      <c r="RTV1" s="598"/>
      <c r="RTW1" s="598"/>
      <c r="RTX1" s="598"/>
      <c r="RTY1" s="598"/>
      <c r="RTZ1" s="598"/>
      <c r="RUA1" s="598"/>
      <c r="RUB1" s="599"/>
      <c r="RUC1" s="609"/>
      <c r="RUD1" s="598"/>
      <c r="RUE1" s="598"/>
      <c r="RUF1" s="598"/>
      <c r="RUG1" s="598"/>
      <c r="RUH1" s="598"/>
      <c r="RUI1" s="598"/>
      <c r="RUJ1" s="598"/>
      <c r="RUK1" s="598"/>
      <c r="RUL1" s="598"/>
      <c r="RUM1" s="599"/>
      <c r="RUN1" s="609"/>
      <c r="RUO1" s="598"/>
      <c r="RUP1" s="598"/>
      <c r="RUQ1" s="598"/>
      <c r="RUR1" s="598"/>
      <c r="RUS1" s="598"/>
      <c r="RUT1" s="598"/>
      <c r="RUU1" s="598"/>
      <c r="RUV1" s="598"/>
      <c r="RUW1" s="598"/>
      <c r="RUX1" s="599"/>
      <c r="RUY1" s="609"/>
      <c r="RUZ1" s="598"/>
      <c r="RVA1" s="598"/>
      <c r="RVB1" s="598"/>
      <c r="RVC1" s="598"/>
      <c r="RVD1" s="598"/>
      <c r="RVE1" s="598"/>
      <c r="RVF1" s="598"/>
      <c r="RVG1" s="598"/>
      <c r="RVH1" s="598"/>
      <c r="RVI1" s="599"/>
      <c r="RVJ1" s="609"/>
      <c r="RVK1" s="598"/>
      <c r="RVL1" s="598"/>
      <c r="RVM1" s="598"/>
      <c r="RVN1" s="598"/>
      <c r="RVO1" s="598"/>
      <c r="RVP1" s="598"/>
      <c r="RVQ1" s="598"/>
      <c r="RVR1" s="598"/>
      <c r="RVS1" s="598"/>
      <c r="RVT1" s="599"/>
      <c r="RVU1" s="609"/>
      <c r="RVV1" s="598"/>
      <c r="RVW1" s="598"/>
      <c r="RVX1" s="598"/>
      <c r="RVY1" s="598"/>
      <c r="RVZ1" s="598"/>
      <c r="RWA1" s="598"/>
      <c r="RWB1" s="598"/>
      <c r="RWC1" s="598"/>
      <c r="RWD1" s="598"/>
      <c r="RWE1" s="599"/>
      <c r="RWF1" s="609"/>
      <c r="RWG1" s="598"/>
      <c r="RWH1" s="598"/>
      <c r="RWI1" s="598"/>
      <c r="RWJ1" s="598"/>
      <c r="RWK1" s="598"/>
      <c r="RWL1" s="598"/>
      <c r="RWM1" s="598"/>
      <c r="RWN1" s="598"/>
      <c r="RWO1" s="598"/>
      <c r="RWP1" s="599"/>
      <c r="RWQ1" s="609"/>
      <c r="RWR1" s="598"/>
      <c r="RWS1" s="598"/>
      <c r="RWT1" s="598"/>
      <c r="RWU1" s="598"/>
      <c r="RWV1" s="598"/>
      <c r="RWW1" s="598"/>
      <c r="RWX1" s="598"/>
      <c r="RWY1" s="598"/>
      <c r="RWZ1" s="598"/>
      <c r="RXA1" s="599"/>
      <c r="RXB1" s="609"/>
      <c r="RXC1" s="598"/>
      <c r="RXD1" s="598"/>
      <c r="RXE1" s="598"/>
      <c r="RXF1" s="598"/>
      <c r="RXG1" s="598"/>
      <c r="RXH1" s="598"/>
      <c r="RXI1" s="598"/>
      <c r="RXJ1" s="598"/>
      <c r="RXK1" s="598"/>
      <c r="RXL1" s="599"/>
      <c r="RXM1" s="609"/>
      <c r="RXN1" s="598"/>
      <c r="RXO1" s="598"/>
      <c r="RXP1" s="598"/>
      <c r="RXQ1" s="598"/>
      <c r="RXR1" s="598"/>
      <c r="RXS1" s="598"/>
      <c r="RXT1" s="598"/>
      <c r="RXU1" s="598"/>
      <c r="RXV1" s="598"/>
      <c r="RXW1" s="599"/>
      <c r="RXX1" s="609"/>
      <c r="RXY1" s="598"/>
      <c r="RXZ1" s="598"/>
      <c r="RYA1" s="598"/>
      <c r="RYB1" s="598"/>
      <c r="RYC1" s="598"/>
      <c r="RYD1" s="598"/>
      <c r="RYE1" s="598"/>
      <c r="RYF1" s="598"/>
      <c r="RYG1" s="598"/>
      <c r="RYH1" s="599"/>
      <c r="RYI1" s="609"/>
      <c r="RYJ1" s="598"/>
      <c r="RYK1" s="598"/>
      <c r="RYL1" s="598"/>
      <c r="RYM1" s="598"/>
      <c r="RYN1" s="598"/>
      <c r="RYO1" s="598"/>
      <c r="RYP1" s="598"/>
      <c r="RYQ1" s="598"/>
      <c r="RYR1" s="598"/>
      <c r="RYS1" s="599"/>
      <c r="RYT1" s="609"/>
      <c r="RYU1" s="598"/>
      <c r="RYV1" s="598"/>
      <c r="RYW1" s="598"/>
      <c r="RYX1" s="598"/>
      <c r="RYY1" s="598"/>
      <c r="RYZ1" s="598"/>
      <c r="RZA1" s="598"/>
      <c r="RZB1" s="598"/>
      <c r="RZC1" s="598"/>
      <c r="RZD1" s="599"/>
      <c r="RZE1" s="609"/>
      <c r="RZF1" s="598"/>
      <c r="RZG1" s="598"/>
      <c r="RZH1" s="598"/>
      <c r="RZI1" s="598"/>
      <c r="RZJ1" s="598"/>
      <c r="RZK1" s="598"/>
      <c r="RZL1" s="598"/>
      <c r="RZM1" s="598"/>
      <c r="RZN1" s="598"/>
      <c r="RZO1" s="599"/>
      <c r="RZP1" s="609"/>
      <c r="RZQ1" s="598"/>
      <c r="RZR1" s="598"/>
      <c r="RZS1" s="598"/>
      <c r="RZT1" s="598"/>
      <c r="RZU1" s="598"/>
      <c r="RZV1" s="598"/>
      <c r="RZW1" s="598"/>
      <c r="RZX1" s="598"/>
      <c r="RZY1" s="598"/>
      <c r="RZZ1" s="599"/>
      <c r="SAA1" s="609"/>
      <c r="SAB1" s="598"/>
      <c r="SAC1" s="598"/>
      <c r="SAD1" s="598"/>
      <c r="SAE1" s="598"/>
      <c r="SAF1" s="598"/>
      <c r="SAG1" s="598"/>
      <c r="SAH1" s="598"/>
      <c r="SAI1" s="598"/>
      <c r="SAJ1" s="598"/>
      <c r="SAK1" s="599"/>
      <c r="SAL1" s="609"/>
      <c r="SAM1" s="598"/>
      <c r="SAN1" s="598"/>
      <c r="SAO1" s="598"/>
      <c r="SAP1" s="598"/>
      <c r="SAQ1" s="598"/>
      <c r="SAR1" s="598"/>
      <c r="SAS1" s="598"/>
      <c r="SAT1" s="598"/>
      <c r="SAU1" s="598"/>
      <c r="SAV1" s="599"/>
      <c r="SAW1" s="609"/>
      <c r="SAX1" s="598"/>
      <c r="SAY1" s="598"/>
      <c r="SAZ1" s="598"/>
      <c r="SBA1" s="598"/>
      <c r="SBB1" s="598"/>
      <c r="SBC1" s="598"/>
      <c r="SBD1" s="598"/>
      <c r="SBE1" s="598"/>
      <c r="SBF1" s="598"/>
      <c r="SBG1" s="599"/>
      <c r="SBH1" s="609"/>
      <c r="SBI1" s="598"/>
      <c r="SBJ1" s="598"/>
      <c r="SBK1" s="598"/>
      <c r="SBL1" s="598"/>
      <c r="SBM1" s="598"/>
      <c r="SBN1" s="598"/>
      <c r="SBO1" s="598"/>
      <c r="SBP1" s="598"/>
      <c r="SBQ1" s="598"/>
      <c r="SBR1" s="599"/>
      <c r="SBS1" s="609"/>
      <c r="SBT1" s="598"/>
      <c r="SBU1" s="598"/>
      <c r="SBV1" s="598"/>
      <c r="SBW1" s="598"/>
      <c r="SBX1" s="598"/>
      <c r="SBY1" s="598"/>
      <c r="SBZ1" s="598"/>
      <c r="SCA1" s="598"/>
      <c r="SCB1" s="598"/>
      <c r="SCC1" s="599"/>
      <c r="SCD1" s="609"/>
      <c r="SCE1" s="598"/>
      <c r="SCF1" s="598"/>
      <c r="SCG1" s="598"/>
      <c r="SCH1" s="598"/>
      <c r="SCI1" s="598"/>
      <c r="SCJ1" s="598"/>
      <c r="SCK1" s="598"/>
      <c r="SCL1" s="598"/>
      <c r="SCM1" s="598"/>
      <c r="SCN1" s="599"/>
      <c r="SCO1" s="609"/>
      <c r="SCP1" s="598"/>
      <c r="SCQ1" s="598"/>
      <c r="SCR1" s="598"/>
      <c r="SCS1" s="598"/>
      <c r="SCT1" s="598"/>
      <c r="SCU1" s="598"/>
      <c r="SCV1" s="598"/>
      <c r="SCW1" s="598"/>
      <c r="SCX1" s="598"/>
      <c r="SCY1" s="599"/>
      <c r="SCZ1" s="609"/>
      <c r="SDA1" s="598"/>
      <c r="SDB1" s="598"/>
      <c r="SDC1" s="598"/>
      <c r="SDD1" s="598"/>
      <c r="SDE1" s="598"/>
      <c r="SDF1" s="598"/>
      <c r="SDG1" s="598"/>
      <c r="SDH1" s="598"/>
      <c r="SDI1" s="598"/>
      <c r="SDJ1" s="599"/>
      <c r="SDK1" s="609"/>
      <c r="SDL1" s="598"/>
      <c r="SDM1" s="598"/>
      <c r="SDN1" s="598"/>
      <c r="SDO1" s="598"/>
      <c r="SDP1" s="598"/>
      <c r="SDQ1" s="598"/>
      <c r="SDR1" s="598"/>
      <c r="SDS1" s="598"/>
      <c r="SDT1" s="598"/>
      <c r="SDU1" s="599"/>
      <c r="SDV1" s="609"/>
      <c r="SDW1" s="598"/>
      <c r="SDX1" s="598"/>
      <c r="SDY1" s="598"/>
      <c r="SDZ1" s="598"/>
      <c r="SEA1" s="598"/>
      <c r="SEB1" s="598"/>
      <c r="SEC1" s="598"/>
      <c r="SED1" s="598"/>
      <c r="SEE1" s="598"/>
      <c r="SEF1" s="599"/>
      <c r="SEG1" s="609"/>
      <c r="SEH1" s="598"/>
      <c r="SEI1" s="598"/>
      <c r="SEJ1" s="598"/>
      <c r="SEK1" s="598"/>
      <c r="SEL1" s="598"/>
      <c r="SEM1" s="598"/>
      <c r="SEN1" s="598"/>
      <c r="SEO1" s="598"/>
      <c r="SEP1" s="598"/>
      <c r="SEQ1" s="599"/>
      <c r="SER1" s="609"/>
      <c r="SES1" s="598"/>
      <c r="SET1" s="598"/>
      <c r="SEU1" s="598"/>
      <c r="SEV1" s="598"/>
      <c r="SEW1" s="598"/>
      <c r="SEX1" s="598"/>
      <c r="SEY1" s="598"/>
      <c r="SEZ1" s="598"/>
      <c r="SFA1" s="598"/>
      <c r="SFB1" s="599"/>
      <c r="SFC1" s="609"/>
      <c r="SFD1" s="598"/>
      <c r="SFE1" s="598"/>
      <c r="SFF1" s="598"/>
      <c r="SFG1" s="598"/>
      <c r="SFH1" s="598"/>
      <c r="SFI1" s="598"/>
      <c r="SFJ1" s="598"/>
      <c r="SFK1" s="598"/>
      <c r="SFL1" s="598"/>
      <c r="SFM1" s="599"/>
      <c r="SFN1" s="609"/>
      <c r="SFO1" s="598"/>
      <c r="SFP1" s="598"/>
      <c r="SFQ1" s="598"/>
      <c r="SFR1" s="598"/>
      <c r="SFS1" s="598"/>
      <c r="SFT1" s="598"/>
      <c r="SFU1" s="598"/>
      <c r="SFV1" s="598"/>
      <c r="SFW1" s="598"/>
      <c r="SFX1" s="599"/>
      <c r="SFY1" s="609"/>
      <c r="SFZ1" s="598"/>
      <c r="SGA1" s="598"/>
      <c r="SGB1" s="598"/>
      <c r="SGC1" s="598"/>
      <c r="SGD1" s="598"/>
      <c r="SGE1" s="598"/>
      <c r="SGF1" s="598"/>
      <c r="SGG1" s="598"/>
      <c r="SGH1" s="598"/>
      <c r="SGI1" s="599"/>
      <c r="SGJ1" s="609"/>
      <c r="SGK1" s="598"/>
      <c r="SGL1" s="598"/>
      <c r="SGM1" s="598"/>
      <c r="SGN1" s="598"/>
      <c r="SGO1" s="598"/>
      <c r="SGP1" s="598"/>
      <c r="SGQ1" s="598"/>
      <c r="SGR1" s="598"/>
      <c r="SGS1" s="598"/>
      <c r="SGT1" s="599"/>
      <c r="SGU1" s="609"/>
      <c r="SGV1" s="598"/>
      <c r="SGW1" s="598"/>
      <c r="SGX1" s="598"/>
      <c r="SGY1" s="598"/>
      <c r="SGZ1" s="598"/>
      <c r="SHA1" s="598"/>
      <c r="SHB1" s="598"/>
      <c r="SHC1" s="598"/>
      <c r="SHD1" s="598"/>
      <c r="SHE1" s="599"/>
      <c r="SHF1" s="609"/>
      <c r="SHG1" s="598"/>
      <c r="SHH1" s="598"/>
      <c r="SHI1" s="598"/>
      <c r="SHJ1" s="598"/>
      <c r="SHK1" s="598"/>
      <c r="SHL1" s="598"/>
      <c r="SHM1" s="598"/>
      <c r="SHN1" s="598"/>
      <c r="SHO1" s="598"/>
      <c r="SHP1" s="599"/>
      <c r="SHQ1" s="609"/>
      <c r="SHR1" s="598"/>
      <c r="SHS1" s="598"/>
      <c r="SHT1" s="598"/>
      <c r="SHU1" s="598"/>
      <c r="SHV1" s="598"/>
      <c r="SHW1" s="598"/>
      <c r="SHX1" s="598"/>
      <c r="SHY1" s="598"/>
      <c r="SHZ1" s="598"/>
      <c r="SIA1" s="599"/>
      <c r="SIB1" s="609"/>
      <c r="SIC1" s="598"/>
      <c r="SID1" s="598"/>
      <c r="SIE1" s="598"/>
      <c r="SIF1" s="598"/>
      <c r="SIG1" s="598"/>
      <c r="SIH1" s="598"/>
      <c r="SII1" s="598"/>
      <c r="SIJ1" s="598"/>
      <c r="SIK1" s="598"/>
      <c r="SIL1" s="599"/>
      <c r="SIM1" s="609"/>
      <c r="SIN1" s="598"/>
      <c r="SIO1" s="598"/>
      <c r="SIP1" s="598"/>
      <c r="SIQ1" s="598"/>
      <c r="SIR1" s="598"/>
      <c r="SIS1" s="598"/>
      <c r="SIT1" s="598"/>
      <c r="SIU1" s="598"/>
      <c r="SIV1" s="598"/>
      <c r="SIW1" s="599"/>
      <c r="SIX1" s="609"/>
      <c r="SIY1" s="598"/>
      <c r="SIZ1" s="598"/>
      <c r="SJA1" s="598"/>
      <c r="SJB1" s="598"/>
      <c r="SJC1" s="598"/>
      <c r="SJD1" s="598"/>
      <c r="SJE1" s="598"/>
      <c r="SJF1" s="598"/>
      <c r="SJG1" s="598"/>
      <c r="SJH1" s="599"/>
      <c r="SJI1" s="609"/>
      <c r="SJJ1" s="598"/>
      <c r="SJK1" s="598"/>
      <c r="SJL1" s="598"/>
      <c r="SJM1" s="598"/>
      <c r="SJN1" s="598"/>
      <c r="SJO1" s="598"/>
      <c r="SJP1" s="598"/>
      <c r="SJQ1" s="598"/>
      <c r="SJR1" s="598"/>
      <c r="SJS1" s="599"/>
      <c r="SJT1" s="609"/>
      <c r="SJU1" s="598"/>
      <c r="SJV1" s="598"/>
      <c r="SJW1" s="598"/>
      <c r="SJX1" s="598"/>
      <c r="SJY1" s="598"/>
      <c r="SJZ1" s="598"/>
      <c r="SKA1" s="598"/>
      <c r="SKB1" s="598"/>
      <c r="SKC1" s="598"/>
      <c r="SKD1" s="599"/>
      <c r="SKE1" s="609"/>
      <c r="SKF1" s="598"/>
      <c r="SKG1" s="598"/>
      <c r="SKH1" s="598"/>
      <c r="SKI1" s="598"/>
      <c r="SKJ1" s="598"/>
      <c r="SKK1" s="598"/>
      <c r="SKL1" s="598"/>
      <c r="SKM1" s="598"/>
      <c r="SKN1" s="598"/>
      <c r="SKO1" s="599"/>
      <c r="SKP1" s="609"/>
      <c r="SKQ1" s="598"/>
      <c r="SKR1" s="598"/>
      <c r="SKS1" s="598"/>
      <c r="SKT1" s="598"/>
      <c r="SKU1" s="598"/>
      <c r="SKV1" s="598"/>
      <c r="SKW1" s="598"/>
      <c r="SKX1" s="598"/>
      <c r="SKY1" s="598"/>
      <c r="SKZ1" s="599"/>
      <c r="SLA1" s="609"/>
      <c r="SLB1" s="598"/>
      <c r="SLC1" s="598"/>
      <c r="SLD1" s="598"/>
      <c r="SLE1" s="598"/>
      <c r="SLF1" s="598"/>
      <c r="SLG1" s="598"/>
      <c r="SLH1" s="598"/>
      <c r="SLI1" s="598"/>
      <c r="SLJ1" s="598"/>
      <c r="SLK1" s="599"/>
      <c r="SLL1" s="609"/>
      <c r="SLM1" s="598"/>
      <c r="SLN1" s="598"/>
      <c r="SLO1" s="598"/>
      <c r="SLP1" s="598"/>
      <c r="SLQ1" s="598"/>
      <c r="SLR1" s="598"/>
      <c r="SLS1" s="598"/>
      <c r="SLT1" s="598"/>
      <c r="SLU1" s="598"/>
      <c r="SLV1" s="599"/>
      <c r="SLW1" s="609"/>
      <c r="SLX1" s="598"/>
      <c r="SLY1" s="598"/>
      <c r="SLZ1" s="598"/>
      <c r="SMA1" s="598"/>
      <c r="SMB1" s="598"/>
      <c r="SMC1" s="598"/>
      <c r="SMD1" s="598"/>
      <c r="SME1" s="598"/>
      <c r="SMF1" s="598"/>
      <c r="SMG1" s="599"/>
      <c r="SMH1" s="609"/>
      <c r="SMI1" s="598"/>
      <c r="SMJ1" s="598"/>
      <c r="SMK1" s="598"/>
      <c r="SML1" s="598"/>
      <c r="SMM1" s="598"/>
      <c r="SMN1" s="598"/>
      <c r="SMO1" s="598"/>
      <c r="SMP1" s="598"/>
      <c r="SMQ1" s="598"/>
      <c r="SMR1" s="599"/>
      <c r="SMS1" s="609"/>
      <c r="SMT1" s="598"/>
      <c r="SMU1" s="598"/>
      <c r="SMV1" s="598"/>
      <c r="SMW1" s="598"/>
      <c r="SMX1" s="598"/>
      <c r="SMY1" s="598"/>
      <c r="SMZ1" s="598"/>
      <c r="SNA1" s="598"/>
      <c r="SNB1" s="598"/>
      <c r="SNC1" s="599"/>
      <c r="SND1" s="609"/>
      <c r="SNE1" s="598"/>
      <c r="SNF1" s="598"/>
      <c r="SNG1" s="598"/>
      <c r="SNH1" s="598"/>
      <c r="SNI1" s="598"/>
      <c r="SNJ1" s="598"/>
      <c r="SNK1" s="598"/>
      <c r="SNL1" s="598"/>
      <c r="SNM1" s="598"/>
      <c r="SNN1" s="599"/>
      <c r="SNO1" s="609"/>
      <c r="SNP1" s="598"/>
      <c r="SNQ1" s="598"/>
      <c r="SNR1" s="598"/>
      <c r="SNS1" s="598"/>
      <c r="SNT1" s="598"/>
      <c r="SNU1" s="598"/>
      <c r="SNV1" s="598"/>
      <c r="SNW1" s="598"/>
      <c r="SNX1" s="598"/>
      <c r="SNY1" s="599"/>
      <c r="SNZ1" s="609"/>
      <c r="SOA1" s="598"/>
      <c r="SOB1" s="598"/>
      <c r="SOC1" s="598"/>
      <c r="SOD1" s="598"/>
      <c r="SOE1" s="598"/>
      <c r="SOF1" s="598"/>
      <c r="SOG1" s="598"/>
      <c r="SOH1" s="598"/>
      <c r="SOI1" s="598"/>
      <c r="SOJ1" s="599"/>
      <c r="SOK1" s="609"/>
      <c r="SOL1" s="598"/>
      <c r="SOM1" s="598"/>
      <c r="SON1" s="598"/>
      <c r="SOO1" s="598"/>
      <c r="SOP1" s="598"/>
      <c r="SOQ1" s="598"/>
      <c r="SOR1" s="598"/>
      <c r="SOS1" s="598"/>
      <c r="SOT1" s="598"/>
      <c r="SOU1" s="599"/>
      <c r="SOV1" s="609"/>
      <c r="SOW1" s="598"/>
      <c r="SOX1" s="598"/>
      <c r="SOY1" s="598"/>
      <c r="SOZ1" s="598"/>
      <c r="SPA1" s="598"/>
      <c r="SPB1" s="598"/>
      <c r="SPC1" s="598"/>
      <c r="SPD1" s="598"/>
      <c r="SPE1" s="598"/>
      <c r="SPF1" s="599"/>
      <c r="SPG1" s="609"/>
      <c r="SPH1" s="598"/>
      <c r="SPI1" s="598"/>
      <c r="SPJ1" s="598"/>
      <c r="SPK1" s="598"/>
      <c r="SPL1" s="598"/>
      <c r="SPM1" s="598"/>
      <c r="SPN1" s="598"/>
      <c r="SPO1" s="598"/>
      <c r="SPP1" s="598"/>
      <c r="SPQ1" s="599"/>
      <c r="SPR1" s="609"/>
      <c r="SPS1" s="598"/>
      <c r="SPT1" s="598"/>
      <c r="SPU1" s="598"/>
      <c r="SPV1" s="598"/>
      <c r="SPW1" s="598"/>
      <c r="SPX1" s="598"/>
      <c r="SPY1" s="598"/>
      <c r="SPZ1" s="598"/>
      <c r="SQA1" s="598"/>
      <c r="SQB1" s="599"/>
      <c r="SQC1" s="609"/>
      <c r="SQD1" s="598"/>
      <c r="SQE1" s="598"/>
      <c r="SQF1" s="598"/>
      <c r="SQG1" s="598"/>
      <c r="SQH1" s="598"/>
      <c r="SQI1" s="598"/>
      <c r="SQJ1" s="598"/>
      <c r="SQK1" s="598"/>
      <c r="SQL1" s="598"/>
      <c r="SQM1" s="599"/>
      <c r="SQN1" s="609"/>
      <c r="SQO1" s="598"/>
      <c r="SQP1" s="598"/>
      <c r="SQQ1" s="598"/>
      <c r="SQR1" s="598"/>
      <c r="SQS1" s="598"/>
      <c r="SQT1" s="598"/>
      <c r="SQU1" s="598"/>
      <c r="SQV1" s="598"/>
      <c r="SQW1" s="598"/>
      <c r="SQX1" s="599"/>
      <c r="SQY1" s="609"/>
      <c r="SQZ1" s="598"/>
      <c r="SRA1" s="598"/>
      <c r="SRB1" s="598"/>
      <c r="SRC1" s="598"/>
      <c r="SRD1" s="598"/>
      <c r="SRE1" s="598"/>
      <c r="SRF1" s="598"/>
      <c r="SRG1" s="598"/>
      <c r="SRH1" s="598"/>
      <c r="SRI1" s="599"/>
      <c r="SRJ1" s="609"/>
      <c r="SRK1" s="598"/>
      <c r="SRL1" s="598"/>
      <c r="SRM1" s="598"/>
      <c r="SRN1" s="598"/>
      <c r="SRO1" s="598"/>
      <c r="SRP1" s="598"/>
      <c r="SRQ1" s="598"/>
      <c r="SRR1" s="598"/>
      <c r="SRS1" s="598"/>
      <c r="SRT1" s="599"/>
      <c r="SRU1" s="609"/>
      <c r="SRV1" s="598"/>
      <c r="SRW1" s="598"/>
      <c r="SRX1" s="598"/>
      <c r="SRY1" s="598"/>
      <c r="SRZ1" s="598"/>
      <c r="SSA1" s="598"/>
      <c r="SSB1" s="598"/>
      <c r="SSC1" s="598"/>
      <c r="SSD1" s="598"/>
      <c r="SSE1" s="599"/>
      <c r="SSF1" s="609"/>
      <c r="SSG1" s="598"/>
      <c r="SSH1" s="598"/>
      <c r="SSI1" s="598"/>
      <c r="SSJ1" s="598"/>
      <c r="SSK1" s="598"/>
      <c r="SSL1" s="598"/>
      <c r="SSM1" s="598"/>
      <c r="SSN1" s="598"/>
      <c r="SSO1" s="598"/>
      <c r="SSP1" s="599"/>
      <c r="SSQ1" s="609"/>
      <c r="SSR1" s="598"/>
      <c r="SSS1" s="598"/>
      <c r="SST1" s="598"/>
      <c r="SSU1" s="598"/>
      <c r="SSV1" s="598"/>
      <c r="SSW1" s="598"/>
      <c r="SSX1" s="598"/>
      <c r="SSY1" s="598"/>
      <c r="SSZ1" s="598"/>
      <c r="STA1" s="599"/>
      <c r="STB1" s="609"/>
      <c r="STC1" s="598"/>
      <c r="STD1" s="598"/>
      <c r="STE1" s="598"/>
      <c r="STF1" s="598"/>
      <c r="STG1" s="598"/>
      <c r="STH1" s="598"/>
      <c r="STI1" s="598"/>
      <c r="STJ1" s="598"/>
      <c r="STK1" s="598"/>
      <c r="STL1" s="599"/>
      <c r="STM1" s="609"/>
      <c r="STN1" s="598"/>
      <c r="STO1" s="598"/>
      <c r="STP1" s="598"/>
      <c r="STQ1" s="598"/>
      <c r="STR1" s="598"/>
      <c r="STS1" s="598"/>
      <c r="STT1" s="598"/>
      <c r="STU1" s="598"/>
      <c r="STV1" s="598"/>
      <c r="STW1" s="599"/>
      <c r="STX1" s="609"/>
      <c r="STY1" s="598"/>
      <c r="STZ1" s="598"/>
      <c r="SUA1" s="598"/>
      <c r="SUB1" s="598"/>
      <c r="SUC1" s="598"/>
      <c r="SUD1" s="598"/>
      <c r="SUE1" s="598"/>
      <c r="SUF1" s="598"/>
      <c r="SUG1" s="598"/>
      <c r="SUH1" s="599"/>
      <c r="SUI1" s="609"/>
      <c r="SUJ1" s="598"/>
      <c r="SUK1" s="598"/>
      <c r="SUL1" s="598"/>
      <c r="SUM1" s="598"/>
      <c r="SUN1" s="598"/>
      <c r="SUO1" s="598"/>
      <c r="SUP1" s="598"/>
      <c r="SUQ1" s="598"/>
      <c r="SUR1" s="598"/>
      <c r="SUS1" s="599"/>
      <c r="SUT1" s="609"/>
      <c r="SUU1" s="598"/>
      <c r="SUV1" s="598"/>
      <c r="SUW1" s="598"/>
      <c r="SUX1" s="598"/>
      <c r="SUY1" s="598"/>
      <c r="SUZ1" s="598"/>
      <c r="SVA1" s="598"/>
      <c r="SVB1" s="598"/>
      <c r="SVC1" s="598"/>
      <c r="SVD1" s="599"/>
      <c r="SVE1" s="609"/>
      <c r="SVF1" s="598"/>
      <c r="SVG1" s="598"/>
      <c r="SVH1" s="598"/>
      <c r="SVI1" s="598"/>
      <c r="SVJ1" s="598"/>
      <c r="SVK1" s="598"/>
      <c r="SVL1" s="598"/>
      <c r="SVM1" s="598"/>
      <c r="SVN1" s="598"/>
      <c r="SVO1" s="599"/>
      <c r="SVP1" s="609"/>
      <c r="SVQ1" s="598"/>
      <c r="SVR1" s="598"/>
      <c r="SVS1" s="598"/>
      <c r="SVT1" s="598"/>
      <c r="SVU1" s="598"/>
      <c r="SVV1" s="598"/>
      <c r="SVW1" s="598"/>
      <c r="SVX1" s="598"/>
      <c r="SVY1" s="598"/>
      <c r="SVZ1" s="599"/>
      <c r="SWA1" s="609"/>
      <c r="SWB1" s="598"/>
      <c r="SWC1" s="598"/>
      <c r="SWD1" s="598"/>
      <c r="SWE1" s="598"/>
      <c r="SWF1" s="598"/>
      <c r="SWG1" s="598"/>
      <c r="SWH1" s="598"/>
      <c r="SWI1" s="598"/>
      <c r="SWJ1" s="598"/>
      <c r="SWK1" s="599"/>
      <c r="SWL1" s="609"/>
      <c r="SWM1" s="598"/>
      <c r="SWN1" s="598"/>
      <c r="SWO1" s="598"/>
      <c r="SWP1" s="598"/>
      <c r="SWQ1" s="598"/>
      <c r="SWR1" s="598"/>
      <c r="SWS1" s="598"/>
      <c r="SWT1" s="598"/>
      <c r="SWU1" s="598"/>
      <c r="SWV1" s="599"/>
      <c r="SWW1" s="609"/>
      <c r="SWX1" s="598"/>
      <c r="SWY1" s="598"/>
      <c r="SWZ1" s="598"/>
      <c r="SXA1" s="598"/>
      <c r="SXB1" s="598"/>
      <c r="SXC1" s="598"/>
      <c r="SXD1" s="598"/>
      <c r="SXE1" s="598"/>
      <c r="SXF1" s="598"/>
      <c r="SXG1" s="599"/>
      <c r="SXH1" s="609"/>
      <c r="SXI1" s="598"/>
      <c r="SXJ1" s="598"/>
      <c r="SXK1" s="598"/>
      <c r="SXL1" s="598"/>
      <c r="SXM1" s="598"/>
      <c r="SXN1" s="598"/>
      <c r="SXO1" s="598"/>
      <c r="SXP1" s="598"/>
      <c r="SXQ1" s="598"/>
      <c r="SXR1" s="599"/>
      <c r="SXS1" s="609"/>
      <c r="SXT1" s="598"/>
      <c r="SXU1" s="598"/>
      <c r="SXV1" s="598"/>
      <c r="SXW1" s="598"/>
      <c r="SXX1" s="598"/>
      <c r="SXY1" s="598"/>
      <c r="SXZ1" s="598"/>
      <c r="SYA1" s="598"/>
      <c r="SYB1" s="598"/>
      <c r="SYC1" s="599"/>
      <c r="SYD1" s="609"/>
      <c r="SYE1" s="598"/>
      <c r="SYF1" s="598"/>
      <c r="SYG1" s="598"/>
      <c r="SYH1" s="598"/>
      <c r="SYI1" s="598"/>
      <c r="SYJ1" s="598"/>
      <c r="SYK1" s="598"/>
      <c r="SYL1" s="598"/>
      <c r="SYM1" s="598"/>
      <c r="SYN1" s="599"/>
      <c r="SYO1" s="609"/>
      <c r="SYP1" s="598"/>
      <c r="SYQ1" s="598"/>
      <c r="SYR1" s="598"/>
      <c r="SYS1" s="598"/>
      <c r="SYT1" s="598"/>
      <c r="SYU1" s="598"/>
      <c r="SYV1" s="598"/>
      <c r="SYW1" s="598"/>
      <c r="SYX1" s="598"/>
      <c r="SYY1" s="599"/>
      <c r="SYZ1" s="609"/>
      <c r="SZA1" s="598"/>
      <c r="SZB1" s="598"/>
      <c r="SZC1" s="598"/>
      <c r="SZD1" s="598"/>
      <c r="SZE1" s="598"/>
      <c r="SZF1" s="598"/>
      <c r="SZG1" s="598"/>
      <c r="SZH1" s="598"/>
      <c r="SZI1" s="598"/>
      <c r="SZJ1" s="599"/>
      <c r="SZK1" s="609"/>
      <c r="SZL1" s="598"/>
      <c r="SZM1" s="598"/>
      <c r="SZN1" s="598"/>
      <c r="SZO1" s="598"/>
      <c r="SZP1" s="598"/>
      <c r="SZQ1" s="598"/>
      <c r="SZR1" s="598"/>
      <c r="SZS1" s="598"/>
      <c r="SZT1" s="598"/>
      <c r="SZU1" s="599"/>
      <c r="SZV1" s="609"/>
      <c r="SZW1" s="598"/>
      <c r="SZX1" s="598"/>
      <c r="SZY1" s="598"/>
      <c r="SZZ1" s="598"/>
      <c r="TAA1" s="598"/>
      <c r="TAB1" s="598"/>
      <c r="TAC1" s="598"/>
      <c r="TAD1" s="598"/>
      <c r="TAE1" s="598"/>
      <c r="TAF1" s="599"/>
      <c r="TAG1" s="609"/>
      <c r="TAH1" s="598"/>
      <c r="TAI1" s="598"/>
      <c r="TAJ1" s="598"/>
      <c r="TAK1" s="598"/>
      <c r="TAL1" s="598"/>
      <c r="TAM1" s="598"/>
      <c r="TAN1" s="598"/>
      <c r="TAO1" s="598"/>
      <c r="TAP1" s="598"/>
      <c r="TAQ1" s="599"/>
      <c r="TAR1" s="609"/>
      <c r="TAS1" s="598"/>
      <c r="TAT1" s="598"/>
      <c r="TAU1" s="598"/>
      <c r="TAV1" s="598"/>
      <c r="TAW1" s="598"/>
      <c r="TAX1" s="598"/>
      <c r="TAY1" s="598"/>
      <c r="TAZ1" s="598"/>
      <c r="TBA1" s="598"/>
      <c r="TBB1" s="599"/>
      <c r="TBC1" s="609"/>
      <c r="TBD1" s="598"/>
      <c r="TBE1" s="598"/>
      <c r="TBF1" s="598"/>
      <c r="TBG1" s="598"/>
      <c r="TBH1" s="598"/>
      <c r="TBI1" s="598"/>
      <c r="TBJ1" s="598"/>
      <c r="TBK1" s="598"/>
      <c r="TBL1" s="598"/>
      <c r="TBM1" s="599"/>
      <c r="TBN1" s="609"/>
      <c r="TBO1" s="598"/>
      <c r="TBP1" s="598"/>
      <c r="TBQ1" s="598"/>
      <c r="TBR1" s="598"/>
      <c r="TBS1" s="598"/>
      <c r="TBT1" s="598"/>
      <c r="TBU1" s="598"/>
      <c r="TBV1" s="598"/>
      <c r="TBW1" s="598"/>
      <c r="TBX1" s="599"/>
      <c r="TBY1" s="609"/>
      <c r="TBZ1" s="598"/>
      <c r="TCA1" s="598"/>
      <c r="TCB1" s="598"/>
      <c r="TCC1" s="598"/>
      <c r="TCD1" s="598"/>
      <c r="TCE1" s="598"/>
      <c r="TCF1" s="598"/>
      <c r="TCG1" s="598"/>
      <c r="TCH1" s="598"/>
      <c r="TCI1" s="599"/>
      <c r="TCJ1" s="609"/>
      <c r="TCK1" s="598"/>
      <c r="TCL1" s="598"/>
      <c r="TCM1" s="598"/>
      <c r="TCN1" s="598"/>
      <c r="TCO1" s="598"/>
      <c r="TCP1" s="598"/>
      <c r="TCQ1" s="598"/>
      <c r="TCR1" s="598"/>
      <c r="TCS1" s="598"/>
      <c r="TCT1" s="599"/>
      <c r="TCU1" s="609"/>
      <c r="TCV1" s="598"/>
      <c r="TCW1" s="598"/>
      <c r="TCX1" s="598"/>
      <c r="TCY1" s="598"/>
      <c r="TCZ1" s="598"/>
      <c r="TDA1" s="598"/>
      <c r="TDB1" s="598"/>
      <c r="TDC1" s="598"/>
      <c r="TDD1" s="598"/>
      <c r="TDE1" s="599"/>
      <c r="TDF1" s="609"/>
      <c r="TDG1" s="598"/>
      <c r="TDH1" s="598"/>
      <c r="TDI1" s="598"/>
      <c r="TDJ1" s="598"/>
      <c r="TDK1" s="598"/>
      <c r="TDL1" s="598"/>
      <c r="TDM1" s="598"/>
      <c r="TDN1" s="598"/>
      <c r="TDO1" s="598"/>
      <c r="TDP1" s="599"/>
      <c r="TDQ1" s="609"/>
      <c r="TDR1" s="598"/>
      <c r="TDS1" s="598"/>
      <c r="TDT1" s="598"/>
      <c r="TDU1" s="598"/>
      <c r="TDV1" s="598"/>
      <c r="TDW1" s="598"/>
      <c r="TDX1" s="598"/>
      <c r="TDY1" s="598"/>
      <c r="TDZ1" s="598"/>
      <c r="TEA1" s="599"/>
      <c r="TEB1" s="609"/>
      <c r="TEC1" s="598"/>
      <c r="TED1" s="598"/>
      <c r="TEE1" s="598"/>
      <c r="TEF1" s="598"/>
      <c r="TEG1" s="598"/>
      <c r="TEH1" s="598"/>
      <c r="TEI1" s="598"/>
      <c r="TEJ1" s="598"/>
      <c r="TEK1" s="598"/>
      <c r="TEL1" s="599"/>
      <c r="TEM1" s="609"/>
      <c r="TEN1" s="598"/>
      <c r="TEO1" s="598"/>
      <c r="TEP1" s="598"/>
      <c r="TEQ1" s="598"/>
      <c r="TER1" s="598"/>
      <c r="TES1" s="598"/>
      <c r="TET1" s="598"/>
      <c r="TEU1" s="598"/>
      <c r="TEV1" s="598"/>
      <c r="TEW1" s="599"/>
      <c r="TEX1" s="609"/>
      <c r="TEY1" s="598"/>
      <c r="TEZ1" s="598"/>
      <c r="TFA1" s="598"/>
      <c r="TFB1" s="598"/>
      <c r="TFC1" s="598"/>
      <c r="TFD1" s="598"/>
      <c r="TFE1" s="598"/>
      <c r="TFF1" s="598"/>
      <c r="TFG1" s="598"/>
      <c r="TFH1" s="599"/>
      <c r="TFI1" s="609"/>
      <c r="TFJ1" s="598"/>
      <c r="TFK1" s="598"/>
      <c r="TFL1" s="598"/>
      <c r="TFM1" s="598"/>
      <c r="TFN1" s="598"/>
      <c r="TFO1" s="598"/>
      <c r="TFP1" s="598"/>
      <c r="TFQ1" s="598"/>
      <c r="TFR1" s="598"/>
      <c r="TFS1" s="599"/>
      <c r="TFT1" s="609"/>
      <c r="TFU1" s="598"/>
      <c r="TFV1" s="598"/>
      <c r="TFW1" s="598"/>
      <c r="TFX1" s="598"/>
      <c r="TFY1" s="598"/>
      <c r="TFZ1" s="598"/>
      <c r="TGA1" s="598"/>
      <c r="TGB1" s="598"/>
      <c r="TGC1" s="598"/>
      <c r="TGD1" s="599"/>
      <c r="TGE1" s="609"/>
      <c r="TGF1" s="598"/>
      <c r="TGG1" s="598"/>
      <c r="TGH1" s="598"/>
      <c r="TGI1" s="598"/>
      <c r="TGJ1" s="598"/>
      <c r="TGK1" s="598"/>
      <c r="TGL1" s="598"/>
      <c r="TGM1" s="598"/>
      <c r="TGN1" s="598"/>
      <c r="TGO1" s="599"/>
      <c r="TGP1" s="609"/>
      <c r="TGQ1" s="598"/>
      <c r="TGR1" s="598"/>
      <c r="TGS1" s="598"/>
      <c r="TGT1" s="598"/>
      <c r="TGU1" s="598"/>
      <c r="TGV1" s="598"/>
      <c r="TGW1" s="598"/>
      <c r="TGX1" s="598"/>
      <c r="TGY1" s="598"/>
      <c r="TGZ1" s="599"/>
      <c r="THA1" s="609"/>
      <c r="THB1" s="598"/>
      <c r="THC1" s="598"/>
      <c r="THD1" s="598"/>
      <c r="THE1" s="598"/>
      <c r="THF1" s="598"/>
      <c r="THG1" s="598"/>
      <c r="THH1" s="598"/>
      <c r="THI1" s="598"/>
      <c r="THJ1" s="598"/>
      <c r="THK1" s="599"/>
      <c r="THL1" s="609"/>
      <c r="THM1" s="598"/>
      <c r="THN1" s="598"/>
      <c r="THO1" s="598"/>
      <c r="THP1" s="598"/>
      <c r="THQ1" s="598"/>
      <c r="THR1" s="598"/>
      <c r="THS1" s="598"/>
      <c r="THT1" s="598"/>
      <c r="THU1" s="598"/>
      <c r="THV1" s="599"/>
      <c r="THW1" s="609"/>
      <c r="THX1" s="598"/>
      <c r="THY1" s="598"/>
      <c r="THZ1" s="598"/>
      <c r="TIA1" s="598"/>
      <c r="TIB1" s="598"/>
      <c r="TIC1" s="598"/>
      <c r="TID1" s="598"/>
      <c r="TIE1" s="598"/>
      <c r="TIF1" s="598"/>
      <c r="TIG1" s="599"/>
      <c r="TIH1" s="609"/>
      <c r="TII1" s="598"/>
      <c r="TIJ1" s="598"/>
      <c r="TIK1" s="598"/>
      <c r="TIL1" s="598"/>
      <c r="TIM1" s="598"/>
      <c r="TIN1" s="598"/>
      <c r="TIO1" s="598"/>
      <c r="TIP1" s="598"/>
      <c r="TIQ1" s="598"/>
      <c r="TIR1" s="599"/>
      <c r="TIS1" s="609"/>
      <c r="TIT1" s="598"/>
      <c r="TIU1" s="598"/>
      <c r="TIV1" s="598"/>
      <c r="TIW1" s="598"/>
      <c r="TIX1" s="598"/>
      <c r="TIY1" s="598"/>
      <c r="TIZ1" s="598"/>
      <c r="TJA1" s="598"/>
      <c r="TJB1" s="598"/>
      <c r="TJC1" s="599"/>
      <c r="TJD1" s="609"/>
      <c r="TJE1" s="598"/>
      <c r="TJF1" s="598"/>
      <c r="TJG1" s="598"/>
      <c r="TJH1" s="598"/>
      <c r="TJI1" s="598"/>
      <c r="TJJ1" s="598"/>
      <c r="TJK1" s="598"/>
      <c r="TJL1" s="598"/>
      <c r="TJM1" s="598"/>
      <c r="TJN1" s="599"/>
      <c r="TJO1" s="609"/>
      <c r="TJP1" s="598"/>
      <c r="TJQ1" s="598"/>
      <c r="TJR1" s="598"/>
      <c r="TJS1" s="598"/>
      <c r="TJT1" s="598"/>
      <c r="TJU1" s="598"/>
      <c r="TJV1" s="598"/>
      <c r="TJW1" s="598"/>
      <c r="TJX1" s="598"/>
      <c r="TJY1" s="599"/>
      <c r="TJZ1" s="609"/>
      <c r="TKA1" s="598"/>
      <c r="TKB1" s="598"/>
      <c r="TKC1" s="598"/>
      <c r="TKD1" s="598"/>
      <c r="TKE1" s="598"/>
      <c r="TKF1" s="598"/>
      <c r="TKG1" s="598"/>
      <c r="TKH1" s="598"/>
      <c r="TKI1" s="598"/>
      <c r="TKJ1" s="599"/>
      <c r="TKK1" s="609"/>
      <c r="TKL1" s="598"/>
      <c r="TKM1" s="598"/>
      <c r="TKN1" s="598"/>
      <c r="TKO1" s="598"/>
      <c r="TKP1" s="598"/>
      <c r="TKQ1" s="598"/>
      <c r="TKR1" s="598"/>
      <c r="TKS1" s="598"/>
      <c r="TKT1" s="598"/>
      <c r="TKU1" s="599"/>
      <c r="TKV1" s="609"/>
      <c r="TKW1" s="598"/>
      <c r="TKX1" s="598"/>
      <c r="TKY1" s="598"/>
      <c r="TKZ1" s="598"/>
      <c r="TLA1" s="598"/>
      <c r="TLB1" s="598"/>
      <c r="TLC1" s="598"/>
      <c r="TLD1" s="598"/>
      <c r="TLE1" s="598"/>
      <c r="TLF1" s="599"/>
      <c r="TLG1" s="609"/>
      <c r="TLH1" s="598"/>
      <c r="TLI1" s="598"/>
      <c r="TLJ1" s="598"/>
      <c r="TLK1" s="598"/>
      <c r="TLL1" s="598"/>
      <c r="TLM1" s="598"/>
      <c r="TLN1" s="598"/>
      <c r="TLO1" s="598"/>
      <c r="TLP1" s="598"/>
      <c r="TLQ1" s="599"/>
      <c r="TLR1" s="609"/>
      <c r="TLS1" s="598"/>
      <c r="TLT1" s="598"/>
      <c r="TLU1" s="598"/>
      <c r="TLV1" s="598"/>
      <c r="TLW1" s="598"/>
      <c r="TLX1" s="598"/>
      <c r="TLY1" s="598"/>
      <c r="TLZ1" s="598"/>
      <c r="TMA1" s="598"/>
      <c r="TMB1" s="599"/>
      <c r="TMC1" s="609"/>
      <c r="TMD1" s="598"/>
      <c r="TME1" s="598"/>
      <c r="TMF1" s="598"/>
      <c r="TMG1" s="598"/>
      <c r="TMH1" s="598"/>
      <c r="TMI1" s="598"/>
      <c r="TMJ1" s="598"/>
      <c r="TMK1" s="598"/>
      <c r="TML1" s="598"/>
      <c r="TMM1" s="599"/>
      <c r="TMN1" s="609"/>
      <c r="TMO1" s="598"/>
      <c r="TMP1" s="598"/>
      <c r="TMQ1" s="598"/>
      <c r="TMR1" s="598"/>
      <c r="TMS1" s="598"/>
      <c r="TMT1" s="598"/>
      <c r="TMU1" s="598"/>
      <c r="TMV1" s="598"/>
      <c r="TMW1" s="598"/>
      <c r="TMX1" s="599"/>
      <c r="TMY1" s="609"/>
      <c r="TMZ1" s="598"/>
      <c r="TNA1" s="598"/>
      <c r="TNB1" s="598"/>
      <c r="TNC1" s="598"/>
      <c r="TND1" s="598"/>
      <c r="TNE1" s="598"/>
      <c r="TNF1" s="598"/>
      <c r="TNG1" s="598"/>
      <c r="TNH1" s="598"/>
      <c r="TNI1" s="599"/>
      <c r="TNJ1" s="609"/>
      <c r="TNK1" s="598"/>
      <c r="TNL1" s="598"/>
      <c r="TNM1" s="598"/>
      <c r="TNN1" s="598"/>
      <c r="TNO1" s="598"/>
      <c r="TNP1" s="598"/>
      <c r="TNQ1" s="598"/>
      <c r="TNR1" s="598"/>
      <c r="TNS1" s="598"/>
      <c r="TNT1" s="599"/>
      <c r="TNU1" s="609"/>
      <c r="TNV1" s="598"/>
      <c r="TNW1" s="598"/>
      <c r="TNX1" s="598"/>
      <c r="TNY1" s="598"/>
      <c r="TNZ1" s="598"/>
      <c r="TOA1" s="598"/>
      <c r="TOB1" s="598"/>
      <c r="TOC1" s="598"/>
      <c r="TOD1" s="598"/>
      <c r="TOE1" s="599"/>
      <c r="TOF1" s="609"/>
      <c r="TOG1" s="598"/>
      <c r="TOH1" s="598"/>
      <c r="TOI1" s="598"/>
      <c r="TOJ1" s="598"/>
      <c r="TOK1" s="598"/>
      <c r="TOL1" s="598"/>
      <c r="TOM1" s="598"/>
      <c r="TON1" s="598"/>
      <c r="TOO1" s="598"/>
      <c r="TOP1" s="599"/>
      <c r="TOQ1" s="609"/>
      <c r="TOR1" s="598"/>
      <c r="TOS1" s="598"/>
      <c r="TOT1" s="598"/>
      <c r="TOU1" s="598"/>
      <c r="TOV1" s="598"/>
      <c r="TOW1" s="598"/>
      <c r="TOX1" s="598"/>
      <c r="TOY1" s="598"/>
      <c r="TOZ1" s="598"/>
      <c r="TPA1" s="599"/>
      <c r="TPB1" s="609"/>
      <c r="TPC1" s="598"/>
      <c r="TPD1" s="598"/>
      <c r="TPE1" s="598"/>
      <c r="TPF1" s="598"/>
      <c r="TPG1" s="598"/>
      <c r="TPH1" s="598"/>
      <c r="TPI1" s="598"/>
      <c r="TPJ1" s="598"/>
      <c r="TPK1" s="598"/>
      <c r="TPL1" s="599"/>
      <c r="TPM1" s="609"/>
      <c r="TPN1" s="598"/>
      <c r="TPO1" s="598"/>
      <c r="TPP1" s="598"/>
      <c r="TPQ1" s="598"/>
      <c r="TPR1" s="598"/>
      <c r="TPS1" s="598"/>
      <c r="TPT1" s="598"/>
      <c r="TPU1" s="598"/>
      <c r="TPV1" s="598"/>
      <c r="TPW1" s="599"/>
      <c r="TPX1" s="609"/>
      <c r="TPY1" s="598"/>
      <c r="TPZ1" s="598"/>
      <c r="TQA1" s="598"/>
      <c r="TQB1" s="598"/>
      <c r="TQC1" s="598"/>
      <c r="TQD1" s="598"/>
      <c r="TQE1" s="598"/>
      <c r="TQF1" s="598"/>
      <c r="TQG1" s="598"/>
      <c r="TQH1" s="599"/>
      <c r="TQI1" s="609"/>
      <c r="TQJ1" s="598"/>
      <c r="TQK1" s="598"/>
      <c r="TQL1" s="598"/>
      <c r="TQM1" s="598"/>
      <c r="TQN1" s="598"/>
      <c r="TQO1" s="598"/>
      <c r="TQP1" s="598"/>
      <c r="TQQ1" s="598"/>
      <c r="TQR1" s="598"/>
      <c r="TQS1" s="599"/>
      <c r="TQT1" s="609"/>
      <c r="TQU1" s="598"/>
      <c r="TQV1" s="598"/>
      <c r="TQW1" s="598"/>
      <c r="TQX1" s="598"/>
      <c r="TQY1" s="598"/>
      <c r="TQZ1" s="598"/>
      <c r="TRA1" s="598"/>
      <c r="TRB1" s="598"/>
      <c r="TRC1" s="598"/>
      <c r="TRD1" s="599"/>
      <c r="TRE1" s="609"/>
      <c r="TRF1" s="598"/>
      <c r="TRG1" s="598"/>
      <c r="TRH1" s="598"/>
      <c r="TRI1" s="598"/>
      <c r="TRJ1" s="598"/>
      <c r="TRK1" s="598"/>
      <c r="TRL1" s="598"/>
      <c r="TRM1" s="598"/>
      <c r="TRN1" s="598"/>
      <c r="TRO1" s="599"/>
      <c r="TRP1" s="609"/>
      <c r="TRQ1" s="598"/>
      <c r="TRR1" s="598"/>
      <c r="TRS1" s="598"/>
      <c r="TRT1" s="598"/>
      <c r="TRU1" s="598"/>
      <c r="TRV1" s="598"/>
      <c r="TRW1" s="598"/>
      <c r="TRX1" s="598"/>
      <c r="TRY1" s="598"/>
      <c r="TRZ1" s="599"/>
      <c r="TSA1" s="609"/>
      <c r="TSB1" s="598"/>
      <c r="TSC1" s="598"/>
      <c r="TSD1" s="598"/>
      <c r="TSE1" s="598"/>
      <c r="TSF1" s="598"/>
      <c r="TSG1" s="598"/>
      <c r="TSH1" s="598"/>
      <c r="TSI1" s="598"/>
      <c r="TSJ1" s="598"/>
      <c r="TSK1" s="599"/>
      <c r="TSL1" s="609"/>
      <c r="TSM1" s="598"/>
      <c r="TSN1" s="598"/>
      <c r="TSO1" s="598"/>
      <c r="TSP1" s="598"/>
      <c r="TSQ1" s="598"/>
      <c r="TSR1" s="598"/>
      <c r="TSS1" s="598"/>
      <c r="TST1" s="598"/>
      <c r="TSU1" s="598"/>
      <c r="TSV1" s="599"/>
      <c r="TSW1" s="609"/>
      <c r="TSX1" s="598"/>
      <c r="TSY1" s="598"/>
      <c r="TSZ1" s="598"/>
      <c r="TTA1" s="598"/>
      <c r="TTB1" s="598"/>
      <c r="TTC1" s="598"/>
      <c r="TTD1" s="598"/>
      <c r="TTE1" s="598"/>
      <c r="TTF1" s="598"/>
      <c r="TTG1" s="599"/>
      <c r="TTH1" s="609"/>
      <c r="TTI1" s="598"/>
      <c r="TTJ1" s="598"/>
      <c r="TTK1" s="598"/>
      <c r="TTL1" s="598"/>
      <c r="TTM1" s="598"/>
      <c r="TTN1" s="598"/>
      <c r="TTO1" s="598"/>
      <c r="TTP1" s="598"/>
      <c r="TTQ1" s="598"/>
      <c r="TTR1" s="599"/>
      <c r="TTS1" s="609"/>
      <c r="TTT1" s="598"/>
      <c r="TTU1" s="598"/>
      <c r="TTV1" s="598"/>
      <c r="TTW1" s="598"/>
      <c r="TTX1" s="598"/>
      <c r="TTY1" s="598"/>
      <c r="TTZ1" s="598"/>
      <c r="TUA1" s="598"/>
      <c r="TUB1" s="598"/>
      <c r="TUC1" s="599"/>
      <c r="TUD1" s="609"/>
      <c r="TUE1" s="598"/>
      <c r="TUF1" s="598"/>
      <c r="TUG1" s="598"/>
      <c r="TUH1" s="598"/>
      <c r="TUI1" s="598"/>
      <c r="TUJ1" s="598"/>
      <c r="TUK1" s="598"/>
      <c r="TUL1" s="598"/>
      <c r="TUM1" s="598"/>
      <c r="TUN1" s="599"/>
      <c r="TUO1" s="609"/>
      <c r="TUP1" s="598"/>
      <c r="TUQ1" s="598"/>
      <c r="TUR1" s="598"/>
      <c r="TUS1" s="598"/>
      <c r="TUT1" s="598"/>
      <c r="TUU1" s="598"/>
      <c r="TUV1" s="598"/>
      <c r="TUW1" s="598"/>
      <c r="TUX1" s="598"/>
      <c r="TUY1" s="599"/>
      <c r="TUZ1" s="609"/>
      <c r="TVA1" s="598"/>
      <c r="TVB1" s="598"/>
      <c r="TVC1" s="598"/>
      <c r="TVD1" s="598"/>
      <c r="TVE1" s="598"/>
      <c r="TVF1" s="598"/>
      <c r="TVG1" s="598"/>
      <c r="TVH1" s="598"/>
      <c r="TVI1" s="598"/>
      <c r="TVJ1" s="599"/>
      <c r="TVK1" s="609"/>
      <c r="TVL1" s="598"/>
      <c r="TVM1" s="598"/>
      <c r="TVN1" s="598"/>
      <c r="TVO1" s="598"/>
      <c r="TVP1" s="598"/>
      <c r="TVQ1" s="598"/>
      <c r="TVR1" s="598"/>
      <c r="TVS1" s="598"/>
      <c r="TVT1" s="598"/>
      <c r="TVU1" s="599"/>
      <c r="TVV1" s="609"/>
      <c r="TVW1" s="598"/>
      <c r="TVX1" s="598"/>
      <c r="TVY1" s="598"/>
      <c r="TVZ1" s="598"/>
      <c r="TWA1" s="598"/>
      <c r="TWB1" s="598"/>
      <c r="TWC1" s="598"/>
      <c r="TWD1" s="598"/>
      <c r="TWE1" s="598"/>
      <c r="TWF1" s="599"/>
      <c r="TWG1" s="609"/>
      <c r="TWH1" s="598"/>
      <c r="TWI1" s="598"/>
      <c r="TWJ1" s="598"/>
      <c r="TWK1" s="598"/>
      <c r="TWL1" s="598"/>
      <c r="TWM1" s="598"/>
      <c r="TWN1" s="598"/>
      <c r="TWO1" s="598"/>
      <c r="TWP1" s="598"/>
      <c r="TWQ1" s="599"/>
      <c r="TWR1" s="609"/>
      <c r="TWS1" s="598"/>
      <c r="TWT1" s="598"/>
      <c r="TWU1" s="598"/>
      <c r="TWV1" s="598"/>
      <c r="TWW1" s="598"/>
      <c r="TWX1" s="598"/>
      <c r="TWY1" s="598"/>
      <c r="TWZ1" s="598"/>
      <c r="TXA1" s="598"/>
      <c r="TXB1" s="599"/>
      <c r="TXC1" s="609"/>
      <c r="TXD1" s="598"/>
      <c r="TXE1" s="598"/>
      <c r="TXF1" s="598"/>
      <c r="TXG1" s="598"/>
      <c r="TXH1" s="598"/>
      <c r="TXI1" s="598"/>
      <c r="TXJ1" s="598"/>
      <c r="TXK1" s="598"/>
      <c r="TXL1" s="598"/>
      <c r="TXM1" s="599"/>
      <c r="TXN1" s="609"/>
      <c r="TXO1" s="598"/>
      <c r="TXP1" s="598"/>
      <c r="TXQ1" s="598"/>
      <c r="TXR1" s="598"/>
      <c r="TXS1" s="598"/>
      <c r="TXT1" s="598"/>
      <c r="TXU1" s="598"/>
      <c r="TXV1" s="598"/>
      <c r="TXW1" s="598"/>
      <c r="TXX1" s="599"/>
      <c r="TXY1" s="609"/>
      <c r="TXZ1" s="598"/>
      <c r="TYA1" s="598"/>
      <c r="TYB1" s="598"/>
      <c r="TYC1" s="598"/>
      <c r="TYD1" s="598"/>
      <c r="TYE1" s="598"/>
      <c r="TYF1" s="598"/>
      <c r="TYG1" s="598"/>
      <c r="TYH1" s="598"/>
      <c r="TYI1" s="599"/>
      <c r="TYJ1" s="609"/>
      <c r="TYK1" s="598"/>
      <c r="TYL1" s="598"/>
      <c r="TYM1" s="598"/>
      <c r="TYN1" s="598"/>
      <c r="TYO1" s="598"/>
      <c r="TYP1" s="598"/>
      <c r="TYQ1" s="598"/>
      <c r="TYR1" s="598"/>
      <c r="TYS1" s="598"/>
      <c r="TYT1" s="599"/>
      <c r="TYU1" s="609"/>
      <c r="TYV1" s="598"/>
      <c r="TYW1" s="598"/>
      <c r="TYX1" s="598"/>
      <c r="TYY1" s="598"/>
      <c r="TYZ1" s="598"/>
      <c r="TZA1" s="598"/>
      <c r="TZB1" s="598"/>
      <c r="TZC1" s="598"/>
      <c r="TZD1" s="598"/>
      <c r="TZE1" s="599"/>
      <c r="TZF1" s="609"/>
      <c r="TZG1" s="598"/>
      <c r="TZH1" s="598"/>
      <c r="TZI1" s="598"/>
      <c r="TZJ1" s="598"/>
      <c r="TZK1" s="598"/>
      <c r="TZL1" s="598"/>
      <c r="TZM1" s="598"/>
      <c r="TZN1" s="598"/>
      <c r="TZO1" s="598"/>
      <c r="TZP1" s="599"/>
      <c r="TZQ1" s="609"/>
      <c r="TZR1" s="598"/>
      <c r="TZS1" s="598"/>
      <c r="TZT1" s="598"/>
      <c r="TZU1" s="598"/>
      <c r="TZV1" s="598"/>
      <c r="TZW1" s="598"/>
      <c r="TZX1" s="598"/>
      <c r="TZY1" s="598"/>
      <c r="TZZ1" s="598"/>
      <c r="UAA1" s="599"/>
      <c r="UAB1" s="609"/>
      <c r="UAC1" s="598"/>
      <c r="UAD1" s="598"/>
      <c r="UAE1" s="598"/>
      <c r="UAF1" s="598"/>
      <c r="UAG1" s="598"/>
      <c r="UAH1" s="598"/>
      <c r="UAI1" s="598"/>
      <c r="UAJ1" s="598"/>
      <c r="UAK1" s="598"/>
      <c r="UAL1" s="599"/>
      <c r="UAM1" s="609"/>
      <c r="UAN1" s="598"/>
      <c r="UAO1" s="598"/>
      <c r="UAP1" s="598"/>
      <c r="UAQ1" s="598"/>
      <c r="UAR1" s="598"/>
      <c r="UAS1" s="598"/>
      <c r="UAT1" s="598"/>
      <c r="UAU1" s="598"/>
      <c r="UAV1" s="598"/>
      <c r="UAW1" s="599"/>
      <c r="UAX1" s="609"/>
      <c r="UAY1" s="598"/>
      <c r="UAZ1" s="598"/>
      <c r="UBA1" s="598"/>
      <c r="UBB1" s="598"/>
      <c r="UBC1" s="598"/>
      <c r="UBD1" s="598"/>
      <c r="UBE1" s="598"/>
      <c r="UBF1" s="598"/>
      <c r="UBG1" s="598"/>
      <c r="UBH1" s="599"/>
      <c r="UBI1" s="609"/>
      <c r="UBJ1" s="598"/>
      <c r="UBK1" s="598"/>
      <c r="UBL1" s="598"/>
      <c r="UBM1" s="598"/>
      <c r="UBN1" s="598"/>
      <c r="UBO1" s="598"/>
      <c r="UBP1" s="598"/>
      <c r="UBQ1" s="598"/>
      <c r="UBR1" s="598"/>
      <c r="UBS1" s="599"/>
      <c r="UBT1" s="609"/>
      <c r="UBU1" s="598"/>
      <c r="UBV1" s="598"/>
      <c r="UBW1" s="598"/>
      <c r="UBX1" s="598"/>
      <c r="UBY1" s="598"/>
      <c r="UBZ1" s="598"/>
      <c r="UCA1" s="598"/>
      <c r="UCB1" s="598"/>
      <c r="UCC1" s="598"/>
      <c r="UCD1" s="599"/>
      <c r="UCE1" s="609"/>
      <c r="UCF1" s="598"/>
      <c r="UCG1" s="598"/>
      <c r="UCH1" s="598"/>
      <c r="UCI1" s="598"/>
      <c r="UCJ1" s="598"/>
      <c r="UCK1" s="598"/>
      <c r="UCL1" s="598"/>
      <c r="UCM1" s="598"/>
      <c r="UCN1" s="598"/>
      <c r="UCO1" s="599"/>
      <c r="UCP1" s="609"/>
      <c r="UCQ1" s="598"/>
      <c r="UCR1" s="598"/>
      <c r="UCS1" s="598"/>
      <c r="UCT1" s="598"/>
      <c r="UCU1" s="598"/>
      <c r="UCV1" s="598"/>
      <c r="UCW1" s="598"/>
      <c r="UCX1" s="598"/>
      <c r="UCY1" s="598"/>
      <c r="UCZ1" s="599"/>
      <c r="UDA1" s="609"/>
      <c r="UDB1" s="598"/>
      <c r="UDC1" s="598"/>
      <c r="UDD1" s="598"/>
      <c r="UDE1" s="598"/>
      <c r="UDF1" s="598"/>
      <c r="UDG1" s="598"/>
      <c r="UDH1" s="598"/>
      <c r="UDI1" s="598"/>
      <c r="UDJ1" s="598"/>
      <c r="UDK1" s="599"/>
      <c r="UDL1" s="609"/>
      <c r="UDM1" s="598"/>
      <c r="UDN1" s="598"/>
      <c r="UDO1" s="598"/>
      <c r="UDP1" s="598"/>
      <c r="UDQ1" s="598"/>
      <c r="UDR1" s="598"/>
      <c r="UDS1" s="598"/>
      <c r="UDT1" s="598"/>
      <c r="UDU1" s="598"/>
      <c r="UDV1" s="599"/>
      <c r="UDW1" s="609"/>
      <c r="UDX1" s="598"/>
      <c r="UDY1" s="598"/>
      <c r="UDZ1" s="598"/>
      <c r="UEA1" s="598"/>
      <c r="UEB1" s="598"/>
      <c r="UEC1" s="598"/>
      <c r="UED1" s="598"/>
      <c r="UEE1" s="598"/>
      <c r="UEF1" s="598"/>
      <c r="UEG1" s="599"/>
      <c r="UEH1" s="609"/>
      <c r="UEI1" s="598"/>
      <c r="UEJ1" s="598"/>
      <c r="UEK1" s="598"/>
      <c r="UEL1" s="598"/>
      <c r="UEM1" s="598"/>
      <c r="UEN1" s="598"/>
      <c r="UEO1" s="598"/>
      <c r="UEP1" s="598"/>
      <c r="UEQ1" s="598"/>
      <c r="UER1" s="599"/>
      <c r="UES1" s="609"/>
      <c r="UET1" s="598"/>
      <c r="UEU1" s="598"/>
      <c r="UEV1" s="598"/>
      <c r="UEW1" s="598"/>
      <c r="UEX1" s="598"/>
      <c r="UEY1" s="598"/>
      <c r="UEZ1" s="598"/>
      <c r="UFA1" s="598"/>
      <c r="UFB1" s="598"/>
      <c r="UFC1" s="599"/>
      <c r="UFD1" s="609"/>
      <c r="UFE1" s="598"/>
      <c r="UFF1" s="598"/>
      <c r="UFG1" s="598"/>
      <c r="UFH1" s="598"/>
      <c r="UFI1" s="598"/>
      <c r="UFJ1" s="598"/>
      <c r="UFK1" s="598"/>
      <c r="UFL1" s="598"/>
      <c r="UFM1" s="598"/>
      <c r="UFN1" s="599"/>
      <c r="UFO1" s="609"/>
      <c r="UFP1" s="598"/>
      <c r="UFQ1" s="598"/>
      <c r="UFR1" s="598"/>
      <c r="UFS1" s="598"/>
      <c r="UFT1" s="598"/>
      <c r="UFU1" s="598"/>
      <c r="UFV1" s="598"/>
      <c r="UFW1" s="598"/>
      <c r="UFX1" s="598"/>
      <c r="UFY1" s="599"/>
      <c r="UFZ1" s="609"/>
      <c r="UGA1" s="598"/>
      <c r="UGB1" s="598"/>
      <c r="UGC1" s="598"/>
      <c r="UGD1" s="598"/>
      <c r="UGE1" s="598"/>
      <c r="UGF1" s="598"/>
      <c r="UGG1" s="598"/>
      <c r="UGH1" s="598"/>
      <c r="UGI1" s="598"/>
      <c r="UGJ1" s="599"/>
      <c r="UGK1" s="609"/>
      <c r="UGL1" s="598"/>
      <c r="UGM1" s="598"/>
      <c r="UGN1" s="598"/>
      <c r="UGO1" s="598"/>
      <c r="UGP1" s="598"/>
      <c r="UGQ1" s="598"/>
      <c r="UGR1" s="598"/>
      <c r="UGS1" s="598"/>
      <c r="UGT1" s="598"/>
      <c r="UGU1" s="599"/>
      <c r="UGV1" s="609"/>
      <c r="UGW1" s="598"/>
      <c r="UGX1" s="598"/>
      <c r="UGY1" s="598"/>
      <c r="UGZ1" s="598"/>
      <c r="UHA1" s="598"/>
      <c r="UHB1" s="598"/>
      <c r="UHC1" s="598"/>
      <c r="UHD1" s="598"/>
      <c r="UHE1" s="598"/>
      <c r="UHF1" s="599"/>
      <c r="UHG1" s="609"/>
      <c r="UHH1" s="598"/>
      <c r="UHI1" s="598"/>
      <c r="UHJ1" s="598"/>
      <c r="UHK1" s="598"/>
      <c r="UHL1" s="598"/>
      <c r="UHM1" s="598"/>
      <c r="UHN1" s="598"/>
      <c r="UHO1" s="598"/>
      <c r="UHP1" s="598"/>
      <c r="UHQ1" s="599"/>
      <c r="UHR1" s="609"/>
      <c r="UHS1" s="598"/>
      <c r="UHT1" s="598"/>
      <c r="UHU1" s="598"/>
      <c r="UHV1" s="598"/>
      <c r="UHW1" s="598"/>
      <c r="UHX1" s="598"/>
      <c r="UHY1" s="598"/>
      <c r="UHZ1" s="598"/>
      <c r="UIA1" s="598"/>
      <c r="UIB1" s="599"/>
      <c r="UIC1" s="609"/>
      <c r="UID1" s="598"/>
      <c r="UIE1" s="598"/>
      <c r="UIF1" s="598"/>
      <c r="UIG1" s="598"/>
      <c r="UIH1" s="598"/>
      <c r="UII1" s="598"/>
      <c r="UIJ1" s="598"/>
      <c r="UIK1" s="598"/>
      <c r="UIL1" s="598"/>
      <c r="UIM1" s="599"/>
      <c r="UIN1" s="609"/>
      <c r="UIO1" s="598"/>
      <c r="UIP1" s="598"/>
      <c r="UIQ1" s="598"/>
      <c r="UIR1" s="598"/>
      <c r="UIS1" s="598"/>
      <c r="UIT1" s="598"/>
      <c r="UIU1" s="598"/>
      <c r="UIV1" s="598"/>
      <c r="UIW1" s="598"/>
      <c r="UIX1" s="599"/>
      <c r="UIY1" s="609"/>
      <c r="UIZ1" s="598"/>
      <c r="UJA1" s="598"/>
      <c r="UJB1" s="598"/>
      <c r="UJC1" s="598"/>
      <c r="UJD1" s="598"/>
      <c r="UJE1" s="598"/>
      <c r="UJF1" s="598"/>
      <c r="UJG1" s="598"/>
      <c r="UJH1" s="598"/>
      <c r="UJI1" s="599"/>
      <c r="UJJ1" s="609"/>
      <c r="UJK1" s="598"/>
      <c r="UJL1" s="598"/>
      <c r="UJM1" s="598"/>
      <c r="UJN1" s="598"/>
      <c r="UJO1" s="598"/>
      <c r="UJP1" s="598"/>
      <c r="UJQ1" s="598"/>
      <c r="UJR1" s="598"/>
      <c r="UJS1" s="598"/>
      <c r="UJT1" s="599"/>
      <c r="UJU1" s="609"/>
      <c r="UJV1" s="598"/>
      <c r="UJW1" s="598"/>
      <c r="UJX1" s="598"/>
      <c r="UJY1" s="598"/>
      <c r="UJZ1" s="598"/>
      <c r="UKA1" s="598"/>
      <c r="UKB1" s="598"/>
      <c r="UKC1" s="598"/>
      <c r="UKD1" s="598"/>
      <c r="UKE1" s="599"/>
      <c r="UKF1" s="609"/>
      <c r="UKG1" s="598"/>
      <c r="UKH1" s="598"/>
      <c r="UKI1" s="598"/>
      <c r="UKJ1" s="598"/>
      <c r="UKK1" s="598"/>
      <c r="UKL1" s="598"/>
      <c r="UKM1" s="598"/>
      <c r="UKN1" s="598"/>
      <c r="UKO1" s="598"/>
      <c r="UKP1" s="599"/>
      <c r="UKQ1" s="609"/>
      <c r="UKR1" s="598"/>
      <c r="UKS1" s="598"/>
      <c r="UKT1" s="598"/>
      <c r="UKU1" s="598"/>
      <c r="UKV1" s="598"/>
      <c r="UKW1" s="598"/>
      <c r="UKX1" s="598"/>
      <c r="UKY1" s="598"/>
      <c r="UKZ1" s="598"/>
      <c r="ULA1" s="599"/>
      <c r="ULB1" s="609"/>
      <c r="ULC1" s="598"/>
      <c r="ULD1" s="598"/>
      <c r="ULE1" s="598"/>
      <c r="ULF1" s="598"/>
      <c r="ULG1" s="598"/>
      <c r="ULH1" s="598"/>
      <c r="ULI1" s="598"/>
      <c r="ULJ1" s="598"/>
      <c r="ULK1" s="598"/>
      <c r="ULL1" s="599"/>
      <c r="ULM1" s="609"/>
      <c r="ULN1" s="598"/>
      <c r="ULO1" s="598"/>
      <c r="ULP1" s="598"/>
      <c r="ULQ1" s="598"/>
      <c r="ULR1" s="598"/>
      <c r="ULS1" s="598"/>
      <c r="ULT1" s="598"/>
      <c r="ULU1" s="598"/>
      <c r="ULV1" s="598"/>
      <c r="ULW1" s="599"/>
      <c r="ULX1" s="609"/>
      <c r="ULY1" s="598"/>
      <c r="ULZ1" s="598"/>
      <c r="UMA1" s="598"/>
      <c r="UMB1" s="598"/>
      <c r="UMC1" s="598"/>
      <c r="UMD1" s="598"/>
      <c r="UME1" s="598"/>
      <c r="UMF1" s="598"/>
      <c r="UMG1" s="598"/>
      <c r="UMH1" s="599"/>
      <c r="UMI1" s="609"/>
      <c r="UMJ1" s="598"/>
      <c r="UMK1" s="598"/>
      <c r="UML1" s="598"/>
      <c r="UMM1" s="598"/>
      <c r="UMN1" s="598"/>
      <c r="UMO1" s="598"/>
      <c r="UMP1" s="598"/>
      <c r="UMQ1" s="598"/>
      <c r="UMR1" s="598"/>
      <c r="UMS1" s="599"/>
      <c r="UMT1" s="609"/>
      <c r="UMU1" s="598"/>
      <c r="UMV1" s="598"/>
      <c r="UMW1" s="598"/>
      <c r="UMX1" s="598"/>
      <c r="UMY1" s="598"/>
      <c r="UMZ1" s="598"/>
      <c r="UNA1" s="598"/>
      <c r="UNB1" s="598"/>
      <c r="UNC1" s="598"/>
      <c r="UND1" s="599"/>
      <c r="UNE1" s="609"/>
      <c r="UNF1" s="598"/>
      <c r="UNG1" s="598"/>
      <c r="UNH1" s="598"/>
      <c r="UNI1" s="598"/>
      <c r="UNJ1" s="598"/>
      <c r="UNK1" s="598"/>
      <c r="UNL1" s="598"/>
      <c r="UNM1" s="598"/>
      <c r="UNN1" s="598"/>
      <c r="UNO1" s="599"/>
      <c r="UNP1" s="609"/>
      <c r="UNQ1" s="598"/>
      <c r="UNR1" s="598"/>
      <c r="UNS1" s="598"/>
      <c r="UNT1" s="598"/>
      <c r="UNU1" s="598"/>
      <c r="UNV1" s="598"/>
      <c r="UNW1" s="598"/>
      <c r="UNX1" s="598"/>
      <c r="UNY1" s="598"/>
      <c r="UNZ1" s="599"/>
      <c r="UOA1" s="609"/>
      <c r="UOB1" s="598"/>
      <c r="UOC1" s="598"/>
      <c r="UOD1" s="598"/>
      <c r="UOE1" s="598"/>
      <c r="UOF1" s="598"/>
      <c r="UOG1" s="598"/>
      <c r="UOH1" s="598"/>
      <c r="UOI1" s="598"/>
      <c r="UOJ1" s="598"/>
      <c r="UOK1" s="599"/>
      <c r="UOL1" s="609"/>
      <c r="UOM1" s="598"/>
      <c r="UON1" s="598"/>
      <c r="UOO1" s="598"/>
      <c r="UOP1" s="598"/>
      <c r="UOQ1" s="598"/>
      <c r="UOR1" s="598"/>
      <c r="UOS1" s="598"/>
      <c r="UOT1" s="598"/>
      <c r="UOU1" s="598"/>
      <c r="UOV1" s="599"/>
      <c r="UOW1" s="609"/>
      <c r="UOX1" s="598"/>
      <c r="UOY1" s="598"/>
      <c r="UOZ1" s="598"/>
      <c r="UPA1" s="598"/>
      <c r="UPB1" s="598"/>
      <c r="UPC1" s="598"/>
      <c r="UPD1" s="598"/>
      <c r="UPE1" s="598"/>
      <c r="UPF1" s="598"/>
      <c r="UPG1" s="599"/>
      <c r="UPH1" s="609"/>
      <c r="UPI1" s="598"/>
      <c r="UPJ1" s="598"/>
      <c r="UPK1" s="598"/>
      <c r="UPL1" s="598"/>
      <c r="UPM1" s="598"/>
      <c r="UPN1" s="598"/>
      <c r="UPO1" s="598"/>
      <c r="UPP1" s="598"/>
      <c r="UPQ1" s="598"/>
      <c r="UPR1" s="599"/>
      <c r="UPS1" s="609"/>
      <c r="UPT1" s="598"/>
      <c r="UPU1" s="598"/>
      <c r="UPV1" s="598"/>
      <c r="UPW1" s="598"/>
      <c r="UPX1" s="598"/>
      <c r="UPY1" s="598"/>
      <c r="UPZ1" s="598"/>
      <c r="UQA1" s="598"/>
      <c r="UQB1" s="598"/>
      <c r="UQC1" s="599"/>
      <c r="UQD1" s="609"/>
      <c r="UQE1" s="598"/>
      <c r="UQF1" s="598"/>
      <c r="UQG1" s="598"/>
      <c r="UQH1" s="598"/>
      <c r="UQI1" s="598"/>
      <c r="UQJ1" s="598"/>
      <c r="UQK1" s="598"/>
      <c r="UQL1" s="598"/>
      <c r="UQM1" s="598"/>
      <c r="UQN1" s="599"/>
      <c r="UQO1" s="609"/>
      <c r="UQP1" s="598"/>
      <c r="UQQ1" s="598"/>
      <c r="UQR1" s="598"/>
      <c r="UQS1" s="598"/>
      <c r="UQT1" s="598"/>
      <c r="UQU1" s="598"/>
      <c r="UQV1" s="598"/>
      <c r="UQW1" s="598"/>
      <c r="UQX1" s="598"/>
      <c r="UQY1" s="599"/>
      <c r="UQZ1" s="609"/>
      <c r="URA1" s="598"/>
      <c r="URB1" s="598"/>
      <c r="URC1" s="598"/>
      <c r="URD1" s="598"/>
      <c r="URE1" s="598"/>
      <c r="URF1" s="598"/>
      <c r="URG1" s="598"/>
      <c r="URH1" s="598"/>
      <c r="URI1" s="598"/>
      <c r="URJ1" s="599"/>
      <c r="URK1" s="609"/>
      <c r="URL1" s="598"/>
      <c r="URM1" s="598"/>
      <c r="URN1" s="598"/>
      <c r="URO1" s="598"/>
      <c r="URP1" s="598"/>
      <c r="URQ1" s="598"/>
      <c r="URR1" s="598"/>
      <c r="URS1" s="598"/>
      <c r="URT1" s="598"/>
      <c r="URU1" s="599"/>
      <c r="URV1" s="609"/>
      <c r="URW1" s="598"/>
      <c r="URX1" s="598"/>
      <c r="URY1" s="598"/>
      <c r="URZ1" s="598"/>
      <c r="USA1" s="598"/>
      <c r="USB1" s="598"/>
      <c r="USC1" s="598"/>
      <c r="USD1" s="598"/>
      <c r="USE1" s="598"/>
      <c r="USF1" s="599"/>
      <c r="USG1" s="609"/>
      <c r="USH1" s="598"/>
      <c r="USI1" s="598"/>
      <c r="USJ1" s="598"/>
      <c r="USK1" s="598"/>
      <c r="USL1" s="598"/>
      <c r="USM1" s="598"/>
      <c r="USN1" s="598"/>
      <c r="USO1" s="598"/>
      <c r="USP1" s="598"/>
      <c r="USQ1" s="599"/>
      <c r="USR1" s="609"/>
      <c r="USS1" s="598"/>
      <c r="UST1" s="598"/>
      <c r="USU1" s="598"/>
      <c r="USV1" s="598"/>
      <c r="USW1" s="598"/>
      <c r="USX1" s="598"/>
      <c r="USY1" s="598"/>
      <c r="USZ1" s="598"/>
      <c r="UTA1" s="598"/>
      <c r="UTB1" s="599"/>
      <c r="UTC1" s="609"/>
      <c r="UTD1" s="598"/>
      <c r="UTE1" s="598"/>
      <c r="UTF1" s="598"/>
      <c r="UTG1" s="598"/>
      <c r="UTH1" s="598"/>
      <c r="UTI1" s="598"/>
      <c r="UTJ1" s="598"/>
      <c r="UTK1" s="598"/>
      <c r="UTL1" s="598"/>
      <c r="UTM1" s="599"/>
      <c r="UTN1" s="609"/>
      <c r="UTO1" s="598"/>
      <c r="UTP1" s="598"/>
      <c r="UTQ1" s="598"/>
      <c r="UTR1" s="598"/>
      <c r="UTS1" s="598"/>
      <c r="UTT1" s="598"/>
      <c r="UTU1" s="598"/>
      <c r="UTV1" s="598"/>
      <c r="UTW1" s="598"/>
      <c r="UTX1" s="599"/>
      <c r="UTY1" s="609"/>
      <c r="UTZ1" s="598"/>
      <c r="UUA1" s="598"/>
      <c r="UUB1" s="598"/>
      <c r="UUC1" s="598"/>
      <c r="UUD1" s="598"/>
      <c r="UUE1" s="598"/>
      <c r="UUF1" s="598"/>
      <c r="UUG1" s="598"/>
      <c r="UUH1" s="598"/>
      <c r="UUI1" s="599"/>
      <c r="UUJ1" s="609"/>
      <c r="UUK1" s="598"/>
      <c r="UUL1" s="598"/>
      <c r="UUM1" s="598"/>
      <c r="UUN1" s="598"/>
      <c r="UUO1" s="598"/>
      <c r="UUP1" s="598"/>
      <c r="UUQ1" s="598"/>
      <c r="UUR1" s="598"/>
      <c r="UUS1" s="598"/>
      <c r="UUT1" s="599"/>
      <c r="UUU1" s="609"/>
      <c r="UUV1" s="598"/>
      <c r="UUW1" s="598"/>
      <c r="UUX1" s="598"/>
      <c r="UUY1" s="598"/>
      <c r="UUZ1" s="598"/>
      <c r="UVA1" s="598"/>
      <c r="UVB1" s="598"/>
      <c r="UVC1" s="598"/>
      <c r="UVD1" s="598"/>
      <c r="UVE1" s="599"/>
      <c r="UVF1" s="609"/>
      <c r="UVG1" s="598"/>
      <c r="UVH1" s="598"/>
      <c r="UVI1" s="598"/>
      <c r="UVJ1" s="598"/>
      <c r="UVK1" s="598"/>
      <c r="UVL1" s="598"/>
      <c r="UVM1" s="598"/>
      <c r="UVN1" s="598"/>
      <c r="UVO1" s="598"/>
      <c r="UVP1" s="599"/>
      <c r="UVQ1" s="609"/>
      <c r="UVR1" s="598"/>
      <c r="UVS1" s="598"/>
      <c r="UVT1" s="598"/>
      <c r="UVU1" s="598"/>
      <c r="UVV1" s="598"/>
      <c r="UVW1" s="598"/>
      <c r="UVX1" s="598"/>
      <c r="UVY1" s="598"/>
      <c r="UVZ1" s="598"/>
      <c r="UWA1" s="599"/>
      <c r="UWB1" s="609"/>
      <c r="UWC1" s="598"/>
      <c r="UWD1" s="598"/>
      <c r="UWE1" s="598"/>
      <c r="UWF1" s="598"/>
      <c r="UWG1" s="598"/>
      <c r="UWH1" s="598"/>
      <c r="UWI1" s="598"/>
      <c r="UWJ1" s="598"/>
      <c r="UWK1" s="598"/>
      <c r="UWL1" s="599"/>
      <c r="UWM1" s="609"/>
      <c r="UWN1" s="598"/>
      <c r="UWO1" s="598"/>
      <c r="UWP1" s="598"/>
      <c r="UWQ1" s="598"/>
      <c r="UWR1" s="598"/>
      <c r="UWS1" s="598"/>
      <c r="UWT1" s="598"/>
      <c r="UWU1" s="598"/>
      <c r="UWV1" s="598"/>
      <c r="UWW1" s="599"/>
      <c r="UWX1" s="609"/>
      <c r="UWY1" s="598"/>
      <c r="UWZ1" s="598"/>
      <c r="UXA1" s="598"/>
      <c r="UXB1" s="598"/>
      <c r="UXC1" s="598"/>
      <c r="UXD1" s="598"/>
      <c r="UXE1" s="598"/>
      <c r="UXF1" s="598"/>
      <c r="UXG1" s="598"/>
      <c r="UXH1" s="599"/>
      <c r="UXI1" s="609"/>
      <c r="UXJ1" s="598"/>
      <c r="UXK1" s="598"/>
      <c r="UXL1" s="598"/>
      <c r="UXM1" s="598"/>
      <c r="UXN1" s="598"/>
      <c r="UXO1" s="598"/>
      <c r="UXP1" s="598"/>
      <c r="UXQ1" s="598"/>
      <c r="UXR1" s="598"/>
      <c r="UXS1" s="599"/>
      <c r="UXT1" s="609"/>
      <c r="UXU1" s="598"/>
      <c r="UXV1" s="598"/>
      <c r="UXW1" s="598"/>
      <c r="UXX1" s="598"/>
      <c r="UXY1" s="598"/>
      <c r="UXZ1" s="598"/>
      <c r="UYA1" s="598"/>
      <c r="UYB1" s="598"/>
      <c r="UYC1" s="598"/>
      <c r="UYD1" s="599"/>
      <c r="UYE1" s="609"/>
      <c r="UYF1" s="598"/>
      <c r="UYG1" s="598"/>
      <c r="UYH1" s="598"/>
      <c r="UYI1" s="598"/>
      <c r="UYJ1" s="598"/>
      <c r="UYK1" s="598"/>
      <c r="UYL1" s="598"/>
      <c r="UYM1" s="598"/>
      <c r="UYN1" s="598"/>
      <c r="UYO1" s="599"/>
      <c r="UYP1" s="609"/>
      <c r="UYQ1" s="598"/>
      <c r="UYR1" s="598"/>
      <c r="UYS1" s="598"/>
      <c r="UYT1" s="598"/>
      <c r="UYU1" s="598"/>
      <c r="UYV1" s="598"/>
      <c r="UYW1" s="598"/>
      <c r="UYX1" s="598"/>
      <c r="UYY1" s="598"/>
      <c r="UYZ1" s="599"/>
      <c r="UZA1" s="609"/>
      <c r="UZB1" s="598"/>
      <c r="UZC1" s="598"/>
      <c r="UZD1" s="598"/>
      <c r="UZE1" s="598"/>
      <c r="UZF1" s="598"/>
      <c r="UZG1" s="598"/>
      <c r="UZH1" s="598"/>
      <c r="UZI1" s="598"/>
      <c r="UZJ1" s="598"/>
      <c r="UZK1" s="599"/>
      <c r="UZL1" s="609"/>
      <c r="UZM1" s="598"/>
      <c r="UZN1" s="598"/>
      <c r="UZO1" s="598"/>
      <c r="UZP1" s="598"/>
      <c r="UZQ1" s="598"/>
      <c r="UZR1" s="598"/>
      <c r="UZS1" s="598"/>
      <c r="UZT1" s="598"/>
      <c r="UZU1" s="598"/>
      <c r="UZV1" s="599"/>
      <c r="UZW1" s="609"/>
      <c r="UZX1" s="598"/>
      <c r="UZY1" s="598"/>
      <c r="UZZ1" s="598"/>
      <c r="VAA1" s="598"/>
      <c r="VAB1" s="598"/>
      <c r="VAC1" s="598"/>
      <c r="VAD1" s="598"/>
      <c r="VAE1" s="598"/>
      <c r="VAF1" s="598"/>
      <c r="VAG1" s="599"/>
      <c r="VAH1" s="609"/>
      <c r="VAI1" s="598"/>
      <c r="VAJ1" s="598"/>
      <c r="VAK1" s="598"/>
      <c r="VAL1" s="598"/>
      <c r="VAM1" s="598"/>
      <c r="VAN1" s="598"/>
      <c r="VAO1" s="598"/>
      <c r="VAP1" s="598"/>
      <c r="VAQ1" s="598"/>
      <c r="VAR1" s="599"/>
      <c r="VAS1" s="609"/>
      <c r="VAT1" s="598"/>
      <c r="VAU1" s="598"/>
      <c r="VAV1" s="598"/>
      <c r="VAW1" s="598"/>
      <c r="VAX1" s="598"/>
      <c r="VAY1" s="598"/>
      <c r="VAZ1" s="598"/>
      <c r="VBA1" s="598"/>
      <c r="VBB1" s="598"/>
      <c r="VBC1" s="599"/>
      <c r="VBD1" s="609"/>
      <c r="VBE1" s="598"/>
      <c r="VBF1" s="598"/>
      <c r="VBG1" s="598"/>
      <c r="VBH1" s="598"/>
      <c r="VBI1" s="598"/>
      <c r="VBJ1" s="598"/>
      <c r="VBK1" s="598"/>
      <c r="VBL1" s="598"/>
      <c r="VBM1" s="598"/>
      <c r="VBN1" s="599"/>
      <c r="VBO1" s="609"/>
      <c r="VBP1" s="598"/>
      <c r="VBQ1" s="598"/>
      <c r="VBR1" s="598"/>
      <c r="VBS1" s="598"/>
      <c r="VBT1" s="598"/>
      <c r="VBU1" s="598"/>
      <c r="VBV1" s="598"/>
      <c r="VBW1" s="598"/>
      <c r="VBX1" s="598"/>
      <c r="VBY1" s="599"/>
      <c r="VBZ1" s="609"/>
      <c r="VCA1" s="598"/>
      <c r="VCB1" s="598"/>
      <c r="VCC1" s="598"/>
      <c r="VCD1" s="598"/>
      <c r="VCE1" s="598"/>
      <c r="VCF1" s="598"/>
      <c r="VCG1" s="598"/>
      <c r="VCH1" s="598"/>
      <c r="VCI1" s="598"/>
      <c r="VCJ1" s="599"/>
      <c r="VCK1" s="609"/>
      <c r="VCL1" s="598"/>
      <c r="VCM1" s="598"/>
      <c r="VCN1" s="598"/>
      <c r="VCO1" s="598"/>
      <c r="VCP1" s="598"/>
      <c r="VCQ1" s="598"/>
      <c r="VCR1" s="598"/>
      <c r="VCS1" s="598"/>
      <c r="VCT1" s="598"/>
      <c r="VCU1" s="599"/>
      <c r="VCV1" s="609"/>
      <c r="VCW1" s="598"/>
      <c r="VCX1" s="598"/>
      <c r="VCY1" s="598"/>
      <c r="VCZ1" s="598"/>
      <c r="VDA1" s="598"/>
      <c r="VDB1" s="598"/>
      <c r="VDC1" s="598"/>
      <c r="VDD1" s="598"/>
      <c r="VDE1" s="598"/>
      <c r="VDF1" s="599"/>
      <c r="VDG1" s="609"/>
      <c r="VDH1" s="598"/>
      <c r="VDI1" s="598"/>
      <c r="VDJ1" s="598"/>
      <c r="VDK1" s="598"/>
      <c r="VDL1" s="598"/>
      <c r="VDM1" s="598"/>
      <c r="VDN1" s="598"/>
      <c r="VDO1" s="598"/>
      <c r="VDP1" s="598"/>
      <c r="VDQ1" s="599"/>
      <c r="VDR1" s="609"/>
      <c r="VDS1" s="598"/>
      <c r="VDT1" s="598"/>
      <c r="VDU1" s="598"/>
      <c r="VDV1" s="598"/>
      <c r="VDW1" s="598"/>
      <c r="VDX1" s="598"/>
      <c r="VDY1" s="598"/>
      <c r="VDZ1" s="598"/>
      <c r="VEA1" s="598"/>
      <c r="VEB1" s="599"/>
      <c r="VEC1" s="609"/>
      <c r="VED1" s="598"/>
      <c r="VEE1" s="598"/>
      <c r="VEF1" s="598"/>
      <c r="VEG1" s="598"/>
      <c r="VEH1" s="598"/>
      <c r="VEI1" s="598"/>
      <c r="VEJ1" s="598"/>
      <c r="VEK1" s="598"/>
      <c r="VEL1" s="598"/>
      <c r="VEM1" s="599"/>
      <c r="VEN1" s="609"/>
      <c r="VEO1" s="598"/>
      <c r="VEP1" s="598"/>
      <c r="VEQ1" s="598"/>
      <c r="VER1" s="598"/>
      <c r="VES1" s="598"/>
      <c r="VET1" s="598"/>
      <c r="VEU1" s="598"/>
      <c r="VEV1" s="598"/>
      <c r="VEW1" s="598"/>
      <c r="VEX1" s="599"/>
      <c r="VEY1" s="609"/>
      <c r="VEZ1" s="598"/>
      <c r="VFA1" s="598"/>
      <c r="VFB1" s="598"/>
      <c r="VFC1" s="598"/>
      <c r="VFD1" s="598"/>
      <c r="VFE1" s="598"/>
      <c r="VFF1" s="598"/>
      <c r="VFG1" s="598"/>
      <c r="VFH1" s="598"/>
      <c r="VFI1" s="599"/>
      <c r="VFJ1" s="609"/>
      <c r="VFK1" s="598"/>
      <c r="VFL1" s="598"/>
      <c r="VFM1" s="598"/>
      <c r="VFN1" s="598"/>
      <c r="VFO1" s="598"/>
      <c r="VFP1" s="598"/>
      <c r="VFQ1" s="598"/>
      <c r="VFR1" s="598"/>
      <c r="VFS1" s="598"/>
      <c r="VFT1" s="599"/>
      <c r="VFU1" s="609"/>
      <c r="VFV1" s="598"/>
      <c r="VFW1" s="598"/>
      <c r="VFX1" s="598"/>
      <c r="VFY1" s="598"/>
      <c r="VFZ1" s="598"/>
      <c r="VGA1" s="598"/>
      <c r="VGB1" s="598"/>
      <c r="VGC1" s="598"/>
      <c r="VGD1" s="598"/>
      <c r="VGE1" s="599"/>
      <c r="VGF1" s="609"/>
      <c r="VGG1" s="598"/>
      <c r="VGH1" s="598"/>
      <c r="VGI1" s="598"/>
      <c r="VGJ1" s="598"/>
      <c r="VGK1" s="598"/>
      <c r="VGL1" s="598"/>
      <c r="VGM1" s="598"/>
      <c r="VGN1" s="598"/>
      <c r="VGO1" s="598"/>
      <c r="VGP1" s="599"/>
      <c r="VGQ1" s="609"/>
      <c r="VGR1" s="598"/>
      <c r="VGS1" s="598"/>
      <c r="VGT1" s="598"/>
      <c r="VGU1" s="598"/>
      <c r="VGV1" s="598"/>
      <c r="VGW1" s="598"/>
      <c r="VGX1" s="598"/>
      <c r="VGY1" s="598"/>
      <c r="VGZ1" s="598"/>
      <c r="VHA1" s="599"/>
      <c r="VHB1" s="609"/>
      <c r="VHC1" s="598"/>
      <c r="VHD1" s="598"/>
      <c r="VHE1" s="598"/>
      <c r="VHF1" s="598"/>
      <c r="VHG1" s="598"/>
      <c r="VHH1" s="598"/>
      <c r="VHI1" s="598"/>
      <c r="VHJ1" s="598"/>
      <c r="VHK1" s="598"/>
      <c r="VHL1" s="599"/>
      <c r="VHM1" s="609"/>
      <c r="VHN1" s="598"/>
      <c r="VHO1" s="598"/>
      <c r="VHP1" s="598"/>
      <c r="VHQ1" s="598"/>
      <c r="VHR1" s="598"/>
      <c r="VHS1" s="598"/>
      <c r="VHT1" s="598"/>
      <c r="VHU1" s="598"/>
      <c r="VHV1" s="598"/>
      <c r="VHW1" s="599"/>
      <c r="VHX1" s="609"/>
      <c r="VHY1" s="598"/>
      <c r="VHZ1" s="598"/>
      <c r="VIA1" s="598"/>
      <c r="VIB1" s="598"/>
      <c r="VIC1" s="598"/>
      <c r="VID1" s="598"/>
      <c r="VIE1" s="598"/>
      <c r="VIF1" s="598"/>
      <c r="VIG1" s="598"/>
      <c r="VIH1" s="599"/>
      <c r="VII1" s="609"/>
      <c r="VIJ1" s="598"/>
      <c r="VIK1" s="598"/>
      <c r="VIL1" s="598"/>
      <c r="VIM1" s="598"/>
      <c r="VIN1" s="598"/>
      <c r="VIO1" s="598"/>
      <c r="VIP1" s="598"/>
      <c r="VIQ1" s="598"/>
      <c r="VIR1" s="598"/>
      <c r="VIS1" s="599"/>
      <c r="VIT1" s="609"/>
      <c r="VIU1" s="598"/>
      <c r="VIV1" s="598"/>
      <c r="VIW1" s="598"/>
      <c r="VIX1" s="598"/>
      <c r="VIY1" s="598"/>
      <c r="VIZ1" s="598"/>
      <c r="VJA1" s="598"/>
      <c r="VJB1" s="598"/>
      <c r="VJC1" s="598"/>
      <c r="VJD1" s="599"/>
      <c r="VJE1" s="609"/>
      <c r="VJF1" s="598"/>
      <c r="VJG1" s="598"/>
      <c r="VJH1" s="598"/>
      <c r="VJI1" s="598"/>
      <c r="VJJ1" s="598"/>
      <c r="VJK1" s="598"/>
      <c r="VJL1" s="598"/>
      <c r="VJM1" s="598"/>
      <c r="VJN1" s="598"/>
      <c r="VJO1" s="599"/>
      <c r="VJP1" s="609"/>
      <c r="VJQ1" s="598"/>
      <c r="VJR1" s="598"/>
      <c r="VJS1" s="598"/>
      <c r="VJT1" s="598"/>
      <c r="VJU1" s="598"/>
      <c r="VJV1" s="598"/>
      <c r="VJW1" s="598"/>
      <c r="VJX1" s="598"/>
      <c r="VJY1" s="598"/>
      <c r="VJZ1" s="599"/>
      <c r="VKA1" s="609"/>
      <c r="VKB1" s="598"/>
      <c r="VKC1" s="598"/>
      <c r="VKD1" s="598"/>
      <c r="VKE1" s="598"/>
      <c r="VKF1" s="598"/>
      <c r="VKG1" s="598"/>
      <c r="VKH1" s="598"/>
      <c r="VKI1" s="598"/>
      <c r="VKJ1" s="598"/>
      <c r="VKK1" s="599"/>
      <c r="VKL1" s="609"/>
      <c r="VKM1" s="598"/>
      <c r="VKN1" s="598"/>
      <c r="VKO1" s="598"/>
      <c r="VKP1" s="598"/>
      <c r="VKQ1" s="598"/>
      <c r="VKR1" s="598"/>
      <c r="VKS1" s="598"/>
      <c r="VKT1" s="598"/>
      <c r="VKU1" s="598"/>
      <c r="VKV1" s="599"/>
      <c r="VKW1" s="609"/>
      <c r="VKX1" s="598"/>
      <c r="VKY1" s="598"/>
      <c r="VKZ1" s="598"/>
      <c r="VLA1" s="598"/>
      <c r="VLB1" s="598"/>
      <c r="VLC1" s="598"/>
      <c r="VLD1" s="598"/>
      <c r="VLE1" s="598"/>
      <c r="VLF1" s="598"/>
      <c r="VLG1" s="599"/>
      <c r="VLH1" s="609"/>
      <c r="VLI1" s="598"/>
      <c r="VLJ1" s="598"/>
      <c r="VLK1" s="598"/>
      <c r="VLL1" s="598"/>
      <c r="VLM1" s="598"/>
      <c r="VLN1" s="598"/>
      <c r="VLO1" s="598"/>
      <c r="VLP1" s="598"/>
      <c r="VLQ1" s="598"/>
      <c r="VLR1" s="599"/>
      <c r="VLS1" s="609"/>
      <c r="VLT1" s="598"/>
      <c r="VLU1" s="598"/>
      <c r="VLV1" s="598"/>
      <c r="VLW1" s="598"/>
      <c r="VLX1" s="598"/>
      <c r="VLY1" s="598"/>
      <c r="VLZ1" s="598"/>
      <c r="VMA1" s="598"/>
      <c r="VMB1" s="598"/>
      <c r="VMC1" s="599"/>
      <c r="VMD1" s="609"/>
      <c r="VME1" s="598"/>
      <c r="VMF1" s="598"/>
      <c r="VMG1" s="598"/>
      <c r="VMH1" s="598"/>
      <c r="VMI1" s="598"/>
      <c r="VMJ1" s="598"/>
      <c r="VMK1" s="598"/>
      <c r="VML1" s="598"/>
      <c r="VMM1" s="598"/>
      <c r="VMN1" s="599"/>
      <c r="VMO1" s="609"/>
      <c r="VMP1" s="598"/>
      <c r="VMQ1" s="598"/>
      <c r="VMR1" s="598"/>
      <c r="VMS1" s="598"/>
      <c r="VMT1" s="598"/>
      <c r="VMU1" s="598"/>
      <c r="VMV1" s="598"/>
      <c r="VMW1" s="598"/>
      <c r="VMX1" s="598"/>
      <c r="VMY1" s="599"/>
      <c r="VMZ1" s="609"/>
      <c r="VNA1" s="598"/>
      <c r="VNB1" s="598"/>
      <c r="VNC1" s="598"/>
      <c r="VND1" s="598"/>
      <c r="VNE1" s="598"/>
      <c r="VNF1" s="598"/>
      <c r="VNG1" s="598"/>
      <c r="VNH1" s="598"/>
      <c r="VNI1" s="598"/>
      <c r="VNJ1" s="599"/>
      <c r="VNK1" s="609"/>
      <c r="VNL1" s="598"/>
      <c r="VNM1" s="598"/>
      <c r="VNN1" s="598"/>
      <c r="VNO1" s="598"/>
      <c r="VNP1" s="598"/>
      <c r="VNQ1" s="598"/>
      <c r="VNR1" s="598"/>
      <c r="VNS1" s="598"/>
      <c r="VNT1" s="598"/>
      <c r="VNU1" s="599"/>
      <c r="VNV1" s="609"/>
      <c r="VNW1" s="598"/>
      <c r="VNX1" s="598"/>
      <c r="VNY1" s="598"/>
      <c r="VNZ1" s="598"/>
      <c r="VOA1" s="598"/>
      <c r="VOB1" s="598"/>
      <c r="VOC1" s="598"/>
      <c r="VOD1" s="598"/>
      <c r="VOE1" s="598"/>
      <c r="VOF1" s="599"/>
      <c r="VOG1" s="609"/>
      <c r="VOH1" s="598"/>
      <c r="VOI1" s="598"/>
      <c r="VOJ1" s="598"/>
      <c r="VOK1" s="598"/>
      <c r="VOL1" s="598"/>
      <c r="VOM1" s="598"/>
      <c r="VON1" s="598"/>
      <c r="VOO1" s="598"/>
      <c r="VOP1" s="598"/>
      <c r="VOQ1" s="599"/>
      <c r="VOR1" s="609"/>
      <c r="VOS1" s="598"/>
      <c r="VOT1" s="598"/>
      <c r="VOU1" s="598"/>
      <c r="VOV1" s="598"/>
      <c r="VOW1" s="598"/>
      <c r="VOX1" s="598"/>
      <c r="VOY1" s="598"/>
      <c r="VOZ1" s="598"/>
      <c r="VPA1" s="598"/>
      <c r="VPB1" s="599"/>
      <c r="VPC1" s="609"/>
      <c r="VPD1" s="598"/>
      <c r="VPE1" s="598"/>
      <c r="VPF1" s="598"/>
      <c r="VPG1" s="598"/>
      <c r="VPH1" s="598"/>
      <c r="VPI1" s="598"/>
      <c r="VPJ1" s="598"/>
      <c r="VPK1" s="598"/>
      <c r="VPL1" s="598"/>
      <c r="VPM1" s="599"/>
      <c r="VPN1" s="609"/>
      <c r="VPO1" s="598"/>
      <c r="VPP1" s="598"/>
      <c r="VPQ1" s="598"/>
      <c r="VPR1" s="598"/>
      <c r="VPS1" s="598"/>
      <c r="VPT1" s="598"/>
      <c r="VPU1" s="598"/>
      <c r="VPV1" s="598"/>
      <c r="VPW1" s="598"/>
      <c r="VPX1" s="599"/>
      <c r="VPY1" s="609"/>
      <c r="VPZ1" s="598"/>
      <c r="VQA1" s="598"/>
      <c r="VQB1" s="598"/>
      <c r="VQC1" s="598"/>
      <c r="VQD1" s="598"/>
      <c r="VQE1" s="598"/>
      <c r="VQF1" s="598"/>
      <c r="VQG1" s="598"/>
      <c r="VQH1" s="598"/>
      <c r="VQI1" s="599"/>
      <c r="VQJ1" s="609"/>
      <c r="VQK1" s="598"/>
      <c r="VQL1" s="598"/>
      <c r="VQM1" s="598"/>
      <c r="VQN1" s="598"/>
      <c r="VQO1" s="598"/>
      <c r="VQP1" s="598"/>
      <c r="VQQ1" s="598"/>
      <c r="VQR1" s="598"/>
      <c r="VQS1" s="598"/>
      <c r="VQT1" s="599"/>
      <c r="VQU1" s="609"/>
      <c r="VQV1" s="598"/>
      <c r="VQW1" s="598"/>
      <c r="VQX1" s="598"/>
      <c r="VQY1" s="598"/>
      <c r="VQZ1" s="598"/>
      <c r="VRA1" s="598"/>
      <c r="VRB1" s="598"/>
      <c r="VRC1" s="598"/>
      <c r="VRD1" s="598"/>
      <c r="VRE1" s="599"/>
      <c r="VRF1" s="609"/>
      <c r="VRG1" s="598"/>
      <c r="VRH1" s="598"/>
      <c r="VRI1" s="598"/>
      <c r="VRJ1" s="598"/>
      <c r="VRK1" s="598"/>
      <c r="VRL1" s="598"/>
      <c r="VRM1" s="598"/>
      <c r="VRN1" s="598"/>
      <c r="VRO1" s="598"/>
      <c r="VRP1" s="599"/>
      <c r="VRQ1" s="609"/>
      <c r="VRR1" s="598"/>
      <c r="VRS1" s="598"/>
      <c r="VRT1" s="598"/>
      <c r="VRU1" s="598"/>
      <c r="VRV1" s="598"/>
      <c r="VRW1" s="598"/>
      <c r="VRX1" s="598"/>
      <c r="VRY1" s="598"/>
      <c r="VRZ1" s="598"/>
      <c r="VSA1" s="599"/>
      <c r="VSB1" s="609"/>
      <c r="VSC1" s="598"/>
      <c r="VSD1" s="598"/>
      <c r="VSE1" s="598"/>
      <c r="VSF1" s="598"/>
      <c r="VSG1" s="598"/>
      <c r="VSH1" s="598"/>
      <c r="VSI1" s="598"/>
      <c r="VSJ1" s="598"/>
      <c r="VSK1" s="598"/>
      <c r="VSL1" s="599"/>
      <c r="VSM1" s="609"/>
      <c r="VSN1" s="598"/>
      <c r="VSO1" s="598"/>
      <c r="VSP1" s="598"/>
      <c r="VSQ1" s="598"/>
      <c r="VSR1" s="598"/>
      <c r="VSS1" s="598"/>
      <c r="VST1" s="598"/>
      <c r="VSU1" s="598"/>
      <c r="VSV1" s="598"/>
      <c r="VSW1" s="599"/>
      <c r="VSX1" s="609"/>
      <c r="VSY1" s="598"/>
      <c r="VSZ1" s="598"/>
      <c r="VTA1" s="598"/>
      <c r="VTB1" s="598"/>
      <c r="VTC1" s="598"/>
      <c r="VTD1" s="598"/>
      <c r="VTE1" s="598"/>
      <c r="VTF1" s="598"/>
      <c r="VTG1" s="598"/>
      <c r="VTH1" s="599"/>
      <c r="VTI1" s="609"/>
      <c r="VTJ1" s="598"/>
      <c r="VTK1" s="598"/>
      <c r="VTL1" s="598"/>
      <c r="VTM1" s="598"/>
      <c r="VTN1" s="598"/>
      <c r="VTO1" s="598"/>
      <c r="VTP1" s="598"/>
      <c r="VTQ1" s="598"/>
      <c r="VTR1" s="598"/>
      <c r="VTS1" s="599"/>
      <c r="VTT1" s="609"/>
      <c r="VTU1" s="598"/>
      <c r="VTV1" s="598"/>
      <c r="VTW1" s="598"/>
      <c r="VTX1" s="598"/>
      <c r="VTY1" s="598"/>
      <c r="VTZ1" s="598"/>
      <c r="VUA1" s="598"/>
      <c r="VUB1" s="598"/>
      <c r="VUC1" s="598"/>
      <c r="VUD1" s="599"/>
      <c r="VUE1" s="609"/>
      <c r="VUF1" s="598"/>
      <c r="VUG1" s="598"/>
      <c r="VUH1" s="598"/>
      <c r="VUI1" s="598"/>
      <c r="VUJ1" s="598"/>
      <c r="VUK1" s="598"/>
      <c r="VUL1" s="598"/>
      <c r="VUM1" s="598"/>
      <c r="VUN1" s="598"/>
      <c r="VUO1" s="599"/>
      <c r="VUP1" s="609"/>
      <c r="VUQ1" s="598"/>
      <c r="VUR1" s="598"/>
      <c r="VUS1" s="598"/>
      <c r="VUT1" s="598"/>
      <c r="VUU1" s="598"/>
      <c r="VUV1" s="598"/>
      <c r="VUW1" s="598"/>
      <c r="VUX1" s="598"/>
      <c r="VUY1" s="598"/>
      <c r="VUZ1" s="599"/>
      <c r="VVA1" s="609"/>
      <c r="VVB1" s="598"/>
      <c r="VVC1" s="598"/>
      <c r="VVD1" s="598"/>
      <c r="VVE1" s="598"/>
      <c r="VVF1" s="598"/>
      <c r="VVG1" s="598"/>
      <c r="VVH1" s="598"/>
      <c r="VVI1" s="598"/>
      <c r="VVJ1" s="598"/>
      <c r="VVK1" s="599"/>
      <c r="VVL1" s="609"/>
      <c r="VVM1" s="598"/>
      <c r="VVN1" s="598"/>
      <c r="VVO1" s="598"/>
      <c r="VVP1" s="598"/>
      <c r="VVQ1" s="598"/>
      <c r="VVR1" s="598"/>
      <c r="VVS1" s="598"/>
      <c r="VVT1" s="598"/>
      <c r="VVU1" s="598"/>
      <c r="VVV1" s="599"/>
      <c r="VVW1" s="609"/>
      <c r="VVX1" s="598"/>
      <c r="VVY1" s="598"/>
      <c r="VVZ1" s="598"/>
      <c r="VWA1" s="598"/>
      <c r="VWB1" s="598"/>
      <c r="VWC1" s="598"/>
      <c r="VWD1" s="598"/>
      <c r="VWE1" s="598"/>
      <c r="VWF1" s="598"/>
      <c r="VWG1" s="599"/>
      <c r="VWH1" s="609"/>
      <c r="VWI1" s="598"/>
      <c r="VWJ1" s="598"/>
      <c r="VWK1" s="598"/>
      <c r="VWL1" s="598"/>
      <c r="VWM1" s="598"/>
      <c r="VWN1" s="598"/>
      <c r="VWO1" s="598"/>
      <c r="VWP1" s="598"/>
      <c r="VWQ1" s="598"/>
      <c r="VWR1" s="599"/>
      <c r="VWS1" s="609"/>
      <c r="VWT1" s="598"/>
      <c r="VWU1" s="598"/>
      <c r="VWV1" s="598"/>
      <c r="VWW1" s="598"/>
      <c r="VWX1" s="598"/>
      <c r="VWY1" s="598"/>
      <c r="VWZ1" s="598"/>
      <c r="VXA1" s="598"/>
      <c r="VXB1" s="598"/>
      <c r="VXC1" s="599"/>
      <c r="VXD1" s="609"/>
      <c r="VXE1" s="598"/>
      <c r="VXF1" s="598"/>
      <c r="VXG1" s="598"/>
      <c r="VXH1" s="598"/>
      <c r="VXI1" s="598"/>
      <c r="VXJ1" s="598"/>
      <c r="VXK1" s="598"/>
      <c r="VXL1" s="598"/>
      <c r="VXM1" s="598"/>
      <c r="VXN1" s="599"/>
      <c r="VXO1" s="609"/>
      <c r="VXP1" s="598"/>
      <c r="VXQ1" s="598"/>
      <c r="VXR1" s="598"/>
      <c r="VXS1" s="598"/>
      <c r="VXT1" s="598"/>
      <c r="VXU1" s="598"/>
      <c r="VXV1" s="598"/>
      <c r="VXW1" s="598"/>
      <c r="VXX1" s="598"/>
      <c r="VXY1" s="599"/>
      <c r="VXZ1" s="609"/>
      <c r="VYA1" s="598"/>
      <c r="VYB1" s="598"/>
      <c r="VYC1" s="598"/>
      <c r="VYD1" s="598"/>
      <c r="VYE1" s="598"/>
      <c r="VYF1" s="598"/>
      <c r="VYG1" s="598"/>
      <c r="VYH1" s="598"/>
      <c r="VYI1" s="598"/>
      <c r="VYJ1" s="599"/>
      <c r="VYK1" s="609"/>
      <c r="VYL1" s="598"/>
      <c r="VYM1" s="598"/>
      <c r="VYN1" s="598"/>
      <c r="VYO1" s="598"/>
      <c r="VYP1" s="598"/>
      <c r="VYQ1" s="598"/>
      <c r="VYR1" s="598"/>
      <c r="VYS1" s="598"/>
      <c r="VYT1" s="598"/>
      <c r="VYU1" s="599"/>
      <c r="VYV1" s="609"/>
      <c r="VYW1" s="598"/>
      <c r="VYX1" s="598"/>
      <c r="VYY1" s="598"/>
      <c r="VYZ1" s="598"/>
      <c r="VZA1" s="598"/>
      <c r="VZB1" s="598"/>
      <c r="VZC1" s="598"/>
      <c r="VZD1" s="598"/>
      <c r="VZE1" s="598"/>
      <c r="VZF1" s="599"/>
      <c r="VZG1" s="609"/>
      <c r="VZH1" s="598"/>
      <c r="VZI1" s="598"/>
      <c r="VZJ1" s="598"/>
      <c r="VZK1" s="598"/>
      <c r="VZL1" s="598"/>
      <c r="VZM1" s="598"/>
      <c r="VZN1" s="598"/>
      <c r="VZO1" s="598"/>
      <c r="VZP1" s="598"/>
      <c r="VZQ1" s="599"/>
      <c r="VZR1" s="609"/>
      <c r="VZS1" s="598"/>
      <c r="VZT1" s="598"/>
      <c r="VZU1" s="598"/>
      <c r="VZV1" s="598"/>
      <c r="VZW1" s="598"/>
      <c r="VZX1" s="598"/>
      <c r="VZY1" s="598"/>
      <c r="VZZ1" s="598"/>
      <c r="WAA1" s="598"/>
      <c r="WAB1" s="599"/>
      <c r="WAC1" s="609"/>
      <c r="WAD1" s="598"/>
      <c r="WAE1" s="598"/>
      <c r="WAF1" s="598"/>
      <c r="WAG1" s="598"/>
      <c r="WAH1" s="598"/>
      <c r="WAI1" s="598"/>
      <c r="WAJ1" s="598"/>
      <c r="WAK1" s="598"/>
      <c r="WAL1" s="598"/>
      <c r="WAM1" s="599"/>
      <c r="WAN1" s="609"/>
      <c r="WAO1" s="598"/>
      <c r="WAP1" s="598"/>
      <c r="WAQ1" s="598"/>
      <c r="WAR1" s="598"/>
      <c r="WAS1" s="598"/>
      <c r="WAT1" s="598"/>
      <c r="WAU1" s="598"/>
      <c r="WAV1" s="598"/>
      <c r="WAW1" s="598"/>
      <c r="WAX1" s="599"/>
      <c r="WAY1" s="609"/>
      <c r="WAZ1" s="598"/>
      <c r="WBA1" s="598"/>
      <c r="WBB1" s="598"/>
      <c r="WBC1" s="598"/>
      <c r="WBD1" s="598"/>
      <c r="WBE1" s="598"/>
      <c r="WBF1" s="598"/>
      <c r="WBG1" s="598"/>
      <c r="WBH1" s="598"/>
      <c r="WBI1" s="599"/>
      <c r="WBJ1" s="609"/>
      <c r="WBK1" s="598"/>
      <c r="WBL1" s="598"/>
      <c r="WBM1" s="598"/>
      <c r="WBN1" s="598"/>
      <c r="WBO1" s="598"/>
      <c r="WBP1" s="598"/>
      <c r="WBQ1" s="598"/>
      <c r="WBR1" s="598"/>
      <c r="WBS1" s="598"/>
      <c r="WBT1" s="599"/>
      <c r="WBU1" s="609"/>
      <c r="WBV1" s="598"/>
      <c r="WBW1" s="598"/>
      <c r="WBX1" s="598"/>
      <c r="WBY1" s="598"/>
      <c r="WBZ1" s="598"/>
      <c r="WCA1" s="598"/>
      <c r="WCB1" s="598"/>
      <c r="WCC1" s="598"/>
      <c r="WCD1" s="598"/>
      <c r="WCE1" s="599"/>
      <c r="WCF1" s="609"/>
      <c r="WCG1" s="598"/>
      <c r="WCH1" s="598"/>
      <c r="WCI1" s="598"/>
      <c r="WCJ1" s="598"/>
      <c r="WCK1" s="598"/>
      <c r="WCL1" s="598"/>
      <c r="WCM1" s="598"/>
      <c r="WCN1" s="598"/>
      <c r="WCO1" s="598"/>
      <c r="WCP1" s="599"/>
      <c r="WCQ1" s="609"/>
      <c r="WCR1" s="598"/>
      <c r="WCS1" s="598"/>
      <c r="WCT1" s="598"/>
      <c r="WCU1" s="598"/>
      <c r="WCV1" s="598"/>
      <c r="WCW1" s="598"/>
      <c r="WCX1" s="598"/>
      <c r="WCY1" s="598"/>
      <c r="WCZ1" s="598"/>
      <c r="WDA1" s="599"/>
      <c r="WDB1" s="609"/>
      <c r="WDC1" s="598"/>
      <c r="WDD1" s="598"/>
      <c r="WDE1" s="598"/>
      <c r="WDF1" s="598"/>
      <c r="WDG1" s="598"/>
      <c r="WDH1" s="598"/>
      <c r="WDI1" s="598"/>
      <c r="WDJ1" s="598"/>
      <c r="WDK1" s="598"/>
      <c r="WDL1" s="599"/>
      <c r="WDM1" s="609"/>
      <c r="WDN1" s="598"/>
      <c r="WDO1" s="598"/>
      <c r="WDP1" s="598"/>
      <c r="WDQ1" s="598"/>
      <c r="WDR1" s="598"/>
      <c r="WDS1" s="598"/>
      <c r="WDT1" s="598"/>
      <c r="WDU1" s="598"/>
      <c r="WDV1" s="598"/>
      <c r="WDW1" s="599"/>
      <c r="WDX1" s="609"/>
      <c r="WDY1" s="598"/>
      <c r="WDZ1" s="598"/>
      <c r="WEA1" s="598"/>
      <c r="WEB1" s="598"/>
      <c r="WEC1" s="598"/>
      <c r="WED1" s="598"/>
      <c r="WEE1" s="598"/>
      <c r="WEF1" s="598"/>
      <c r="WEG1" s="598"/>
      <c r="WEH1" s="599"/>
      <c r="WEI1" s="609"/>
      <c r="WEJ1" s="598"/>
      <c r="WEK1" s="598"/>
      <c r="WEL1" s="598"/>
      <c r="WEM1" s="598"/>
      <c r="WEN1" s="598"/>
      <c r="WEO1" s="598"/>
      <c r="WEP1" s="598"/>
      <c r="WEQ1" s="598"/>
      <c r="WER1" s="598"/>
      <c r="WES1" s="599"/>
      <c r="WET1" s="609"/>
      <c r="WEU1" s="598"/>
      <c r="WEV1" s="598"/>
      <c r="WEW1" s="598"/>
      <c r="WEX1" s="598"/>
      <c r="WEY1" s="598"/>
      <c r="WEZ1" s="598"/>
      <c r="WFA1" s="598"/>
      <c r="WFB1" s="598"/>
      <c r="WFC1" s="598"/>
      <c r="WFD1" s="599"/>
      <c r="WFE1" s="609"/>
      <c r="WFF1" s="598"/>
      <c r="WFG1" s="598"/>
      <c r="WFH1" s="598"/>
      <c r="WFI1" s="598"/>
      <c r="WFJ1" s="598"/>
      <c r="WFK1" s="598"/>
      <c r="WFL1" s="598"/>
      <c r="WFM1" s="598"/>
      <c r="WFN1" s="598"/>
      <c r="WFO1" s="599"/>
      <c r="WFP1" s="609"/>
      <c r="WFQ1" s="598"/>
      <c r="WFR1" s="598"/>
      <c r="WFS1" s="598"/>
      <c r="WFT1" s="598"/>
      <c r="WFU1" s="598"/>
      <c r="WFV1" s="598"/>
      <c r="WFW1" s="598"/>
      <c r="WFX1" s="598"/>
      <c r="WFY1" s="598"/>
      <c r="WFZ1" s="599"/>
      <c r="WGA1" s="609"/>
      <c r="WGB1" s="598"/>
      <c r="WGC1" s="598"/>
      <c r="WGD1" s="598"/>
      <c r="WGE1" s="598"/>
      <c r="WGF1" s="598"/>
      <c r="WGG1" s="598"/>
      <c r="WGH1" s="598"/>
      <c r="WGI1" s="598"/>
      <c r="WGJ1" s="598"/>
      <c r="WGK1" s="599"/>
      <c r="WGL1" s="609"/>
      <c r="WGM1" s="598"/>
      <c r="WGN1" s="598"/>
      <c r="WGO1" s="598"/>
      <c r="WGP1" s="598"/>
      <c r="WGQ1" s="598"/>
      <c r="WGR1" s="598"/>
      <c r="WGS1" s="598"/>
      <c r="WGT1" s="598"/>
      <c r="WGU1" s="598"/>
      <c r="WGV1" s="599"/>
      <c r="WGW1" s="609"/>
      <c r="WGX1" s="598"/>
      <c r="WGY1" s="598"/>
      <c r="WGZ1" s="598"/>
      <c r="WHA1" s="598"/>
      <c r="WHB1" s="598"/>
      <c r="WHC1" s="598"/>
      <c r="WHD1" s="598"/>
      <c r="WHE1" s="598"/>
      <c r="WHF1" s="598"/>
      <c r="WHG1" s="599"/>
      <c r="WHH1" s="609"/>
      <c r="WHI1" s="598"/>
      <c r="WHJ1" s="598"/>
      <c r="WHK1" s="598"/>
      <c r="WHL1" s="598"/>
      <c r="WHM1" s="598"/>
      <c r="WHN1" s="598"/>
      <c r="WHO1" s="598"/>
      <c r="WHP1" s="598"/>
      <c r="WHQ1" s="598"/>
      <c r="WHR1" s="599"/>
      <c r="WHS1" s="609"/>
      <c r="WHT1" s="598"/>
      <c r="WHU1" s="598"/>
      <c r="WHV1" s="598"/>
      <c r="WHW1" s="598"/>
      <c r="WHX1" s="598"/>
      <c r="WHY1" s="598"/>
      <c r="WHZ1" s="598"/>
      <c r="WIA1" s="598"/>
      <c r="WIB1" s="598"/>
      <c r="WIC1" s="599"/>
      <c r="WID1" s="609"/>
      <c r="WIE1" s="598"/>
      <c r="WIF1" s="598"/>
      <c r="WIG1" s="598"/>
      <c r="WIH1" s="598"/>
      <c r="WII1" s="598"/>
      <c r="WIJ1" s="598"/>
      <c r="WIK1" s="598"/>
      <c r="WIL1" s="598"/>
      <c r="WIM1" s="598"/>
      <c r="WIN1" s="599"/>
      <c r="WIO1" s="609"/>
      <c r="WIP1" s="598"/>
      <c r="WIQ1" s="598"/>
      <c r="WIR1" s="598"/>
      <c r="WIS1" s="598"/>
      <c r="WIT1" s="598"/>
      <c r="WIU1" s="598"/>
      <c r="WIV1" s="598"/>
      <c r="WIW1" s="598"/>
      <c r="WIX1" s="598"/>
      <c r="WIY1" s="599"/>
      <c r="WIZ1" s="609"/>
      <c r="WJA1" s="598"/>
      <c r="WJB1" s="598"/>
      <c r="WJC1" s="598"/>
      <c r="WJD1" s="598"/>
      <c r="WJE1" s="598"/>
      <c r="WJF1" s="598"/>
      <c r="WJG1" s="598"/>
      <c r="WJH1" s="598"/>
      <c r="WJI1" s="598"/>
      <c r="WJJ1" s="599"/>
      <c r="WJK1" s="609"/>
      <c r="WJL1" s="598"/>
      <c r="WJM1" s="598"/>
      <c r="WJN1" s="598"/>
      <c r="WJO1" s="598"/>
      <c r="WJP1" s="598"/>
      <c r="WJQ1" s="598"/>
      <c r="WJR1" s="598"/>
      <c r="WJS1" s="598"/>
      <c r="WJT1" s="598"/>
      <c r="WJU1" s="599"/>
      <c r="WJV1" s="609"/>
      <c r="WJW1" s="598"/>
      <c r="WJX1" s="598"/>
      <c r="WJY1" s="598"/>
      <c r="WJZ1" s="598"/>
      <c r="WKA1" s="598"/>
      <c r="WKB1" s="598"/>
      <c r="WKC1" s="598"/>
      <c r="WKD1" s="598"/>
      <c r="WKE1" s="598"/>
      <c r="WKF1" s="599"/>
      <c r="WKG1" s="609"/>
      <c r="WKH1" s="598"/>
      <c r="WKI1" s="598"/>
      <c r="WKJ1" s="598"/>
      <c r="WKK1" s="598"/>
      <c r="WKL1" s="598"/>
      <c r="WKM1" s="598"/>
      <c r="WKN1" s="598"/>
      <c r="WKO1" s="598"/>
      <c r="WKP1" s="598"/>
      <c r="WKQ1" s="599"/>
      <c r="WKR1" s="609"/>
      <c r="WKS1" s="598"/>
      <c r="WKT1" s="598"/>
      <c r="WKU1" s="598"/>
      <c r="WKV1" s="598"/>
      <c r="WKW1" s="598"/>
      <c r="WKX1" s="598"/>
      <c r="WKY1" s="598"/>
      <c r="WKZ1" s="598"/>
      <c r="WLA1" s="598"/>
      <c r="WLB1" s="599"/>
      <c r="WLC1" s="609"/>
      <c r="WLD1" s="598"/>
      <c r="WLE1" s="598"/>
      <c r="WLF1" s="598"/>
      <c r="WLG1" s="598"/>
      <c r="WLH1" s="598"/>
      <c r="WLI1" s="598"/>
      <c r="WLJ1" s="598"/>
      <c r="WLK1" s="598"/>
      <c r="WLL1" s="598"/>
      <c r="WLM1" s="599"/>
      <c r="WLN1" s="609"/>
      <c r="WLO1" s="598"/>
      <c r="WLP1" s="598"/>
      <c r="WLQ1" s="598"/>
      <c r="WLR1" s="598"/>
      <c r="WLS1" s="598"/>
      <c r="WLT1" s="598"/>
      <c r="WLU1" s="598"/>
      <c r="WLV1" s="598"/>
      <c r="WLW1" s="598"/>
      <c r="WLX1" s="599"/>
      <c r="WLY1" s="609"/>
      <c r="WLZ1" s="598"/>
      <c r="WMA1" s="598"/>
      <c r="WMB1" s="598"/>
      <c r="WMC1" s="598"/>
      <c r="WMD1" s="598"/>
      <c r="WME1" s="598"/>
      <c r="WMF1" s="598"/>
      <c r="WMG1" s="598"/>
      <c r="WMH1" s="598"/>
      <c r="WMI1" s="599"/>
      <c r="WMJ1" s="609"/>
      <c r="WMK1" s="598"/>
      <c r="WML1" s="598"/>
      <c r="WMM1" s="598"/>
      <c r="WMN1" s="598"/>
      <c r="WMO1" s="598"/>
      <c r="WMP1" s="598"/>
      <c r="WMQ1" s="598"/>
      <c r="WMR1" s="598"/>
      <c r="WMS1" s="598"/>
      <c r="WMT1" s="599"/>
      <c r="WMU1" s="609"/>
      <c r="WMV1" s="598"/>
      <c r="WMW1" s="598"/>
      <c r="WMX1" s="598"/>
      <c r="WMY1" s="598"/>
      <c r="WMZ1" s="598"/>
      <c r="WNA1" s="598"/>
      <c r="WNB1" s="598"/>
      <c r="WNC1" s="598"/>
      <c r="WND1" s="598"/>
      <c r="WNE1" s="599"/>
      <c r="WNF1" s="609"/>
      <c r="WNG1" s="598"/>
      <c r="WNH1" s="598"/>
      <c r="WNI1" s="598"/>
      <c r="WNJ1" s="598"/>
      <c r="WNK1" s="598"/>
      <c r="WNL1" s="598"/>
      <c r="WNM1" s="598"/>
      <c r="WNN1" s="598"/>
      <c r="WNO1" s="598"/>
      <c r="WNP1" s="599"/>
      <c r="WNQ1" s="609"/>
      <c r="WNR1" s="598"/>
      <c r="WNS1" s="598"/>
      <c r="WNT1" s="598"/>
      <c r="WNU1" s="598"/>
      <c r="WNV1" s="598"/>
      <c r="WNW1" s="598"/>
      <c r="WNX1" s="598"/>
      <c r="WNY1" s="598"/>
      <c r="WNZ1" s="598"/>
      <c r="WOA1" s="599"/>
      <c r="WOB1" s="609"/>
      <c r="WOC1" s="598"/>
      <c r="WOD1" s="598"/>
      <c r="WOE1" s="598"/>
      <c r="WOF1" s="598"/>
      <c r="WOG1" s="598"/>
      <c r="WOH1" s="598"/>
      <c r="WOI1" s="598"/>
      <c r="WOJ1" s="598"/>
      <c r="WOK1" s="598"/>
      <c r="WOL1" s="599"/>
      <c r="WOM1" s="609"/>
      <c r="WON1" s="598"/>
      <c r="WOO1" s="598"/>
      <c r="WOP1" s="598"/>
      <c r="WOQ1" s="598"/>
      <c r="WOR1" s="598"/>
      <c r="WOS1" s="598"/>
      <c r="WOT1" s="598"/>
      <c r="WOU1" s="598"/>
      <c r="WOV1" s="598"/>
      <c r="WOW1" s="599"/>
      <c r="WOX1" s="609"/>
      <c r="WOY1" s="598"/>
      <c r="WOZ1" s="598"/>
      <c r="WPA1" s="598"/>
      <c r="WPB1" s="598"/>
      <c r="WPC1" s="598"/>
      <c r="WPD1" s="598"/>
      <c r="WPE1" s="598"/>
      <c r="WPF1" s="598"/>
      <c r="WPG1" s="598"/>
      <c r="WPH1" s="599"/>
      <c r="WPI1" s="609"/>
      <c r="WPJ1" s="598"/>
      <c r="WPK1" s="598"/>
      <c r="WPL1" s="598"/>
      <c r="WPM1" s="598"/>
      <c r="WPN1" s="598"/>
      <c r="WPO1" s="598"/>
      <c r="WPP1" s="598"/>
      <c r="WPQ1" s="598"/>
      <c r="WPR1" s="598"/>
      <c r="WPS1" s="599"/>
      <c r="WPT1" s="609"/>
      <c r="WPU1" s="598"/>
      <c r="WPV1" s="598"/>
      <c r="WPW1" s="598"/>
      <c r="WPX1" s="598"/>
      <c r="WPY1" s="598"/>
      <c r="WPZ1" s="598"/>
      <c r="WQA1" s="598"/>
      <c r="WQB1" s="598"/>
      <c r="WQC1" s="598"/>
      <c r="WQD1" s="599"/>
      <c r="WQE1" s="609"/>
      <c r="WQF1" s="598"/>
      <c r="WQG1" s="598"/>
      <c r="WQH1" s="598"/>
      <c r="WQI1" s="598"/>
      <c r="WQJ1" s="598"/>
      <c r="WQK1" s="598"/>
      <c r="WQL1" s="598"/>
      <c r="WQM1" s="598"/>
      <c r="WQN1" s="598"/>
      <c r="WQO1" s="599"/>
      <c r="WQP1" s="609"/>
      <c r="WQQ1" s="598"/>
      <c r="WQR1" s="598"/>
      <c r="WQS1" s="598"/>
      <c r="WQT1" s="598"/>
      <c r="WQU1" s="598"/>
      <c r="WQV1" s="598"/>
      <c r="WQW1" s="598"/>
      <c r="WQX1" s="598"/>
      <c r="WQY1" s="598"/>
      <c r="WQZ1" s="599"/>
      <c r="WRA1" s="609"/>
      <c r="WRB1" s="598"/>
      <c r="WRC1" s="598"/>
      <c r="WRD1" s="598"/>
      <c r="WRE1" s="598"/>
      <c r="WRF1" s="598"/>
      <c r="WRG1" s="598"/>
      <c r="WRH1" s="598"/>
      <c r="WRI1" s="598"/>
      <c r="WRJ1" s="598"/>
      <c r="WRK1" s="599"/>
      <c r="WRL1" s="609"/>
      <c r="WRM1" s="598"/>
      <c r="WRN1" s="598"/>
      <c r="WRO1" s="598"/>
      <c r="WRP1" s="598"/>
      <c r="WRQ1" s="598"/>
      <c r="WRR1" s="598"/>
      <c r="WRS1" s="598"/>
      <c r="WRT1" s="598"/>
      <c r="WRU1" s="598"/>
      <c r="WRV1" s="599"/>
      <c r="WRW1" s="609"/>
      <c r="WRX1" s="598"/>
      <c r="WRY1" s="598"/>
      <c r="WRZ1" s="598"/>
      <c r="WSA1" s="598"/>
      <c r="WSB1" s="598"/>
      <c r="WSC1" s="598"/>
      <c r="WSD1" s="598"/>
      <c r="WSE1" s="598"/>
      <c r="WSF1" s="598"/>
      <c r="WSG1" s="599"/>
      <c r="WSH1" s="609"/>
      <c r="WSI1" s="598"/>
      <c r="WSJ1" s="598"/>
      <c r="WSK1" s="598"/>
      <c r="WSL1" s="598"/>
      <c r="WSM1" s="598"/>
      <c r="WSN1" s="598"/>
      <c r="WSO1" s="598"/>
      <c r="WSP1" s="598"/>
      <c r="WSQ1" s="598"/>
      <c r="WSR1" s="599"/>
      <c r="WSS1" s="609"/>
      <c r="WST1" s="598"/>
      <c r="WSU1" s="598"/>
      <c r="WSV1" s="598"/>
      <c r="WSW1" s="598"/>
      <c r="WSX1" s="598"/>
      <c r="WSY1" s="598"/>
      <c r="WSZ1" s="598"/>
      <c r="WTA1" s="598"/>
      <c r="WTB1" s="598"/>
      <c r="WTC1" s="599"/>
      <c r="WTD1" s="609"/>
      <c r="WTE1" s="598"/>
      <c r="WTF1" s="598"/>
      <c r="WTG1" s="598"/>
      <c r="WTH1" s="598"/>
      <c r="WTI1" s="598"/>
      <c r="WTJ1" s="598"/>
      <c r="WTK1" s="598"/>
      <c r="WTL1" s="598"/>
      <c r="WTM1" s="598"/>
      <c r="WTN1" s="599"/>
      <c r="WTO1" s="609"/>
      <c r="WTP1" s="598"/>
      <c r="WTQ1" s="598"/>
      <c r="WTR1" s="598"/>
      <c r="WTS1" s="598"/>
      <c r="WTT1" s="598"/>
      <c r="WTU1" s="598"/>
      <c r="WTV1" s="598"/>
      <c r="WTW1" s="598"/>
      <c r="WTX1" s="598"/>
      <c r="WTY1" s="599"/>
      <c r="WTZ1" s="609"/>
      <c r="WUA1" s="598"/>
      <c r="WUB1" s="598"/>
      <c r="WUC1" s="598"/>
      <c r="WUD1" s="598"/>
      <c r="WUE1" s="598"/>
      <c r="WUF1" s="598"/>
      <c r="WUG1" s="598"/>
      <c r="WUH1" s="598"/>
      <c r="WUI1" s="598"/>
      <c r="WUJ1" s="599"/>
      <c r="WUK1" s="609"/>
      <c r="WUL1" s="598"/>
      <c r="WUM1" s="598"/>
      <c r="WUN1" s="598"/>
      <c r="WUO1" s="598"/>
      <c r="WUP1" s="598"/>
      <c r="WUQ1" s="598"/>
      <c r="WUR1" s="598"/>
      <c r="WUS1" s="598"/>
      <c r="WUT1" s="598"/>
      <c r="WUU1" s="599"/>
      <c r="WUV1" s="609"/>
      <c r="WUW1" s="598"/>
      <c r="WUX1" s="598"/>
      <c r="WUY1" s="598"/>
      <c r="WUZ1" s="598"/>
      <c r="WVA1" s="598"/>
      <c r="WVB1" s="598"/>
      <c r="WVC1" s="598"/>
      <c r="WVD1" s="598"/>
      <c r="WVE1" s="598"/>
      <c r="WVF1" s="599"/>
      <c r="WVG1" s="609"/>
      <c r="WVH1" s="598"/>
      <c r="WVI1" s="598"/>
      <c r="WVJ1" s="598"/>
      <c r="WVK1" s="598"/>
      <c r="WVL1" s="598"/>
      <c r="WVM1" s="598"/>
      <c r="WVN1" s="598"/>
      <c r="WVO1" s="598"/>
      <c r="WVP1" s="598"/>
      <c r="WVQ1" s="599"/>
      <c r="WVR1" s="609"/>
      <c r="WVS1" s="598"/>
      <c r="WVT1" s="598"/>
      <c r="WVU1" s="598"/>
      <c r="WVV1" s="598"/>
      <c r="WVW1" s="598"/>
      <c r="WVX1" s="598"/>
      <c r="WVY1" s="598"/>
      <c r="WVZ1" s="598"/>
      <c r="WWA1" s="598"/>
      <c r="WWB1" s="599"/>
      <c r="WWC1" s="609"/>
      <c r="WWD1" s="598"/>
      <c r="WWE1" s="598"/>
      <c r="WWF1" s="598"/>
      <c r="WWG1" s="598"/>
      <c r="WWH1" s="598"/>
      <c r="WWI1" s="598"/>
      <c r="WWJ1" s="598"/>
      <c r="WWK1" s="598"/>
      <c r="WWL1" s="598"/>
      <c r="WWM1" s="599"/>
      <c r="WWN1" s="609"/>
      <c r="WWO1" s="598"/>
      <c r="WWP1" s="598"/>
      <c r="WWQ1" s="598"/>
      <c r="WWR1" s="598"/>
      <c r="WWS1" s="598"/>
      <c r="WWT1" s="598"/>
      <c r="WWU1" s="598"/>
      <c r="WWV1" s="598"/>
      <c r="WWW1" s="598"/>
      <c r="WWX1" s="599"/>
      <c r="WWY1" s="609"/>
      <c r="WWZ1" s="598"/>
      <c r="WXA1" s="598"/>
      <c r="WXB1" s="598"/>
      <c r="WXC1" s="598"/>
      <c r="WXD1" s="598"/>
      <c r="WXE1" s="598"/>
      <c r="WXF1" s="598"/>
      <c r="WXG1" s="598"/>
      <c r="WXH1" s="598"/>
      <c r="WXI1" s="599"/>
      <c r="WXJ1" s="609"/>
      <c r="WXK1" s="598"/>
      <c r="WXL1" s="598"/>
      <c r="WXM1" s="598"/>
      <c r="WXN1" s="598"/>
      <c r="WXO1" s="598"/>
      <c r="WXP1" s="598"/>
      <c r="WXQ1" s="598"/>
      <c r="WXR1" s="598"/>
      <c r="WXS1" s="598"/>
      <c r="WXT1" s="599"/>
      <c r="WXU1" s="609"/>
      <c r="WXV1" s="598"/>
      <c r="WXW1" s="598"/>
      <c r="WXX1" s="598"/>
      <c r="WXY1" s="598"/>
      <c r="WXZ1" s="598"/>
      <c r="WYA1" s="598"/>
      <c r="WYB1" s="598"/>
      <c r="WYC1" s="598"/>
      <c r="WYD1" s="598"/>
      <c r="WYE1" s="599"/>
      <c r="WYF1" s="609"/>
      <c r="WYG1" s="598"/>
      <c r="WYH1" s="598"/>
      <c r="WYI1" s="598"/>
      <c r="WYJ1" s="598"/>
      <c r="WYK1" s="598"/>
      <c r="WYL1" s="598"/>
      <c r="WYM1" s="598"/>
      <c r="WYN1" s="598"/>
      <c r="WYO1" s="598"/>
      <c r="WYP1" s="599"/>
      <c r="WYQ1" s="609"/>
      <c r="WYR1" s="598"/>
      <c r="WYS1" s="598"/>
      <c r="WYT1" s="598"/>
      <c r="WYU1" s="598"/>
      <c r="WYV1" s="598"/>
      <c r="WYW1" s="598"/>
      <c r="WYX1" s="598"/>
      <c r="WYY1" s="598"/>
      <c r="WYZ1" s="598"/>
      <c r="WZA1" s="599"/>
      <c r="WZB1" s="609"/>
      <c r="WZC1" s="598"/>
      <c r="WZD1" s="598"/>
      <c r="WZE1" s="598"/>
      <c r="WZF1" s="598"/>
      <c r="WZG1" s="598"/>
      <c r="WZH1" s="598"/>
      <c r="WZI1" s="598"/>
      <c r="WZJ1" s="598"/>
      <c r="WZK1" s="598"/>
      <c r="WZL1" s="599"/>
      <c r="WZM1" s="609"/>
      <c r="WZN1" s="598"/>
      <c r="WZO1" s="598"/>
      <c r="WZP1" s="598"/>
      <c r="WZQ1" s="598"/>
      <c r="WZR1" s="598"/>
      <c r="WZS1" s="598"/>
      <c r="WZT1" s="598"/>
      <c r="WZU1" s="598"/>
      <c r="WZV1" s="598"/>
      <c r="WZW1" s="599"/>
      <c r="WZX1" s="609"/>
      <c r="WZY1" s="598"/>
      <c r="WZZ1" s="598"/>
      <c r="XAA1" s="598"/>
      <c r="XAB1" s="598"/>
      <c r="XAC1" s="598"/>
      <c r="XAD1" s="598"/>
      <c r="XAE1" s="598"/>
      <c r="XAF1" s="598"/>
      <c r="XAG1" s="598"/>
      <c r="XAH1" s="599"/>
      <c r="XAI1" s="609"/>
      <c r="XAJ1" s="598"/>
      <c r="XAK1" s="598"/>
      <c r="XAL1" s="598"/>
      <c r="XAM1" s="598"/>
      <c r="XAN1" s="598"/>
      <c r="XAO1" s="598"/>
      <c r="XAP1" s="598"/>
      <c r="XAQ1" s="598"/>
      <c r="XAR1" s="598"/>
      <c r="XAS1" s="599"/>
      <c r="XAT1" s="609"/>
      <c r="XAU1" s="598"/>
      <c r="XAV1" s="598"/>
      <c r="XAW1" s="598"/>
      <c r="XAX1" s="598"/>
      <c r="XAY1" s="598"/>
      <c r="XAZ1" s="598"/>
      <c r="XBA1" s="598"/>
      <c r="XBB1" s="598"/>
      <c r="XBC1" s="598"/>
      <c r="XBD1" s="599"/>
      <c r="XBE1" s="609"/>
      <c r="XBF1" s="598"/>
      <c r="XBG1" s="598"/>
      <c r="XBH1" s="598"/>
      <c r="XBI1" s="598"/>
      <c r="XBJ1" s="598"/>
      <c r="XBK1" s="598"/>
      <c r="XBL1" s="598"/>
      <c r="XBM1" s="598"/>
      <c r="XBN1" s="598"/>
      <c r="XBO1" s="599"/>
      <c r="XBP1" s="609"/>
      <c r="XBQ1" s="598"/>
      <c r="XBR1" s="598"/>
      <c r="XBS1" s="598"/>
      <c r="XBT1" s="598"/>
      <c r="XBU1" s="598"/>
      <c r="XBV1" s="598"/>
      <c r="XBW1" s="598"/>
      <c r="XBX1" s="598"/>
      <c r="XBY1" s="598"/>
      <c r="XBZ1" s="599"/>
      <c r="XCA1" s="609"/>
      <c r="XCB1" s="598"/>
      <c r="XCC1" s="598"/>
      <c r="XCD1" s="598"/>
      <c r="XCE1" s="598"/>
      <c r="XCF1" s="598"/>
      <c r="XCG1" s="598"/>
      <c r="XCH1" s="598"/>
      <c r="XCI1" s="598"/>
      <c r="XCJ1" s="598"/>
      <c r="XCK1" s="599"/>
      <c r="XCL1" s="609"/>
      <c r="XCM1" s="598"/>
      <c r="XCN1" s="598"/>
      <c r="XCO1" s="598"/>
      <c r="XCP1" s="598"/>
      <c r="XCQ1" s="598"/>
      <c r="XCR1" s="598"/>
      <c r="XCS1" s="598"/>
      <c r="XCT1" s="598"/>
      <c r="XCU1" s="598"/>
      <c r="XCV1" s="599"/>
      <c r="XCW1" s="609"/>
      <c r="XCX1" s="598"/>
      <c r="XCY1" s="598"/>
      <c r="XCZ1" s="598"/>
      <c r="XDA1" s="598"/>
      <c r="XDB1" s="598"/>
      <c r="XDC1" s="598"/>
      <c r="XDD1" s="598"/>
      <c r="XDE1" s="598"/>
      <c r="XDF1" s="598"/>
      <c r="XDG1" s="599"/>
      <c r="XDH1" s="609"/>
      <c r="XDI1" s="598"/>
      <c r="XDJ1" s="598"/>
      <c r="XDK1" s="598"/>
      <c r="XDL1" s="598"/>
      <c r="XDM1" s="598"/>
      <c r="XDN1" s="598"/>
      <c r="XDO1" s="598"/>
      <c r="XDP1" s="598"/>
      <c r="XDQ1" s="598"/>
      <c r="XDR1" s="599"/>
      <c r="XDS1" s="609"/>
      <c r="XDT1" s="598"/>
      <c r="XDU1" s="598"/>
      <c r="XDV1" s="598"/>
      <c r="XDW1" s="598"/>
      <c r="XDX1" s="598"/>
      <c r="XDY1" s="598"/>
      <c r="XDZ1" s="598"/>
      <c r="XEA1" s="598"/>
      <c r="XEB1" s="598"/>
      <c r="XEC1" s="599"/>
      <c r="XED1" s="609"/>
      <c r="XEE1" s="598"/>
      <c r="XEF1" s="598"/>
      <c r="XEG1" s="598"/>
      <c r="XEH1" s="598"/>
      <c r="XEI1" s="598"/>
      <c r="XEJ1" s="598"/>
      <c r="XEK1" s="598"/>
      <c r="XEL1" s="598"/>
      <c r="XEM1" s="598"/>
      <c r="XEN1" s="599"/>
      <c r="XEO1" s="609"/>
      <c r="XEP1" s="598"/>
      <c r="XEQ1" s="598"/>
      <c r="XER1" s="598"/>
      <c r="XES1" s="598"/>
      <c r="XET1" s="598"/>
      <c r="XEU1" s="598"/>
      <c r="XEV1" s="598"/>
      <c r="XEW1" s="598"/>
      <c r="XEX1" s="598"/>
      <c r="XEY1" s="599"/>
      <c r="XEZ1" s="609"/>
      <c r="XFA1" s="598"/>
      <c r="XFB1" s="598"/>
      <c r="XFC1" s="598"/>
      <c r="XFD1" s="598"/>
    </row>
    <row r="2" spans="1:11" s="212" customFormat="1" ht="15" customHeight="1">
      <c r="A2" s="609" t="s">
        <v>938</v>
      </c>
      <c r="B2" s="598"/>
      <c r="C2" s="598"/>
      <c r="D2" s="598"/>
      <c r="E2" s="598"/>
      <c r="F2" s="598"/>
      <c r="G2" s="598"/>
      <c r="H2" s="598"/>
      <c r="I2" s="598"/>
      <c r="J2" s="598"/>
      <c r="K2" s="599"/>
    </row>
    <row r="3" spans="1:11" s="212" customFormat="1" ht="15" customHeight="1">
      <c r="A3" s="613" t="s">
        <v>1119</v>
      </c>
      <c r="B3" s="601"/>
      <c r="C3" s="601"/>
      <c r="D3" s="601"/>
      <c r="E3" s="601"/>
      <c r="F3" s="601"/>
      <c r="G3" s="601"/>
      <c r="H3" s="601"/>
      <c r="I3" s="601"/>
      <c r="J3" s="601"/>
      <c r="K3" s="602"/>
    </row>
    <row r="4" spans="1:11" ht="36" customHeight="1">
      <c r="A4" s="590" t="s">
        <v>125</v>
      </c>
      <c r="B4" s="612" t="s">
        <v>969</v>
      </c>
      <c r="C4" s="612"/>
      <c r="D4" s="592" t="s">
        <v>970</v>
      </c>
      <c r="E4" s="594"/>
      <c r="F4" s="612" t="s">
        <v>971</v>
      </c>
      <c r="G4" s="612"/>
      <c r="H4" s="612" t="s">
        <v>972</v>
      </c>
      <c r="I4" s="612"/>
      <c r="J4" s="614" t="s">
        <v>866</v>
      </c>
      <c r="K4" s="615"/>
    </row>
    <row r="5" spans="1:11" ht="15">
      <c r="A5" s="610"/>
      <c r="B5" s="273">
        <v>2016</v>
      </c>
      <c r="C5" s="273">
        <v>2017</v>
      </c>
      <c r="D5" s="273">
        <v>2016</v>
      </c>
      <c r="E5" s="273">
        <v>2017</v>
      </c>
      <c r="F5" s="273">
        <v>2016</v>
      </c>
      <c r="G5" s="273">
        <v>2017</v>
      </c>
      <c r="H5" s="273">
        <v>2016</v>
      </c>
      <c r="I5" s="273">
        <v>2017</v>
      </c>
      <c r="J5" s="274">
        <v>2016</v>
      </c>
      <c r="K5" s="274">
        <v>2017</v>
      </c>
    </row>
    <row r="6" spans="1:11" ht="15">
      <c r="A6" s="611"/>
      <c r="B6" s="592" t="s">
        <v>973</v>
      </c>
      <c r="C6" s="593"/>
      <c r="D6" s="593"/>
      <c r="E6" s="593"/>
      <c r="F6" s="593"/>
      <c r="G6" s="593"/>
      <c r="H6" s="593"/>
      <c r="I6" s="593"/>
      <c r="J6" s="593"/>
      <c r="K6" s="616"/>
    </row>
    <row r="7" spans="1:12" ht="24">
      <c r="A7" s="275" t="s">
        <v>105</v>
      </c>
      <c r="B7" s="255">
        <v>98175077</v>
      </c>
      <c r="C7" s="255">
        <v>111984447</v>
      </c>
      <c r="D7" s="255">
        <v>23300596</v>
      </c>
      <c r="E7" s="255">
        <v>25360416</v>
      </c>
      <c r="F7" s="255">
        <v>71941500</v>
      </c>
      <c r="G7" s="255">
        <v>78504052</v>
      </c>
      <c r="H7" s="255">
        <v>12617385</v>
      </c>
      <c r="I7" s="255">
        <v>14317429</v>
      </c>
      <c r="J7" s="255">
        <v>206034558</v>
      </c>
      <c r="K7" s="256">
        <v>230166344</v>
      </c>
      <c r="L7" s="26"/>
    </row>
    <row r="8" spans="1:11" ht="24">
      <c r="A8" s="289" t="s">
        <v>106</v>
      </c>
      <c r="B8" s="255"/>
      <c r="C8" s="255"/>
      <c r="D8" s="255"/>
      <c r="E8" s="255"/>
      <c r="F8" s="255"/>
      <c r="G8" s="255"/>
      <c r="H8" s="255"/>
      <c r="I8" s="255"/>
      <c r="J8" s="255"/>
      <c r="K8" s="277"/>
    </row>
    <row r="9" spans="1:14" ht="24">
      <c r="A9" s="278" t="s">
        <v>126</v>
      </c>
      <c r="B9" s="255">
        <v>404588</v>
      </c>
      <c r="C9" s="260">
        <v>284489</v>
      </c>
      <c r="D9" s="255">
        <v>977699</v>
      </c>
      <c r="E9" s="260">
        <v>1101358</v>
      </c>
      <c r="F9" s="255">
        <v>1028117</v>
      </c>
      <c r="G9" s="260">
        <v>600355</v>
      </c>
      <c r="H9" s="255">
        <v>346018</v>
      </c>
      <c r="I9" s="260">
        <v>522331</v>
      </c>
      <c r="J9" s="255">
        <v>2756421</v>
      </c>
      <c r="K9" s="260">
        <v>2508533</v>
      </c>
      <c r="M9" s="262"/>
      <c r="N9" s="279"/>
    </row>
    <row r="10" spans="1:14" ht="24">
      <c r="A10" s="276" t="s">
        <v>127</v>
      </c>
      <c r="B10" s="280"/>
      <c r="C10" s="265"/>
      <c r="D10" s="280"/>
      <c r="E10" s="265"/>
      <c r="F10" s="280"/>
      <c r="G10" s="280"/>
      <c r="H10" s="280"/>
      <c r="I10" s="280"/>
      <c r="J10" s="280"/>
      <c r="K10" s="265"/>
      <c r="M10" s="281"/>
      <c r="N10" s="282"/>
    </row>
    <row r="11" spans="1:14" ht="15">
      <c r="A11" s="283" t="s">
        <v>974</v>
      </c>
      <c r="B11" s="280"/>
      <c r="C11" s="265"/>
      <c r="D11" s="280"/>
      <c r="E11" s="265"/>
      <c r="F11" s="280"/>
      <c r="G11" s="280"/>
      <c r="H11" s="280"/>
      <c r="I11" s="280"/>
      <c r="J11" s="280"/>
      <c r="K11" s="265"/>
      <c r="M11" s="281"/>
      <c r="N11" s="284"/>
    </row>
    <row r="12" spans="1:14" ht="15">
      <c r="A12" s="285" t="s">
        <v>975</v>
      </c>
      <c r="B12" s="280">
        <v>304966</v>
      </c>
      <c r="C12" s="286" t="s">
        <v>18</v>
      </c>
      <c r="D12" s="286" t="s">
        <v>18</v>
      </c>
      <c r="E12" s="286" t="s">
        <v>18</v>
      </c>
      <c r="F12" s="280">
        <v>555986</v>
      </c>
      <c r="G12" s="286" t="s">
        <v>18</v>
      </c>
      <c r="H12" s="286" t="s">
        <v>18</v>
      </c>
      <c r="I12" s="286" t="s">
        <v>18</v>
      </c>
      <c r="J12" s="287">
        <v>860952</v>
      </c>
      <c r="K12" s="287" t="s">
        <v>18</v>
      </c>
      <c r="L12" s="288"/>
      <c r="M12" s="281"/>
      <c r="N12" s="281"/>
    </row>
    <row r="13" spans="1:14" ht="15">
      <c r="A13" s="289" t="s">
        <v>976</v>
      </c>
      <c r="B13" s="280"/>
      <c r="C13" s="265"/>
      <c r="D13" s="280"/>
      <c r="E13" s="265"/>
      <c r="F13" s="280"/>
      <c r="G13" s="280"/>
      <c r="H13" s="280"/>
      <c r="I13" s="280"/>
      <c r="J13" s="280"/>
      <c r="K13" s="265"/>
      <c r="M13" s="281"/>
      <c r="N13" s="284"/>
    </row>
    <row r="14" spans="1:14" ht="24">
      <c r="A14" s="283" t="s">
        <v>128</v>
      </c>
      <c r="B14" s="280">
        <v>21882</v>
      </c>
      <c r="C14" s="265">
        <v>28014</v>
      </c>
      <c r="D14" s="280">
        <v>45281</v>
      </c>
      <c r="E14" s="265">
        <v>49050</v>
      </c>
      <c r="F14" s="280">
        <v>33289</v>
      </c>
      <c r="G14" s="265">
        <v>37402</v>
      </c>
      <c r="H14" s="280">
        <v>9977</v>
      </c>
      <c r="I14" s="265">
        <v>10960</v>
      </c>
      <c r="J14" s="280">
        <v>110431</v>
      </c>
      <c r="K14" s="265">
        <v>125427</v>
      </c>
      <c r="M14" s="267"/>
      <c r="N14" s="290"/>
    </row>
    <row r="15" spans="1:14" ht="36">
      <c r="A15" s="276" t="s">
        <v>129</v>
      </c>
      <c r="B15" s="280"/>
      <c r="C15" s="265"/>
      <c r="D15" s="280"/>
      <c r="E15" s="265"/>
      <c r="F15" s="280"/>
      <c r="G15" s="265"/>
      <c r="H15" s="280"/>
      <c r="I15" s="265"/>
      <c r="J15" s="280"/>
      <c r="K15" s="265"/>
      <c r="M15" s="267"/>
      <c r="N15" s="284"/>
    </row>
    <row r="16" spans="1:14" ht="24">
      <c r="A16" s="283" t="s">
        <v>93</v>
      </c>
      <c r="B16" s="286" t="s">
        <v>18</v>
      </c>
      <c r="C16" s="265">
        <v>50</v>
      </c>
      <c r="D16" s="280">
        <v>72838</v>
      </c>
      <c r="E16" s="265">
        <v>75994</v>
      </c>
      <c r="F16" s="280">
        <v>41550</v>
      </c>
      <c r="G16" s="265">
        <v>42921</v>
      </c>
      <c r="H16" s="286" t="s">
        <v>18</v>
      </c>
      <c r="I16" s="286" t="s">
        <v>18</v>
      </c>
      <c r="J16" s="280">
        <v>114388</v>
      </c>
      <c r="K16" s="265">
        <v>118965</v>
      </c>
      <c r="M16" s="267"/>
      <c r="N16" s="290"/>
    </row>
    <row r="17" spans="1:14" ht="24.75" customHeight="1">
      <c r="A17" s="276" t="s">
        <v>130</v>
      </c>
      <c r="B17" s="280"/>
      <c r="C17" s="265"/>
      <c r="D17" s="280"/>
      <c r="E17" s="265"/>
      <c r="F17" s="280"/>
      <c r="G17" s="265"/>
      <c r="H17" s="280"/>
      <c r="I17" s="265"/>
      <c r="J17" s="280"/>
      <c r="K17" s="265"/>
      <c r="M17" s="267"/>
      <c r="N17" s="284"/>
    </row>
    <row r="18" spans="1:14" ht="27.75" customHeight="1">
      <c r="A18" s="283" t="s">
        <v>131</v>
      </c>
      <c r="B18" s="280">
        <v>1462</v>
      </c>
      <c r="C18" s="265">
        <v>685</v>
      </c>
      <c r="D18" s="280">
        <v>2263</v>
      </c>
      <c r="E18" s="265">
        <v>2443</v>
      </c>
      <c r="F18" s="280">
        <v>3365</v>
      </c>
      <c r="G18" s="265">
        <v>3611</v>
      </c>
      <c r="H18" s="280">
        <v>259</v>
      </c>
      <c r="I18" s="265">
        <v>583</v>
      </c>
      <c r="J18" s="280">
        <v>7348</v>
      </c>
      <c r="K18" s="265">
        <v>7321</v>
      </c>
      <c r="M18" s="267"/>
      <c r="N18" s="290"/>
    </row>
    <row r="19" spans="1:14" ht="25.5" customHeight="1">
      <c r="A19" s="276" t="s">
        <v>98</v>
      </c>
      <c r="B19" s="280"/>
      <c r="C19" s="265"/>
      <c r="D19" s="280"/>
      <c r="E19" s="265"/>
      <c r="F19" s="280"/>
      <c r="G19" s="265"/>
      <c r="H19" s="280"/>
      <c r="I19" s="265"/>
      <c r="J19" s="280"/>
      <c r="K19" s="265"/>
      <c r="M19" s="267"/>
      <c r="N19" s="284"/>
    </row>
    <row r="20" spans="1:14" ht="24" customHeight="1">
      <c r="A20" s="283" t="s">
        <v>132</v>
      </c>
      <c r="B20" s="280">
        <v>892</v>
      </c>
      <c r="C20" s="265">
        <v>1124</v>
      </c>
      <c r="D20" s="280">
        <v>3817</v>
      </c>
      <c r="E20" s="265">
        <v>3780</v>
      </c>
      <c r="F20" s="286" t="s">
        <v>18</v>
      </c>
      <c r="G20" s="286" t="s">
        <v>18</v>
      </c>
      <c r="H20" s="286" t="s">
        <v>18</v>
      </c>
      <c r="I20" s="286" t="s">
        <v>18</v>
      </c>
      <c r="J20" s="280">
        <v>4709</v>
      </c>
      <c r="K20" s="265">
        <v>4904</v>
      </c>
      <c r="M20" s="267"/>
      <c r="N20" s="290"/>
    </row>
    <row r="21" spans="1:14" ht="27" customHeight="1">
      <c r="A21" s="276" t="s">
        <v>133</v>
      </c>
      <c r="B21" s="280"/>
      <c r="C21" s="265"/>
      <c r="D21" s="280"/>
      <c r="E21" s="265"/>
      <c r="F21" s="280"/>
      <c r="G21" s="265"/>
      <c r="H21" s="280"/>
      <c r="I21" s="265"/>
      <c r="J21" s="280"/>
      <c r="K21" s="265"/>
      <c r="M21" s="267"/>
      <c r="N21" s="284"/>
    </row>
    <row r="22" spans="1:14" ht="15.95" customHeight="1">
      <c r="A22" s="283" t="s">
        <v>99</v>
      </c>
      <c r="B22" s="286" t="s">
        <v>18</v>
      </c>
      <c r="C22" s="286" t="s">
        <v>18</v>
      </c>
      <c r="D22" s="286" t="s">
        <v>18</v>
      </c>
      <c r="E22" s="286" t="s">
        <v>18</v>
      </c>
      <c r="F22" s="286" t="s">
        <v>18</v>
      </c>
      <c r="G22" s="286" t="s">
        <v>18</v>
      </c>
      <c r="H22" s="280">
        <v>267884</v>
      </c>
      <c r="I22" s="265">
        <v>312610</v>
      </c>
      <c r="J22" s="280">
        <v>267884</v>
      </c>
      <c r="K22" s="265">
        <v>312610</v>
      </c>
      <c r="M22" s="267"/>
      <c r="N22" s="290"/>
    </row>
    <row r="23" spans="1:14" ht="15.95" customHeight="1">
      <c r="A23" s="276" t="s">
        <v>100</v>
      </c>
      <c r="B23" s="280"/>
      <c r="C23" s="265"/>
      <c r="D23" s="280"/>
      <c r="E23" s="265"/>
      <c r="F23" s="280"/>
      <c r="G23" s="265"/>
      <c r="H23" s="280"/>
      <c r="I23" s="280"/>
      <c r="J23" s="280"/>
      <c r="K23" s="265"/>
      <c r="M23" s="267"/>
      <c r="N23" s="284"/>
    </row>
    <row r="24" spans="1:14" ht="15.95" customHeight="1">
      <c r="A24" s="283" t="s">
        <v>134</v>
      </c>
      <c r="B24" s="280">
        <v>1488</v>
      </c>
      <c r="C24" s="265">
        <v>2312</v>
      </c>
      <c r="D24" s="280">
        <v>819949</v>
      </c>
      <c r="E24" s="265">
        <v>854998</v>
      </c>
      <c r="F24" s="280">
        <v>295667</v>
      </c>
      <c r="G24" s="265">
        <v>310338</v>
      </c>
      <c r="H24" s="286" t="s">
        <v>18</v>
      </c>
      <c r="I24" s="286" t="s">
        <v>18</v>
      </c>
      <c r="J24" s="280">
        <v>1117104</v>
      </c>
      <c r="K24" s="265">
        <v>1167648</v>
      </c>
      <c r="M24" s="267"/>
      <c r="N24" s="290"/>
    </row>
    <row r="25" spans="1:14" ht="15.95" customHeight="1">
      <c r="A25" s="276" t="s">
        <v>135</v>
      </c>
      <c r="B25" s="280"/>
      <c r="C25" s="265"/>
      <c r="D25" s="280"/>
      <c r="E25" s="265"/>
      <c r="F25" s="280"/>
      <c r="G25" s="265"/>
      <c r="H25" s="280"/>
      <c r="I25" s="280"/>
      <c r="J25" s="280"/>
      <c r="K25" s="265"/>
      <c r="M25" s="267"/>
      <c r="N25" s="284"/>
    </row>
    <row r="26" spans="1:14" ht="15.95" customHeight="1">
      <c r="A26" s="283" t="s">
        <v>136</v>
      </c>
      <c r="B26" s="280">
        <v>3955.2825</v>
      </c>
      <c r="C26" s="265">
        <v>8286</v>
      </c>
      <c r="D26" s="280">
        <v>1977.9808799999998</v>
      </c>
      <c r="E26" s="265">
        <v>3512</v>
      </c>
      <c r="F26" s="280">
        <v>7803.22849</v>
      </c>
      <c r="G26" s="265">
        <v>8588</v>
      </c>
      <c r="H26" s="286" t="s">
        <v>18</v>
      </c>
      <c r="I26" s="286" t="s">
        <v>18</v>
      </c>
      <c r="J26" s="280">
        <f>B26+D26+F26</f>
        <v>13736.49187</v>
      </c>
      <c r="K26" s="265">
        <v>20385</v>
      </c>
      <c r="M26" s="267"/>
      <c r="N26" s="290"/>
    </row>
    <row r="27" spans="1:14" ht="15.95" customHeight="1">
      <c r="A27" s="276" t="s">
        <v>137</v>
      </c>
      <c r="B27" s="280"/>
      <c r="C27" s="265"/>
      <c r="D27" s="280"/>
      <c r="E27" s="265"/>
      <c r="F27" s="280"/>
      <c r="G27" s="265"/>
      <c r="H27" s="280"/>
      <c r="I27" s="280"/>
      <c r="J27" s="280"/>
      <c r="K27" s="265"/>
      <c r="M27" s="267"/>
      <c r="N27" s="284"/>
    </row>
    <row r="28" spans="1:13" ht="9.95" customHeight="1">
      <c r="A28" s="276"/>
      <c r="B28" s="281"/>
      <c r="C28" s="281"/>
      <c r="D28" s="281"/>
      <c r="E28" s="281"/>
      <c r="F28" s="281"/>
      <c r="G28" s="58"/>
      <c r="H28" s="281"/>
      <c r="I28" s="281"/>
      <c r="J28" s="281"/>
      <c r="K28" s="58"/>
      <c r="M28" s="281"/>
    </row>
    <row r="29" spans="1:10" ht="9.95" customHeight="1">
      <c r="A29" s="291" t="s">
        <v>977</v>
      </c>
      <c r="B29" s="281"/>
      <c r="C29" s="281"/>
      <c r="D29" s="281"/>
      <c r="E29" s="281"/>
      <c r="F29" s="281"/>
      <c r="G29" s="281"/>
      <c r="H29" s="281"/>
      <c r="I29" s="281"/>
      <c r="J29" s="281"/>
    </row>
    <row r="30" s="292" customFormat="1" ht="9.95" customHeight="1">
      <c r="A30" s="481" t="s">
        <v>1114</v>
      </c>
    </row>
    <row r="31" spans="1:10" ht="15">
      <c r="A31" s="268" t="s">
        <v>138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">
      <c r="A32" s="293" t="s">
        <v>978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>
      <c r="A33" s="294"/>
      <c r="B33" s="35"/>
      <c r="C33" s="35"/>
      <c r="D33" s="35"/>
      <c r="E33" s="35"/>
      <c r="F33" s="35"/>
      <c r="G33" s="35"/>
      <c r="H33" s="35"/>
      <c r="I33" s="35"/>
      <c r="J33" s="35"/>
    </row>
  </sheetData>
  <mergeCells count="1499">
    <mergeCell ref="BD1:BN1"/>
    <mergeCell ref="BO1:BY1"/>
    <mergeCell ref="BZ1:CJ1"/>
    <mergeCell ref="CK1:CU1"/>
    <mergeCell ref="CV1:DF1"/>
    <mergeCell ref="A1:K1"/>
    <mergeCell ref="L1:V1"/>
    <mergeCell ref="W1:AG1"/>
    <mergeCell ref="AH1:AR1"/>
    <mergeCell ref="AS1:BC1"/>
    <mergeCell ref="A4:A6"/>
    <mergeCell ref="B4:C4"/>
    <mergeCell ref="D4:E4"/>
    <mergeCell ref="F4:G4"/>
    <mergeCell ref="H4:I4"/>
    <mergeCell ref="A2:K2"/>
    <mergeCell ref="A3:K3"/>
    <mergeCell ref="J4:K4"/>
    <mergeCell ref="B6:K6"/>
    <mergeCell ref="JP1:JZ1"/>
    <mergeCell ref="KA1:KK1"/>
    <mergeCell ref="KL1:KV1"/>
    <mergeCell ref="KW1:LG1"/>
    <mergeCell ref="LH1:LR1"/>
    <mergeCell ref="HM1:HW1"/>
    <mergeCell ref="HX1:IH1"/>
    <mergeCell ref="II1:IS1"/>
    <mergeCell ref="IT1:JD1"/>
    <mergeCell ref="JE1:JO1"/>
    <mergeCell ref="FJ1:FT1"/>
    <mergeCell ref="FU1:GE1"/>
    <mergeCell ref="GF1:GP1"/>
    <mergeCell ref="GQ1:HA1"/>
    <mergeCell ref="HB1:HL1"/>
    <mergeCell ref="DG1:DQ1"/>
    <mergeCell ref="DR1:EB1"/>
    <mergeCell ref="EC1:EM1"/>
    <mergeCell ref="EN1:EX1"/>
    <mergeCell ref="EY1:FI1"/>
    <mergeCell ref="SB1:SL1"/>
    <mergeCell ref="SM1:SW1"/>
    <mergeCell ref="SX1:TH1"/>
    <mergeCell ref="TI1:TS1"/>
    <mergeCell ref="TT1:UD1"/>
    <mergeCell ref="PY1:QI1"/>
    <mergeCell ref="QJ1:QT1"/>
    <mergeCell ref="QU1:RE1"/>
    <mergeCell ref="RF1:RP1"/>
    <mergeCell ref="RQ1:SA1"/>
    <mergeCell ref="NV1:OF1"/>
    <mergeCell ref="OG1:OQ1"/>
    <mergeCell ref="OR1:PB1"/>
    <mergeCell ref="PC1:PM1"/>
    <mergeCell ref="PN1:PX1"/>
    <mergeCell ref="LS1:MC1"/>
    <mergeCell ref="MD1:MN1"/>
    <mergeCell ref="MO1:MY1"/>
    <mergeCell ref="MZ1:NJ1"/>
    <mergeCell ref="NK1:NU1"/>
    <mergeCell ref="AAN1:AAX1"/>
    <mergeCell ref="AAY1:ABI1"/>
    <mergeCell ref="ABJ1:ABT1"/>
    <mergeCell ref="ABU1:ACE1"/>
    <mergeCell ref="ACF1:ACP1"/>
    <mergeCell ref="YK1:YU1"/>
    <mergeCell ref="YV1:ZF1"/>
    <mergeCell ref="ZG1:ZQ1"/>
    <mergeCell ref="ZR1:AAB1"/>
    <mergeCell ref="AAC1:AAM1"/>
    <mergeCell ref="WH1:WR1"/>
    <mergeCell ref="WS1:XC1"/>
    <mergeCell ref="XD1:XN1"/>
    <mergeCell ref="XO1:XY1"/>
    <mergeCell ref="XZ1:YJ1"/>
    <mergeCell ref="UE1:UO1"/>
    <mergeCell ref="UP1:UZ1"/>
    <mergeCell ref="VA1:VK1"/>
    <mergeCell ref="VL1:VV1"/>
    <mergeCell ref="VW1:WG1"/>
    <mergeCell ref="AIZ1:AJJ1"/>
    <mergeCell ref="AJK1:AJU1"/>
    <mergeCell ref="AJV1:AKF1"/>
    <mergeCell ref="AKG1:AKQ1"/>
    <mergeCell ref="AKR1:ALB1"/>
    <mergeCell ref="AGW1:AHG1"/>
    <mergeCell ref="AHH1:AHR1"/>
    <mergeCell ref="AHS1:AIC1"/>
    <mergeCell ref="AID1:AIN1"/>
    <mergeCell ref="AIO1:AIY1"/>
    <mergeCell ref="AET1:AFD1"/>
    <mergeCell ref="AFE1:AFO1"/>
    <mergeCell ref="AFP1:AFZ1"/>
    <mergeCell ref="AGA1:AGK1"/>
    <mergeCell ref="AGL1:AGV1"/>
    <mergeCell ref="ACQ1:ADA1"/>
    <mergeCell ref="ADB1:ADL1"/>
    <mergeCell ref="ADM1:ADW1"/>
    <mergeCell ref="ADX1:AEH1"/>
    <mergeCell ref="AEI1:AES1"/>
    <mergeCell ref="ARL1:ARV1"/>
    <mergeCell ref="ARW1:ASG1"/>
    <mergeCell ref="ASH1:ASR1"/>
    <mergeCell ref="ASS1:ATC1"/>
    <mergeCell ref="ATD1:ATN1"/>
    <mergeCell ref="API1:APS1"/>
    <mergeCell ref="APT1:AQD1"/>
    <mergeCell ref="AQE1:AQO1"/>
    <mergeCell ref="AQP1:AQZ1"/>
    <mergeCell ref="ARA1:ARK1"/>
    <mergeCell ref="ANF1:ANP1"/>
    <mergeCell ref="ANQ1:AOA1"/>
    <mergeCell ref="AOB1:AOL1"/>
    <mergeCell ref="AOM1:AOW1"/>
    <mergeCell ref="AOX1:APH1"/>
    <mergeCell ref="ALC1:ALM1"/>
    <mergeCell ref="ALN1:ALX1"/>
    <mergeCell ref="ALY1:AMI1"/>
    <mergeCell ref="AMJ1:AMT1"/>
    <mergeCell ref="AMU1:ANE1"/>
    <mergeCell ref="AZX1:BAH1"/>
    <mergeCell ref="BAI1:BAS1"/>
    <mergeCell ref="BAT1:BBD1"/>
    <mergeCell ref="BBE1:BBO1"/>
    <mergeCell ref="BBP1:BBZ1"/>
    <mergeCell ref="AXU1:AYE1"/>
    <mergeCell ref="AYF1:AYP1"/>
    <mergeCell ref="AYQ1:AZA1"/>
    <mergeCell ref="AZB1:AZL1"/>
    <mergeCell ref="AZM1:AZW1"/>
    <mergeCell ref="AVR1:AWB1"/>
    <mergeCell ref="AWC1:AWM1"/>
    <mergeCell ref="AWN1:AWX1"/>
    <mergeCell ref="AWY1:AXI1"/>
    <mergeCell ref="AXJ1:AXT1"/>
    <mergeCell ref="ATO1:ATY1"/>
    <mergeCell ref="ATZ1:AUJ1"/>
    <mergeCell ref="AUK1:AUU1"/>
    <mergeCell ref="AUV1:AVF1"/>
    <mergeCell ref="AVG1:AVQ1"/>
    <mergeCell ref="BIJ1:BIT1"/>
    <mergeCell ref="BIU1:BJE1"/>
    <mergeCell ref="BJF1:BJP1"/>
    <mergeCell ref="BJQ1:BKA1"/>
    <mergeCell ref="BKB1:BKL1"/>
    <mergeCell ref="BGG1:BGQ1"/>
    <mergeCell ref="BGR1:BHB1"/>
    <mergeCell ref="BHC1:BHM1"/>
    <mergeCell ref="BHN1:BHX1"/>
    <mergeCell ref="BHY1:BII1"/>
    <mergeCell ref="BED1:BEN1"/>
    <mergeCell ref="BEO1:BEY1"/>
    <mergeCell ref="BEZ1:BFJ1"/>
    <mergeCell ref="BFK1:BFU1"/>
    <mergeCell ref="BFV1:BGF1"/>
    <mergeCell ref="BCA1:BCK1"/>
    <mergeCell ref="BCL1:BCV1"/>
    <mergeCell ref="BCW1:BDG1"/>
    <mergeCell ref="BDH1:BDR1"/>
    <mergeCell ref="BDS1:BEC1"/>
    <mergeCell ref="BQV1:BRF1"/>
    <mergeCell ref="BRG1:BRQ1"/>
    <mergeCell ref="BRR1:BSB1"/>
    <mergeCell ref="BSC1:BSM1"/>
    <mergeCell ref="BSN1:BSX1"/>
    <mergeCell ref="BOS1:BPC1"/>
    <mergeCell ref="BPD1:BPN1"/>
    <mergeCell ref="BPO1:BPY1"/>
    <mergeCell ref="BPZ1:BQJ1"/>
    <mergeCell ref="BQK1:BQU1"/>
    <mergeCell ref="BMP1:BMZ1"/>
    <mergeCell ref="BNA1:BNK1"/>
    <mergeCell ref="BNL1:BNV1"/>
    <mergeCell ref="BNW1:BOG1"/>
    <mergeCell ref="BOH1:BOR1"/>
    <mergeCell ref="BKM1:BKW1"/>
    <mergeCell ref="BKX1:BLH1"/>
    <mergeCell ref="BLI1:BLS1"/>
    <mergeCell ref="BLT1:BMD1"/>
    <mergeCell ref="BME1:BMO1"/>
    <mergeCell ref="BZH1:BZR1"/>
    <mergeCell ref="BZS1:CAC1"/>
    <mergeCell ref="CAD1:CAN1"/>
    <mergeCell ref="CAO1:CAY1"/>
    <mergeCell ref="CAZ1:CBJ1"/>
    <mergeCell ref="BXE1:BXO1"/>
    <mergeCell ref="BXP1:BXZ1"/>
    <mergeCell ref="BYA1:BYK1"/>
    <mergeCell ref="BYL1:BYV1"/>
    <mergeCell ref="BYW1:BZG1"/>
    <mergeCell ref="BVB1:BVL1"/>
    <mergeCell ref="BVM1:BVW1"/>
    <mergeCell ref="BVX1:BWH1"/>
    <mergeCell ref="BWI1:BWS1"/>
    <mergeCell ref="BWT1:BXD1"/>
    <mergeCell ref="BSY1:BTI1"/>
    <mergeCell ref="BTJ1:BTT1"/>
    <mergeCell ref="BTU1:BUE1"/>
    <mergeCell ref="BUF1:BUP1"/>
    <mergeCell ref="BUQ1:BVA1"/>
    <mergeCell ref="CHT1:CID1"/>
    <mergeCell ref="CIE1:CIO1"/>
    <mergeCell ref="CIP1:CIZ1"/>
    <mergeCell ref="CJA1:CJK1"/>
    <mergeCell ref="CJL1:CJV1"/>
    <mergeCell ref="CFQ1:CGA1"/>
    <mergeCell ref="CGB1:CGL1"/>
    <mergeCell ref="CGM1:CGW1"/>
    <mergeCell ref="CGX1:CHH1"/>
    <mergeCell ref="CHI1:CHS1"/>
    <mergeCell ref="CDN1:CDX1"/>
    <mergeCell ref="CDY1:CEI1"/>
    <mergeCell ref="CEJ1:CET1"/>
    <mergeCell ref="CEU1:CFE1"/>
    <mergeCell ref="CFF1:CFP1"/>
    <mergeCell ref="CBK1:CBU1"/>
    <mergeCell ref="CBV1:CCF1"/>
    <mergeCell ref="CCG1:CCQ1"/>
    <mergeCell ref="CCR1:CDB1"/>
    <mergeCell ref="CDC1:CDM1"/>
    <mergeCell ref="CQF1:CQP1"/>
    <mergeCell ref="CQQ1:CRA1"/>
    <mergeCell ref="CRB1:CRL1"/>
    <mergeCell ref="CRM1:CRW1"/>
    <mergeCell ref="CRX1:CSH1"/>
    <mergeCell ref="COC1:COM1"/>
    <mergeCell ref="CON1:COX1"/>
    <mergeCell ref="COY1:CPI1"/>
    <mergeCell ref="CPJ1:CPT1"/>
    <mergeCell ref="CPU1:CQE1"/>
    <mergeCell ref="CLZ1:CMJ1"/>
    <mergeCell ref="CMK1:CMU1"/>
    <mergeCell ref="CMV1:CNF1"/>
    <mergeCell ref="CNG1:CNQ1"/>
    <mergeCell ref="CNR1:COB1"/>
    <mergeCell ref="CJW1:CKG1"/>
    <mergeCell ref="CKH1:CKR1"/>
    <mergeCell ref="CKS1:CLC1"/>
    <mergeCell ref="CLD1:CLN1"/>
    <mergeCell ref="CLO1:CLY1"/>
    <mergeCell ref="CYR1:CZB1"/>
    <mergeCell ref="CZC1:CZM1"/>
    <mergeCell ref="CZN1:CZX1"/>
    <mergeCell ref="CZY1:DAI1"/>
    <mergeCell ref="DAJ1:DAT1"/>
    <mergeCell ref="CWO1:CWY1"/>
    <mergeCell ref="CWZ1:CXJ1"/>
    <mergeCell ref="CXK1:CXU1"/>
    <mergeCell ref="CXV1:CYF1"/>
    <mergeCell ref="CYG1:CYQ1"/>
    <mergeCell ref="CUL1:CUV1"/>
    <mergeCell ref="CUW1:CVG1"/>
    <mergeCell ref="CVH1:CVR1"/>
    <mergeCell ref="CVS1:CWC1"/>
    <mergeCell ref="CWD1:CWN1"/>
    <mergeCell ref="CSI1:CSS1"/>
    <mergeCell ref="CST1:CTD1"/>
    <mergeCell ref="CTE1:CTO1"/>
    <mergeCell ref="CTP1:CTZ1"/>
    <mergeCell ref="CUA1:CUK1"/>
    <mergeCell ref="DHD1:DHN1"/>
    <mergeCell ref="DHO1:DHY1"/>
    <mergeCell ref="DHZ1:DIJ1"/>
    <mergeCell ref="DIK1:DIU1"/>
    <mergeCell ref="DIV1:DJF1"/>
    <mergeCell ref="DFA1:DFK1"/>
    <mergeCell ref="DFL1:DFV1"/>
    <mergeCell ref="DFW1:DGG1"/>
    <mergeCell ref="DGH1:DGR1"/>
    <mergeCell ref="DGS1:DHC1"/>
    <mergeCell ref="DCX1:DDH1"/>
    <mergeCell ref="DDI1:DDS1"/>
    <mergeCell ref="DDT1:DED1"/>
    <mergeCell ref="DEE1:DEO1"/>
    <mergeCell ref="DEP1:DEZ1"/>
    <mergeCell ref="DAU1:DBE1"/>
    <mergeCell ref="DBF1:DBP1"/>
    <mergeCell ref="DBQ1:DCA1"/>
    <mergeCell ref="DCB1:DCL1"/>
    <mergeCell ref="DCM1:DCW1"/>
    <mergeCell ref="DPP1:DPZ1"/>
    <mergeCell ref="DQA1:DQK1"/>
    <mergeCell ref="DQL1:DQV1"/>
    <mergeCell ref="DQW1:DRG1"/>
    <mergeCell ref="DRH1:DRR1"/>
    <mergeCell ref="DNM1:DNW1"/>
    <mergeCell ref="DNX1:DOH1"/>
    <mergeCell ref="DOI1:DOS1"/>
    <mergeCell ref="DOT1:DPD1"/>
    <mergeCell ref="DPE1:DPO1"/>
    <mergeCell ref="DLJ1:DLT1"/>
    <mergeCell ref="DLU1:DME1"/>
    <mergeCell ref="DMF1:DMP1"/>
    <mergeCell ref="DMQ1:DNA1"/>
    <mergeCell ref="DNB1:DNL1"/>
    <mergeCell ref="DJG1:DJQ1"/>
    <mergeCell ref="DJR1:DKB1"/>
    <mergeCell ref="DKC1:DKM1"/>
    <mergeCell ref="DKN1:DKX1"/>
    <mergeCell ref="DKY1:DLI1"/>
    <mergeCell ref="DYB1:DYL1"/>
    <mergeCell ref="DYM1:DYW1"/>
    <mergeCell ref="DYX1:DZH1"/>
    <mergeCell ref="DZI1:DZS1"/>
    <mergeCell ref="DZT1:EAD1"/>
    <mergeCell ref="DVY1:DWI1"/>
    <mergeCell ref="DWJ1:DWT1"/>
    <mergeCell ref="DWU1:DXE1"/>
    <mergeCell ref="DXF1:DXP1"/>
    <mergeCell ref="DXQ1:DYA1"/>
    <mergeCell ref="DTV1:DUF1"/>
    <mergeCell ref="DUG1:DUQ1"/>
    <mergeCell ref="DUR1:DVB1"/>
    <mergeCell ref="DVC1:DVM1"/>
    <mergeCell ref="DVN1:DVX1"/>
    <mergeCell ref="DRS1:DSC1"/>
    <mergeCell ref="DSD1:DSN1"/>
    <mergeCell ref="DSO1:DSY1"/>
    <mergeCell ref="DSZ1:DTJ1"/>
    <mergeCell ref="DTK1:DTU1"/>
    <mergeCell ref="EGN1:EGX1"/>
    <mergeCell ref="EGY1:EHI1"/>
    <mergeCell ref="EHJ1:EHT1"/>
    <mergeCell ref="EHU1:EIE1"/>
    <mergeCell ref="EIF1:EIP1"/>
    <mergeCell ref="EEK1:EEU1"/>
    <mergeCell ref="EEV1:EFF1"/>
    <mergeCell ref="EFG1:EFQ1"/>
    <mergeCell ref="EFR1:EGB1"/>
    <mergeCell ref="EGC1:EGM1"/>
    <mergeCell ref="ECH1:ECR1"/>
    <mergeCell ref="ECS1:EDC1"/>
    <mergeCell ref="EDD1:EDN1"/>
    <mergeCell ref="EDO1:EDY1"/>
    <mergeCell ref="EDZ1:EEJ1"/>
    <mergeCell ref="EAE1:EAO1"/>
    <mergeCell ref="EAP1:EAZ1"/>
    <mergeCell ref="EBA1:EBK1"/>
    <mergeCell ref="EBL1:EBV1"/>
    <mergeCell ref="EBW1:ECG1"/>
    <mergeCell ref="EOZ1:EPJ1"/>
    <mergeCell ref="EPK1:EPU1"/>
    <mergeCell ref="EPV1:EQF1"/>
    <mergeCell ref="EQG1:EQQ1"/>
    <mergeCell ref="EQR1:ERB1"/>
    <mergeCell ref="EMW1:ENG1"/>
    <mergeCell ref="ENH1:ENR1"/>
    <mergeCell ref="ENS1:EOC1"/>
    <mergeCell ref="EOD1:EON1"/>
    <mergeCell ref="EOO1:EOY1"/>
    <mergeCell ref="EKT1:ELD1"/>
    <mergeCell ref="ELE1:ELO1"/>
    <mergeCell ref="ELP1:ELZ1"/>
    <mergeCell ref="EMA1:EMK1"/>
    <mergeCell ref="EML1:EMV1"/>
    <mergeCell ref="EIQ1:EJA1"/>
    <mergeCell ref="EJB1:EJL1"/>
    <mergeCell ref="EJM1:EJW1"/>
    <mergeCell ref="EJX1:EKH1"/>
    <mergeCell ref="EKI1:EKS1"/>
    <mergeCell ref="EXL1:EXV1"/>
    <mergeCell ref="EXW1:EYG1"/>
    <mergeCell ref="EYH1:EYR1"/>
    <mergeCell ref="EYS1:EZC1"/>
    <mergeCell ref="EZD1:EZN1"/>
    <mergeCell ref="EVI1:EVS1"/>
    <mergeCell ref="EVT1:EWD1"/>
    <mergeCell ref="EWE1:EWO1"/>
    <mergeCell ref="EWP1:EWZ1"/>
    <mergeCell ref="EXA1:EXK1"/>
    <mergeCell ref="ETF1:ETP1"/>
    <mergeCell ref="ETQ1:EUA1"/>
    <mergeCell ref="EUB1:EUL1"/>
    <mergeCell ref="EUM1:EUW1"/>
    <mergeCell ref="EUX1:EVH1"/>
    <mergeCell ref="ERC1:ERM1"/>
    <mergeCell ref="ERN1:ERX1"/>
    <mergeCell ref="ERY1:ESI1"/>
    <mergeCell ref="ESJ1:EST1"/>
    <mergeCell ref="ESU1:ETE1"/>
    <mergeCell ref="FFX1:FGH1"/>
    <mergeCell ref="FGI1:FGS1"/>
    <mergeCell ref="FGT1:FHD1"/>
    <mergeCell ref="FHE1:FHO1"/>
    <mergeCell ref="FHP1:FHZ1"/>
    <mergeCell ref="FDU1:FEE1"/>
    <mergeCell ref="FEF1:FEP1"/>
    <mergeCell ref="FEQ1:FFA1"/>
    <mergeCell ref="FFB1:FFL1"/>
    <mergeCell ref="FFM1:FFW1"/>
    <mergeCell ref="FBR1:FCB1"/>
    <mergeCell ref="FCC1:FCM1"/>
    <mergeCell ref="FCN1:FCX1"/>
    <mergeCell ref="FCY1:FDI1"/>
    <mergeCell ref="FDJ1:FDT1"/>
    <mergeCell ref="EZO1:EZY1"/>
    <mergeCell ref="EZZ1:FAJ1"/>
    <mergeCell ref="FAK1:FAU1"/>
    <mergeCell ref="FAV1:FBF1"/>
    <mergeCell ref="FBG1:FBQ1"/>
    <mergeCell ref="FOJ1:FOT1"/>
    <mergeCell ref="FOU1:FPE1"/>
    <mergeCell ref="FPF1:FPP1"/>
    <mergeCell ref="FPQ1:FQA1"/>
    <mergeCell ref="FQB1:FQL1"/>
    <mergeCell ref="FMG1:FMQ1"/>
    <mergeCell ref="FMR1:FNB1"/>
    <mergeCell ref="FNC1:FNM1"/>
    <mergeCell ref="FNN1:FNX1"/>
    <mergeCell ref="FNY1:FOI1"/>
    <mergeCell ref="FKD1:FKN1"/>
    <mergeCell ref="FKO1:FKY1"/>
    <mergeCell ref="FKZ1:FLJ1"/>
    <mergeCell ref="FLK1:FLU1"/>
    <mergeCell ref="FLV1:FMF1"/>
    <mergeCell ref="FIA1:FIK1"/>
    <mergeCell ref="FIL1:FIV1"/>
    <mergeCell ref="FIW1:FJG1"/>
    <mergeCell ref="FJH1:FJR1"/>
    <mergeCell ref="FJS1:FKC1"/>
    <mergeCell ref="FWV1:FXF1"/>
    <mergeCell ref="FXG1:FXQ1"/>
    <mergeCell ref="FXR1:FYB1"/>
    <mergeCell ref="FYC1:FYM1"/>
    <mergeCell ref="FYN1:FYX1"/>
    <mergeCell ref="FUS1:FVC1"/>
    <mergeCell ref="FVD1:FVN1"/>
    <mergeCell ref="FVO1:FVY1"/>
    <mergeCell ref="FVZ1:FWJ1"/>
    <mergeCell ref="FWK1:FWU1"/>
    <mergeCell ref="FSP1:FSZ1"/>
    <mergeCell ref="FTA1:FTK1"/>
    <mergeCell ref="FTL1:FTV1"/>
    <mergeCell ref="FTW1:FUG1"/>
    <mergeCell ref="FUH1:FUR1"/>
    <mergeCell ref="FQM1:FQW1"/>
    <mergeCell ref="FQX1:FRH1"/>
    <mergeCell ref="FRI1:FRS1"/>
    <mergeCell ref="FRT1:FSD1"/>
    <mergeCell ref="FSE1:FSO1"/>
    <mergeCell ref="GFH1:GFR1"/>
    <mergeCell ref="GFS1:GGC1"/>
    <mergeCell ref="GGD1:GGN1"/>
    <mergeCell ref="GGO1:GGY1"/>
    <mergeCell ref="GGZ1:GHJ1"/>
    <mergeCell ref="GDE1:GDO1"/>
    <mergeCell ref="GDP1:GDZ1"/>
    <mergeCell ref="GEA1:GEK1"/>
    <mergeCell ref="GEL1:GEV1"/>
    <mergeCell ref="GEW1:GFG1"/>
    <mergeCell ref="GBB1:GBL1"/>
    <mergeCell ref="GBM1:GBW1"/>
    <mergeCell ref="GBX1:GCH1"/>
    <mergeCell ref="GCI1:GCS1"/>
    <mergeCell ref="GCT1:GDD1"/>
    <mergeCell ref="FYY1:FZI1"/>
    <mergeCell ref="FZJ1:FZT1"/>
    <mergeCell ref="FZU1:GAE1"/>
    <mergeCell ref="GAF1:GAP1"/>
    <mergeCell ref="GAQ1:GBA1"/>
    <mergeCell ref="GNT1:GOD1"/>
    <mergeCell ref="GOE1:GOO1"/>
    <mergeCell ref="GOP1:GOZ1"/>
    <mergeCell ref="GPA1:GPK1"/>
    <mergeCell ref="GPL1:GPV1"/>
    <mergeCell ref="GLQ1:GMA1"/>
    <mergeCell ref="GMB1:GML1"/>
    <mergeCell ref="GMM1:GMW1"/>
    <mergeCell ref="GMX1:GNH1"/>
    <mergeCell ref="GNI1:GNS1"/>
    <mergeCell ref="GJN1:GJX1"/>
    <mergeCell ref="GJY1:GKI1"/>
    <mergeCell ref="GKJ1:GKT1"/>
    <mergeCell ref="GKU1:GLE1"/>
    <mergeCell ref="GLF1:GLP1"/>
    <mergeCell ref="GHK1:GHU1"/>
    <mergeCell ref="GHV1:GIF1"/>
    <mergeCell ref="GIG1:GIQ1"/>
    <mergeCell ref="GIR1:GJB1"/>
    <mergeCell ref="GJC1:GJM1"/>
    <mergeCell ref="GWF1:GWP1"/>
    <mergeCell ref="GWQ1:GXA1"/>
    <mergeCell ref="GXB1:GXL1"/>
    <mergeCell ref="GXM1:GXW1"/>
    <mergeCell ref="GXX1:GYH1"/>
    <mergeCell ref="GUC1:GUM1"/>
    <mergeCell ref="GUN1:GUX1"/>
    <mergeCell ref="GUY1:GVI1"/>
    <mergeCell ref="GVJ1:GVT1"/>
    <mergeCell ref="GVU1:GWE1"/>
    <mergeCell ref="GRZ1:GSJ1"/>
    <mergeCell ref="GSK1:GSU1"/>
    <mergeCell ref="GSV1:GTF1"/>
    <mergeCell ref="GTG1:GTQ1"/>
    <mergeCell ref="GTR1:GUB1"/>
    <mergeCell ref="GPW1:GQG1"/>
    <mergeCell ref="GQH1:GQR1"/>
    <mergeCell ref="GQS1:GRC1"/>
    <mergeCell ref="GRD1:GRN1"/>
    <mergeCell ref="GRO1:GRY1"/>
    <mergeCell ref="HER1:HFB1"/>
    <mergeCell ref="HFC1:HFM1"/>
    <mergeCell ref="HFN1:HFX1"/>
    <mergeCell ref="HFY1:HGI1"/>
    <mergeCell ref="HGJ1:HGT1"/>
    <mergeCell ref="HCO1:HCY1"/>
    <mergeCell ref="HCZ1:HDJ1"/>
    <mergeCell ref="HDK1:HDU1"/>
    <mergeCell ref="HDV1:HEF1"/>
    <mergeCell ref="HEG1:HEQ1"/>
    <mergeCell ref="HAL1:HAV1"/>
    <mergeCell ref="HAW1:HBG1"/>
    <mergeCell ref="HBH1:HBR1"/>
    <mergeCell ref="HBS1:HCC1"/>
    <mergeCell ref="HCD1:HCN1"/>
    <mergeCell ref="GYI1:GYS1"/>
    <mergeCell ref="GYT1:GZD1"/>
    <mergeCell ref="GZE1:GZO1"/>
    <mergeCell ref="GZP1:GZZ1"/>
    <mergeCell ref="HAA1:HAK1"/>
    <mergeCell ref="HND1:HNN1"/>
    <mergeCell ref="HNO1:HNY1"/>
    <mergeCell ref="HNZ1:HOJ1"/>
    <mergeCell ref="HOK1:HOU1"/>
    <mergeCell ref="HOV1:HPF1"/>
    <mergeCell ref="HLA1:HLK1"/>
    <mergeCell ref="HLL1:HLV1"/>
    <mergeCell ref="HLW1:HMG1"/>
    <mergeCell ref="HMH1:HMR1"/>
    <mergeCell ref="HMS1:HNC1"/>
    <mergeCell ref="HIX1:HJH1"/>
    <mergeCell ref="HJI1:HJS1"/>
    <mergeCell ref="HJT1:HKD1"/>
    <mergeCell ref="HKE1:HKO1"/>
    <mergeCell ref="HKP1:HKZ1"/>
    <mergeCell ref="HGU1:HHE1"/>
    <mergeCell ref="HHF1:HHP1"/>
    <mergeCell ref="HHQ1:HIA1"/>
    <mergeCell ref="HIB1:HIL1"/>
    <mergeCell ref="HIM1:HIW1"/>
    <mergeCell ref="HVP1:HVZ1"/>
    <mergeCell ref="HWA1:HWK1"/>
    <mergeCell ref="HWL1:HWV1"/>
    <mergeCell ref="HWW1:HXG1"/>
    <mergeCell ref="HXH1:HXR1"/>
    <mergeCell ref="HTM1:HTW1"/>
    <mergeCell ref="HTX1:HUH1"/>
    <mergeCell ref="HUI1:HUS1"/>
    <mergeCell ref="HUT1:HVD1"/>
    <mergeCell ref="HVE1:HVO1"/>
    <mergeCell ref="HRJ1:HRT1"/>
    <mergeCell ref="HRU1:HSE1"/>
    <mergeCell ref="HSF1:HSP1"/>
    <mergeCell ref="HSQ1:HTA1"/>
    <mergeCell ref="HTB1:HTL1"/>
    <mergeCell ref="HPG1:HPQ1"/>
    <mergeCell ref="HPR1:HQB1"/>
    <mergeCell ref="HQC1:HQM1"/>
    <mergeCell ref="HQN1:HQX1"/>
    <mergeCell ref="HQY1:HRI1"/>
    <mergeCell ref="IEB1:IEL1"/>
    <mergeCell ref="IEM1:IEW1"/>
    <mergeCell ref="IEX1:IFH1"/>
    <mergeCell ref="IFI1:IFS1"/>
    <mergeCell ref="IFT1:IGD1"/>
    <mergeCell ref="IBY1:ICI1"/>
    <mergeCell ref="ICJ1:ICT1"/>
    <mergeCell ref="ICU1:IDE1"/>
    <mergeCell ref="IDF1:IDP1"/>
    <mergeCell ref="IDQ1:IEA1"/>
    <mergeCell ref="HZV1:IAF1"/>
    <mergeCell ref="IAG1:IAQ1"/>
    <mergeCell ref="IAR1:IBB1"/>
    <mergeCell ref="IBC1:IBM1"/>
    <mergeCell ref="IBN1:IBX1"/>
    <mergeCell ref="HXS1:HYC1"/>
    <mergeCell ref="HYD1:HYN1"/>
    <mergeCell ref="HYO1:HYY1"/>
    <mergeCell ref="HYZ1:HZJ1"/>
    <mergeCell ref="HZK1:HZU1"/>
    <mergeCell ref="IMN1:IMX1"/>
    <mergeCell ref="IMY1:INI1"/>
    <mergeCell ref="INJ1:INT1"/>
    <mergeCell ref="INU1:IOE1"/>
    <mergeCell ref="IOF1:IOP1"/>
    <mergeCell ref="IKK1:IKU1"/>
    <mergeCell ref="IKV1:ILF1"/>
    <mergeCell ref="ILG1:ILQ1"/>
    <mergeCell ref="ILR1:IMB1"/>
    <mergeCell ref="IMC1:IMM1"/>
    <mergeCell ref="IIH1:IIR1"/>
    <mergeCell ref="IIS1:IJC1"/>
    <mergeCell ref="IJD1:IJN1"/>
    <mergeCell ref="IJO1:IJY1"/>
    <mergeCell ref="IJZ1:IKJ1"/>
    <mergeCell ref="IGE1:IGO1"/>
    <mergeCell ref="IGP1:IGZ1"/>
    <mergeCell ref="IHA1:IHK1"/>
    <mergeCell ref="IHL1:IHV1"/>
    <mergeCell ref="IHW1:IIG1"/>
    <mergeCell ref="IUZ1:IVJ1"/>
    <mergeCell ref="IVK1:IVU1"/>
    <mergeCell ref="IVV1:IWF1"/>
    <mergeCell ref="IWG1:IWQ1"/>
    <mergeCell ref="IWR1:IXB1"/>
    <mergeCell ref="ISW1:ITG1"/>
    <mergeCell ref="ITH1:ITR1"/>
    <mergeCell ref="ITS1:IUC1"/>
    <mergeCell ref="IUD1:IUN1"/>
    <mergeCell ref="IUO1:IUY1"/>
    <mergeCell ref="IQT1:IRD1"/>
    <mergeCell ref="IRE1:IRO1"/>
    <mergeCell ref="IRP1:IRZ1"/>
    <mergeCell ref="ISA1:ISK1"/>
    <mergeCell ref="ISL1:ISV1"/>
    <mergeCell ref="IOQ1:IPA1"/>
    <mergeCell ref="IPB1:IPL1"/>
    <mergeCell ref="IPM1:IPW1"/>
    <mergeCell ref="IPX1:IQH1"/>
    <mergeCell ref="IQI1:IQS1"/>
    <mergeCell ref="JDL1:JDV1"/>
    <mergeCell ref="JDW1:JEG1"/>
    <mergeCell ref="JEH1:JER1"/>
    <mergeCell ref="JES1:JFC1"/>
    <mergeCell ref="JFD1:JFN1"/>
    <mergeCell ref="JBI1:JBS1"/>
    <mergeCell ref="JBT1:JCD1"/>
    <mergeCell ref="JCE1:JCO1"/>
    <mergeCell ref="JCP1:JCZ1"/>
    <mergeCell ref="JDA1:JDK1"/>
    <mergeCell ref="IZF1:IZP1"/>
    <mergeCell ref="IZQ1:JAA1"/>
    <mergeCell ref="JAB1:JAL1"/>
    <mergeCell ref="JAM1:JAW1"/>
    <mergeCell ref="JAX1:JBH1"/>
    <mergeCell ref="IXC1:IXM1"/>
    <mergeCell ref="IXN1:IXX1"/>
    <mergeCell ref="IXY1:IYI1"/>
    <mergeCell ref="IYJ1:IYT1"/>
    <mergeCell ref="IYU1:IZE1"/>
    <mergeCell ref="JLX1:JMH1"/>
    <mergeCell ref="JMI1:JMS1"/>
    <mergeCell ref="JMT1:JND1"/>
    <mergeCell ref="JNE1:JNO1"/>
    <mergeCell ref="JNP1:JNZ1"/>
    <mergeCell ref="JJU1:JKE1"/>
    <mergeCell ref="JKF1:JKP1"/>
    <mergeCell ref="JKQ1:JLA1"/>
    <mergeCell ref="JLB1:JLL1"/>
    <mergeCell ref="JLM1:JLW1"/>
    <mergeCell ref="JHR1:JIB1"/>
    <mergeCell ref="JIC1:JIM1"/>
    <mergeCell ref="JIN1:JIX1"/>
    <mergeCell ref="JIY1:JJI1"/>
    <mergeCell ref="JJJ1:JJT1"/>
    <mergeCell ref="JFO1:JFY1"/>
    <mergeCell ref="JFZ1:JGJ1"/>
    <mergeCell ref="JGK1:JGU1"/>
    <mergeCell ref="JGV1:JHF1"/>
    <mergeCell ref="JHG1:JHQ1"/>
    <mergeCell ref="JUJ1:JUT1"/>
    <mergeCell ref="JUU1:JVE1"/>
    <mergeCell ref="JVF1:JVP1"/>
    <mergeCell ref="JVQ1:JWA1"/>
    <mergeCell ref="JWB1:JWL1"/>
    <mergeCell ref="JSG1:JSQ1"/>
    <mergeCell ref="JSR1:JTB1"/>
    <mergeCell ref="JTC1:JTM1"/>
    <mergeCell ref="JTN1:JTX1"/>
    <mergeCell ref="JTY1:JUI1"/>
    <mergeCell ref="JQD1:JQN1"/>
    <mergeCell ref="JQO1:JQY1"/>
    <mergeCell ref="JQZ1:JRJ1"/>
    <mergeCell ref="JRK1:JRU1"/>
    <mergeCell ref="JRV1:JSF1"/>
    <mergeCell ref="JOA1:JOK1"/>
    <mergeCell ref="JOL1:JOV1"/>
    <mergeCell ref="JOW1:JPG1"/>
    <mergeCell ref="JPH1:JPR1"/>
    <mergeCell ref="JPS1:JQC1"/>
    <mergeCell ref="KCV1:KDF1"/>
    <mergeCell ref="KDG1:KDQ1"/>
    <mergeCell ref="KDR1:KEB1"/>
    <mergeCell ref="KEC1:KEM1"/>
    <mergeCell ref="KEN1:KEX1"/>
    <mergeCell ref="KAS1:KBC1"/>
    <mergeCell ref="KBD1:KBN1"/>
    <mergeCell ref="KBO1:KBY1"/>
    <mergeCell ref="KBZ1:KCJ1"/>
    <mergeCell ref="KCK1:KCU1"/>
    <mergeCell ref="JYP1:JYZ1"/>
    <mergeCell ref="JZA1:JZK1"/>
    <mergeCell ref="JZL1:JZV1"/>
    <mergeCell ref="JZW1:KAG1"/>
    <mergeCell ref="KAH1:KAR1"/>
    <mergeCell ref="JWM1:JWW1"/>
    <mergeCell ref="JWX1:JXH1"/>
    <mergeCell ref="JXI1:JXS1"/>
    <mergeCell ref="JXT1:JYD1"/>
    <mergeCell ref="JYE1:JYO1"/>
    <mergeCell ref="KLH1:KLR1"/>
    <mergeCell ref="KLS1:KMC1"/>
    <mergeCell ref="KMD1:KMN1"/>
    <mergeCell ref="KMO1:KMY1"/>
    <mergeCell ref="KMZ1:KNJ1"/>
    <mergeCell ref="KJE1:KJO1"/>
    <mergeCell ref="KJP1:KJZ1"/>
    <mergeCell ref="KKA1:KKK1"/>
    <mergeCell ref="KKL1:KKV1"/>
    <mergeCell ref="KKW1:KLG1"/>
    <mergeCell ref="KHB1:KHL1"/>
    <mergeCell ref="KHM1:KHW1"/>
    <mergeCell ref="KHX1:KIH1"/>
    <mergeCell ref="KII1:KIS1"/>
    <mergeCell ref="KIT1:KJD1"/>
    <mergeCell ref="KEY1:KFI1"/>
    <mergeCell ref="KFJ1:KFT1"/>
    <mergeCell ref="KFU1:KGE1"/>
    <mergeCell ref="KGF1:KGP1"/>
    <mergeCell ref="KGQ1:KHA1"/>
    <mergeCell ref="KTT1:KUD1"/>
    <mergeCell ref="KUE1:KUO1"/>
    <mergeCell ref="KUP1:KUZ1"/>
    <mergeCell ref="KVA1:KVK1"/>
    <mergeCell ref="KVL1:KVV1"/>
    <mergeCell ref="KRQ1:KSA1"/>
    <mergeCell ref="KSB1:KSL1"/>
    <mergeCell ref="KSM1:KSW1"/>
    <mergeCell ref="KSX1:KTH1"/>
    <mergeCell ref="KTI1:KTS1"/>
    <mergeCell ref="KPN1:KPX1"/>
    <mergeCell ref="KPY1:KQI1"/>
    <mergeCell ref="KQJ1:KQT1"/>
    <mergeCell ref="KQU1:KRE1"/>
    <mergeCell ref="KRF1:KRP1"/>
    <mergeCell ref="KNK1:KNU1"/>
    <mergeCell ref="KNV1:KOF1"/>
    <mergeCell ref="KOG1:KOQ1"/>
    <mergeCell ref="KOR1:KPB1"/>
    <mergeCell ref="KPC1:KPM1"/>
    <mergeCell ref="LCF1:LCP1"/>
    <mergeCell ref="LCQ1:LDA1"/>
    <mergeCell ref="LDB1:LDL1"/>
    <mergeCell ref="LDM1:LDW1"/>
    <mergeCell ref="LDX1:LEH1"/>
    <mergeCell ref="LAC1:LAM1"/>
    <mergeCell ref="LAN1:LAX1"/>
    <mergeCell ref="LAY1:LBI1"/>
    <mergeCell ref="LBJ1:LBT1"/>
    <mergeCell ref="LBU1:LCE1"/>
    <mergeCell ref="KXZ1:KYJ1"/>
    <mergeCell ref="KYK1:KYU1"/>
    <mergeCell ref="KYV1:KZF1"/>
    <mergeCell ref="KZG1:KZQ1"/>
    <mergeCell ref="KZR1:LAB1"/>
    <mergeCell ref="KVW1:KWG1"/>
    <mergeCell ref="KWH1:KWR1"/>
    <mergeCell ref="KWS1:KXC1"/>
    <mergeCell ref="KXD1:KXN1"/>
    <mergeCell ref="KXO1:KXY1"/>
    <mergeCell ref="LKR1:LLB1"/>
    <mergeCell ref="LLC1:LLM1"/>
    <mergeCell ref="LLN1:LLX1"/>
    <mergeCell ref="LLY1:LMI1"/>
    <mergeCell ref="LMJ1:LMT1"/>
    <mergeCell ref="LIO1:LIY1"/>
    <mergeCell ref="LIZ1:LJJ1"/>
    <mergeCell ref="LJK1:LJU1"/>
    <mergeCell ref="LJV1:LKF1"/>
    <mergeCell ref="LKG1:LKQ1"/>
    <mergeCell ref="LGL1:LGV1"/>
    <mergeCell ref="LGW1:LHG1"/>
    <mergeCell ref="LHH1:LHR1"/>
    <mergeCell ref="LHS1:LIC1"/>
    <mergeCell ref="LID1:LIN1"/>
    <mergeCell ref="LEI1:LES1"/>
    <mergeCell ref="LET1:LFD1"/>
    <mergeCell ref="LFE1:LFO1"/>
    <mergeCell ref="LFP1:LFZ1"/>
    <mergeCell ref="LGA1:LGK1"/>
    <mergeCell ref="LTD1:LTN1"/>
    <mergeCell ref="LTO1:LTY1"/>
    <mergeCell ref="LTZ1:LUJ1"/>
    <mergeCell ref="LUK1:LUU1"/>
    <mergeCell ref="LUV1:LVF1"/>
    <mergeCell ref="LRA1:LRK1"/>
    <mergeCell ref="LRL1:LRV1"/>
    <mergeCell ref="LRW1:LSG1"/>
    <mergeCell ref="LSH1:LSR1"/>
    <mergeCell ref="LSS1:LTC1"/>
    <mergeCell ref="LOX1:LPH1"/>
    <mergeCell ref="LPI1:LPS1"/>
    <mergeCell ref="LPT1:LQD1"/>
    <mergeCell ref="LQE1:LQO1"/>
    <mergeCell ref="LQP1:LQZ1"/>
    <mergeCell ref="LMU1:LNE1"/>
    <mergeCell ref="LNF1:LNP1"/>
    <mergeCell ref="LNQ1:LOA1"/>
    <mergeCell ref="LOB1:LOL1"/>
    <mergeCell ref="LOM1:LOW1"/>
    <mergeCell ref="MBP1:MBZ1"/>
    <mergeCell ref="MCA1:MCK1"/>
    <mergeCell ref="MCL1:MCV1"/>
    <mergeCell ref="MCW1:MDG1"/>
    <mergeCell ref="MDH1:MDR1"/>
    <mergeCell ref="LZM1:LZW1"/>
    <mergeCell ref="LZX1:MAH1"/>
    <mergeCell ref="MAI1:MAS1"/>
    <mergeCell ref="MAT1:MBD1"/>
    <mergeCell ref="MBE1:MBO1"/>
    <mergeCell ref="LXJ1:LXT1"/>
    <mergeCell ref="LXU1:LYE1"/>
    <mergeCell ref="LYF1:LYP1"/>
    <mergeCell ref="LYQ1:LZA1"/>
    <mergeCell ref="LZB1:LZL1"/>
    <mergeCell ref="LVG1:LVQ1"/>
    <mergeCell ref="LVR1:LWB1"/>
    <mergeCell ref="LWC1:LWM1"/>
    <mergeCell ref="LWN1:LWX1"/>
    <mergeCell ref="LWY1:LXI1"/>
    <mergeCell ref="MKB1:MKL1"/>
    <mergeCell ref="MKM1:MKW1"/>
    <mergeCell ref="MKX1:MLH1"/>
    <mergeCell ref="MLI1:MLS1"/>
    <mergeCell ref="MLT1:MMD1"/>
    <mergeCell ref="MHY1:MII1"/>
    <mergeCell ref="MIJ1:MIT1"/>
    <mergeCell ref="MIU1:MJE1"/>
    <mergeCell ref="MJF1:MJP1"/>
    <mergeCell ref="MJQ1:MKA1"/>
    <mergeCell ref="MFV1:MGF1"/>
    <mergeCell ref="MGG1:MGQ1"/>
    <mergeCell ref="MGR1:MHB1"/>
    <mergeCell ref="MHC1:MHM1"/>
    <mergeCell ref="MHN1:MHX1"/>
    <mergeCell ref="MDS1:MEC1"/>
    <mergeCell ref="MED1:MEN1"/>
    <mergeCell ref="MEO1:MEY1"/>
    <mergeCell ref="MEZ1:MFJ1"/>
    <mergeCell ref="MFK1:MFU1"/>
    <mergeCell ref="MSN1:MSX1"/>
    <mergeCell ref="MSY1:MTI1"/>
    <mergeCell ref="MTJ1:MTT1"/>
    <mergeCell ref="MTU1:MUE1"/>
    <mergeCell ref="MUF1:MUP1"/>
    <mergeCell ref="MQK1:MQU1"/>
    <mergeCell ref="MQV1:MRF1"/>
    <mergeCell ref="MRG1:MRQ1"/>
    <mergeCell ref="MRR1:MSB1"/>
    <mergeCell ref="MSC1:MSM1"/>
    <mergeCell ref="MOH1:MOR1"/>
    <mergeCell ref="MOS1:MPC1"/>
    <mergeCell ref="MPD1:MPN1"/>
    <mergeCell ref="MPO1:MPY1"/>
    <mergeCell ref="MPZ1:MQJ1"/>
    <mergeCell ref="MME1:MMO1"/>
    <mergeCell ref="MMP1:MMZ1"/>
    <mergeCell ref="MNA1:MNK1"/>
    <mergeCell ref="MNL1:MNV1"/>
    <mergeCell ref="MNW1:MOG1"/>
    <mergeCell ref="NAZ1:NBJ1"/>
    <mergeCell ref="NBK1:NBU1"/>
    <mergeCell ref="NBV1:NCF1"/>
    <mergeCell ref="NCG1:NCQ1"/>
    <mergeCell ref="NCR1:NDB1"/>
    <mergeCell ref="MYW1:MZG1"/>
    <mergeCell ref="MZH1:MZR1"/>
    <mergeCell ref="MZS1:NAC1"/>
    <mergeCell ref="NAD1:NAN1"/>
    <mergeCell ref="NAO1:NAY1"/>
    <mergeCell ref="MWT1:MXD1"/>
    <mergeCell ref="MXE1:MXO1"/>
    <mergeCell ref="MXP1:MXZ1"/>
    <mergeCell ref="MYA1:MYK1"/>
    <mergeCell ref="MYL1:MYV1"/>
    <mergeCell ref="MUQ1:MVA1"/>
    <mergeCell ref="MVB1:MVL1"/>
    <mergeCell ref="MVM1:MVW1"/>
    <mergeCell ref="MVX1:MWH1"/>
    <mergeCell ref="MWI1:MWS1"/>
    <mergeCell ref="NJL1:NJV1"/>
    <mergeCell ref="NJW1:NKG1"/>
    <mergeCell ref="NKH1:NKR1"/>
    <mergeCell ref="NKS1:NLC1"/>
    <mergeCell ref="NLD1:NLN1"/>
    <mergeCell ref="NHI1:NHS1"/>
    <mergeCell ref="NHT1:NID1"/>
    <mergeCell ref="NIE1:NIO1"/>
    <mergeCell ref="NIP1:NIZ1"/>
    <mergeCell ref="NJA1:NJK1"/>
    <mergeCell ref="NFF1:NFP1"/>
    <mergeCell ref="NFQ1:NGA1"/>
    <mergeCell ref="NGB1:NGL1"/>
    <mergeCell ref="NGM1:NGW1"/>
    <mergeCell ref="NGX1:NHH1"/>
    <mergeCell ref="NDC1:NDM1"/>
    <mergeCell ref="NDN1:NDX1"/>
    <mergeCell ref="NDY1:NEI1"/>
    <mergeCell ref="NEJ1:NET1"/>
    <mergeCell ref="NEU1:NFE1"/>
    <mergeCell ref="NRX1:NSH1"/>
    <mergeCell ref="NSI1:NSS1"/>
    <mergeCell ref="NST1:NTD1"/>
    <mergeCell ref="NTE1:NTO1"/>
    <mergeCell ref="NTP1:NTZ1"/>
    <mergeCell ref="NPU1:NQE1"/>
    <mergeCell ref="NQF1:NQP1"/>
    <mergeCell ref="NQQ1:NRA1"/>
    <mergeCell ref="NRB1:NRL1"/>
    <mergeCell ref="NRM1:NRW1"/>
    <mergeCell ref="NNR1:NOB1"/>
    <mergeCell ref="NOC1:NOM1"/>
    <mergeCell ref="NON1:NOX1"/>
    <mergeCell ref="NOY1:NPI1"/>
    <mergeCell ref="NPJ1:NPT1"/>
    <mergeCell ref="NLO1:NLY1"/>
    <mergeCell ref="NLZ1:NMJ1"/>
    <mergeCell ref="NMK1:NMU1"/>
    <mergeCell ref="NMV1:NNF1"/>
    <mergeCell ref="NNG1:NNQ1"/>
    <mergeCell ref="OAJ1:OAT1"/>
    <mergeCell ref="OAU1:OBE1"/>
    <mergeCell ref="OBF1:OBP1"/>
    <mergeCell ref="OBQ1:OCA1"/>
    <mergeCell ref="OCB1:OCL1"/>
    <mergeCell ref="NYG1:NYQ1"/>
    <mergeCell ref="NYR1:NZB1"/>
    <mergeCell ref="NZC1:NZM1"/>
    <mergeCell ref="NZN1:NZX1"/>
    <mergeCell ref="NZY1:OAI1"/>
    <mergeCell ref="NWD1:NWN1"/>
    <mergeCell ref="NWO1:NWY1"/>
    <mergeCell ref="NWZ1:NXJ1"/>
    <mergeCell ref="NXK1:NXU1"/>
    <mergeCell ref="NXV1:NYF1"/>
    <mergeCell ref="NUA1:NUK1"/>
    <mergeCell ref="NUL1:NUV1"/>
    <mergeCell ref="NUW1:NVG1"/>
    <mergeCell ref="NVH1:NVR1"/>
    <mergeCell ref="NVS1:NWC1"/>
    <mergeCell ref="OIV1:OJF1"/>
    <mergeCell ref="OJG1:OJQ1"/>
    <mergeCell ref="OJR1:OKB1"/>
    <mergeCell ref="OKC1:OKM1"/>
    <mergeCell ref="OKN1:OKX1"/>
    <mergeCell ref="OGS1:OHC1"/>
    <mergeCell ref="OHD1:OHN1"/>
    <mergeCell ref="OHO1:OHY1"/>
    <mergeCell ref="OHZ1:OIJ1"/>
    <mergeCell ref="OIK1:OIU1"/>
    <mergeCell ref="OEP1:OEZ1"/>
    <mergeCell ref="OFA1:OFK1"/>
    <mergeCell ref="OFL1:OFV1"/>
    <mergeCell ref="OFW1:OGG1"/>
    <mergeCell ref="OGH1:OGR1"/>
    <mergeCell ref="OCM1:OCW1"/>
    <mergeCell ref="OCX1:ODH1"/>
    <mergeCell ref="ODI1:ODS1"/>
    <mergeCell ref="ODT1:OED1"/>
    <mergeCell ref="OEE1:OEO1"/>
    <mergeCell ref="ORH1:ORR1"/>
    <mergeCell ref="ORS1:OSC1"/>
    <mergeCell ref="OSD1:OSN1"/>
    <mergeCell ref="OSO1:OSY1"/>
    <mergeCell ref="OSZ1:OTJ1"/>
    <mergeCell ref="OPE1:OPO1"/>
    <mergeCell ref="OPP1:OPZ1"/>
    <mergeCell ref="OQA1:OQK1"/>
    <mergeCell ref="OQL1:OQV1"/>
    <mergeCell ref="OQW1:ORG1"/>
    <mergeCell ref="ONB1:ONL1"/>
    <mergeCell ref="ONM1:ONW1"/>
    <mergeCell ref="ONX1:OOH1"/>
    <mergeCell ref="OOI1:OOS1"/>
    <mergeCell ref="OOT1:OPD1"/>
    <mergeCell ref="OKY1:OLI1"/>
    <mergeCell ref="OLJ1:OLT1"/>
    <mergeCell ref="OLU1:OME1"/>
    <mergeCell ref="OMF1:OMP1"/>
    <mergeCell ref="OMQ1:ONA1"/>
    <mergeCell ref="OZT1:PAD1"/>
    <mergeCell ref="PAE1:PAO1"/>
    <mergeCell ref="PAP1:PAZ1"/>
    <mergeCell ref="PBA1:PBK1"/>
    <mergeCell ref="PBL1:PBV1"/>
    <mergeCell ref="OXQ1:OYA1"/>
    <mergeCell ref="OYB1:OYL1"/>
    <mergeCell ref="OYM1:OYW1"/>
    <mergeCell ref="OYX1:OZH1"/>
    <mergeCell ref="OZI1:OZS1"/>
    <mergeCell ref="OVN1:OVX1"/>
    <mergeCell ref="OVY1:OWI1"/>
    <mergeCell ref="OWJ1:OWT1"/>
    <mergeCell ref="OWU1:OXE1"/>
    <mergeCell ref="OXF1:OXP1"/>
    <mergeCell ref="OTK1:OTU1"/>
    <mergeCell ref="OTV1:OUF1"/>
    <mergeCell ref="OUG1:OUQ1"/>
    <mergeCell ref="OUR1:OVB1"/>
    <mergeCell ref="OVC1:OVM1"/>
    <mergeCell ref="PIF1:PIP1"/>
    <mergeCell ref="PIQ1:PJA1"/>
    <mergeCell ref="PJB1:PJL1"/>
    <mergeCell ref="PJM1:PJW1"/>
    <mergeCell ref="PJX1:PKH1"/>
    <mergeCell ref="PGC1:PGM1"/>
    <mergeCell ref="PGN1:PGX1"/>
    <mergeCell ref="PGY1:PHI1"/>
    <mergeCell ref="PHJ1:PHT1"/>
    <mergeCell ref="PHU1:PIE1"/>
    <mergeCell ref="PDZ1:PEJ1"/>
    <mergeCell ref="PEK1:PEU1"/>
    <mergeCell ref="PEV1:PFF1"/>
    <mergeCell ref="PFG1:PFQ1"/>
    <mergeCell ref="PFR1:PGB1"/>
    <mergeCell ref="PBW1:PCG1"/>
    <mergeCell ref="PCH1:PCR1"/>
    <mergeCell ref="PCS1:PDC1"/>
    <mergeCell ref="PDD1:PDN1"/>
    <mergeCell ref="PDO1:PDY1"/>
    <mergeCell ref="PQR1:PRB1"/>
    <mergeCell ref="PRC1:PRM1"/>
    <mergeCell ref="PRN1:PRX1"/>
    <mergeCell ref="PRY1:PSI1"/>
    <mergeCell ref="PSJ1:PST1"/>
    <mergeCell ref="POO1:POY1"/>
    <mergeCell ref="POZ1:PPJ1"/>
    <mergeCell ref="PPK1:PPU1"/>
    <mergeCell ref="PPV1:PQF1"/>
    <mergeCell ref="PQG1:PQQ1"/>
    <mergeCell ref="PML1:PMV1"/>
    <mergeCell ref="PMW1:PNG1"/>
    <mergeCell ref="PNH1:PNR1"/>
    <mergeCell ref="PNS1:POC1"/>
    <mergeCell ref="POD1:PON1"/>
    <mergeCell ref="PKI1:PKS1"/>
    <mergeCell ref="PKT1:PLD1"/>
    <mergeCell ref="PLE1:PLO1"/>
    <mergeCell ref="PLP1:PLZ1"/>
    <mergeCell ref="PMA1:PMK1"/>
    <mergeCell ref="PZD1:PZN1"/>
    <mergeCell ref="PZO1:PZY1"/>
    <mergeCell ref="PZZ1:QAJ1"/>
    <mergeCell ref="QAK1:QAU1"/>
    <mergeCell ref="QAV1:QBF1"/>
    <mergeCell ref="PXA1:PXK1"/>
    <mergeCell ref="PXL1:PXV1"/>
    <mergeCell ref="PXW1:PYG1"/>
    <mergeCell ref="PYH1:PYR1"/>
    <mergeCell ref="PYS1:PZC1"/>
    <mergeCell ref="PUX1:PVH1"/>
    <mergeCell ref="PVI1:PVS1"/>
    <mergeCell ref="PVT1:PWD1"/>
    <mergeCell ref="PWE1:PWO1"/>
    <mergeCell ref="PWP1:PWZ1"/>
    <mergeCell ref="PSU1:PTE1"/>
    <mergeCell ref="PTF1:PTP1"/>
    <mergeCell ref="PTQ1:PUA1"/>
    <mergeCell ref="PUB1:PUL1"/>
    <mergeCell ref="PUM1:PUW1"/>
    <mergeCell ref="QHP1:QHZ1"/>
    <mergeCell ref="QIA1:QIK1"/>
    <mergeCell ref="QIL1:QIV1"/>
    <mergeCell ref="QIW1:QJG1"/>
    <mergeCell ref="QJH1:QJR1"/>
    <mergeCell ref="QFM1:QFW1"/>
    <mergeCell ref="QFX1:QGH1"/>
    <mergeCell ref="QGI1:QGS1"/>
    <mergeCell ref="QGT1:QHD1"/>
    <mergeCell ref="QHE1:QHO1"/>
    <mergeCell ref="QDJ1:QDT1"/>
    <mergeCell ref="QDU1:QEE1"/>
    <mergeCell ref="QEF1:QEP1"/>
    <mergeCell ref="QEQ1:QFA1"/>
    <mergeCell ref="QFB1:QFL1"/>
    <mergeCell ref="QBG1:QBQ1"/>
    <mergeCell ref="QBR1:QCB1"/>
    <mergeCell ref="QCC1:QCM1"/>
    <mergeCell ref="QCN1:QCX1"/>
    <mergeCell ref="QCY1:QDI1"/>
    <mergeCell ref="QQB1:QQL1"/>
    <mergeCell ref="QQM1:QQW1"/>
    <mergeCell ref="QQX1:QRH1"/>
    <mergeCell ref="QRI1:QRS1"/>
    <mergeCell ref="QRT1:QSD1"/>
    <mergeCell ref="QNY1:QOI1"/>
    <mergeCell ref="QOJ1:QOT1"/>
    <mergeCell ref="QOU1:QPE1"/>
    <mergeCell ref="QPF1:QPP1"/>
    <mergeCell ref="QPQ1:QQA1"/>
    <mergeCell ref="QLV1:QMF1"/>
    <mergeCell ref="QMG1:QMQ1"/>
    <mergeCell ref="QMR1:QNB1"/>
    <mergeCell ref="QNC1:QNM1"/>
    <mergeCell ref="QNN1:QNX1"/>
    <mergeCell ref="QJS1:QKC1"/>
    <mergeCell ref="QKD1:QKN1"/>
    <mergeCell ref="QKO1:QKY1"/>
    <mergeCell ref="QKZ1:QLJ1"/>
    <mergeCell ref="QLK1:QLU1"/>
    <mergeCell ref="QYN1:QYX1"/>
    <mergeCell ref="QYY1:QZI1"/>
    <mergeCell ref="QZJ1:QZT1"/>
    <mergeCell ref="QZU1:RAE1"/>
    <mergeCell ref="RAF1:RAP1"/>
    <mergeCell ref="QWK1:QWU1"/>
    <mergeCell ref="QWV1:QXF1"/>
    <mergeCell ref="QXG1:QXQ1"/>
    <mergeCell ref="QXR1:QYB1"/>
    <mergeCell ref="QYC1:QYM1"/>
    <mergeCell ref="QUH1:QUR1"/>
    <mergeCell ref="QUS1:QVC1"/>
    <mergeCell ref="QVD1:QVN1"/>
    <mergeCell ref="QVO1:QVY1"/>
    <mergeCell ref="QVZ1:QWJ1"/>
    <mergeCell ref="QSE1:QSO1"/>
    <mergeCell ref="QSP1:QSZ1"/>
    <mergeCell ref="QTA1:QTK1"/>
    <mergeCell ref="QTL1:QTV1"/>
    <mergeCell ref="QTW1:QUG1"/>
    <mergeCell ref="RGZ1:RHJ1"/>
    <mergeCell ref="RHK1:RHU1"/>
    <mergeCell ref="RHV1:RIF1"/>
    <mergeCell ref="RIG1:RIQ1"/>
    <mergeCell ref="RIR1:RJB1"/>
    <mergeCell ref="REW1:RFG1"/>
    <mergeCell ref="RFH1:RFR1"/>
    <mergeCell ref="RFS1:RGC1"/>
    <mergeCell ref="RGD1:RGN1"/>
    <mergeCell ref="RGO1:RGY1"/>
    <mergeCell ref="RCT1:RDD1"/>
    <mergeCell ref="RDE1:RDO1"/>
    <mergeCell ref="RDP1:RDZ1"/>
    <mergeCell ref="REA1:REK1"/>
    <mergeCell ref="REL1:REV1"/>
    <mergeCell ref="RAQ1:RBA1"/>
    <mergeCell ref="RBB1:RBL1"/>
    <mergeCell ref="RBM1:RBW1"/>
    <mergeCell ref="RBX1:RCH1"/>
    <mergeCell ref="RCI1:RCS1"/>
    <mergeCell ref="RPL1:RPV1"/>
    <mergeCell ref="RPW1:RQG1"/>
    <mergeCell ref="RQH1:RQR1"/>
    <mergeCell ref="RQS1:RRC1"/>
    <mergeCell ref="RRD1:RRN1"/>
    <mergeCell ref="RNI1:RNS1"/>
    <mergeCell ref="RNT1:ROD1"/>
    <mergeCell ref="ROE1:ROO1"/>
    <mergeCell ref="ROP1:ROZ1"/>
    <mergeCell ref="RPA1:RPK1"/>
    <mergeCell ref="RLF1:RLP1"/>
    <mergeCell ref="RLQ1:RMA1"/>
    <mergeCell ref="RMB1:RML1"/>
    <mergeCell ref="RMM1:RMW1"/>
    <mergeCell ref="RMX1:RNH1"/>
    <mergeCell ref="RJC1:RJM1"/>
    <mergeCell ref="RJN1:RJX1"/>
    <mergeCell ref="RJY1:RKI1"/>
    <mergeCell ref="RKJ1:RKT1"/>
    <mergeCell ref="RKU1:RLE1"/>
    <mergeCell ref="RXX1:RYH1"/>
    <mergeCell ref="RYI1:RYS1"/>
    <mergeCell ref="RYT1:RZD1"/>
    <mergeCell ref="RZE1:RZO1"/>
    <mergeCell ref="RZP1:RZZ1"/>
    <mergeCell ref="RVU1:RWE1"/>
    <mergeCell ref="RWF1:RWP1"/>
    <mergeCell ref="RWQ1:RXA1"/>
    <mergeCell ref="RXB1:RXL1"/>
    <mergeCell ref="RXM1:RXW1"/>
    <mergeCell ref="RTR1:RUB1"/>
    <mergeCell ref="RUC1:RUM1"/>
    <mergeCell ref="RUN1:RUX1"/>
    <mergeCell ref="RUY1:RVI1"/>
    <mergeCell ref="RVJ1:RVT1"/>
    <mergeCell ref="RRO1:RRY1"/>
    <mergeCell ref="RRZ1:RSJ1"/>
    <mergeCell ref="RSK1:RSU1"/>
    <mergeCell ref="RSV1:RTF1"/>
    <mergeCell ref="RTG1:RTQ1"/>
    <mergeCell ref="SGJ1:SGT1"/>
    <mergeCell ref="SGU1:SHE1"/>
    <mergeCell ref="SHF1:SHP1"/>
    <mergeCell ref="SHQ1:SIA1"/>
    <mergeCell ref="SIB1:SIL1"/>
    <mergeCell ref="SEG1:SEQ1"/>
    <mergeCell ref="SER1:SFB1"/>
    <mergeCell ref="SFC1:SFM1"/>
    <mergeCell ref="SFN1:SFX1"/>
    <mergeCell ref="SFY1:SGI1"/>
    <mergeCell ref="SCD1:SCN1"/>
    <mergeCell ref="SCO1:SCY1"/>
    <mergeCell ref="SCZ1:SDJ1"/>
    <mergeCell ref="SDK1:SDU1"/>
    <mergeCell ref="SDV1:SEF1"/>
    <mergeCell ref="SAA1:SAK1"/>
    <mergeCell ref="SAL1:SAV1"/>
    <mergeCell ref="SAW1:SBG1"/>
    <mergeCell ref="SBH1:SBR1"/>
    <mergeCell ref="SBS1:SCC1"/>
    <mergeCell ref="SOV1:SPF1"/>
    <mergeCell ref="SPG1:SPQ1"/>
    <mergeCell ref="SPR1:SQB1"/>
    <mergeCell ref="SQC1:SQM1"/>
    <mergeCell ref="SQN1:SQX1"/>
    <mergeCell ref="SMS1:SNC1"/>
    <mergeCell ref="SND1:SNN1"/>
    <mergeCell ref="SNO1:SNY1"/>
    <mergeCell ref="SNZ1:SOJ1"/>
    <mergeCell ref="SOK1:SOU1"/>
    <mergeCell ref="SKP1:SKZ1"/>
    <mergeCell ref="SLA1:SLK1"/>
    <mergeCell ref="SLL1:SLV1"/>
    <mergeCell ref="SLW1:SMG1"/>
    <mergeCell ref="SMH1:SMR1"/>
    <mergeCell ref="SIM1:SIW1"/>
    <mergeCell ref="SIX1:SJH1"/>
    <mergeCell ref="SJI1:SJS1"/>
    <mergeCell ref="SJT1:SKD1"/>
    <mergeCell ref="SKE1:SKO1"/>
    <mergeCell ref="SXH1:SXR1"/>
    <mergeCell ref="SXS1:SYC1"/>
    <mergeCell ref="SYD1:SYN1"/>
    <mergeCell ref="SYO1:SYY1"/>
    <mergeCell ref="SYZ1:SZJ1"/>
    <mergeCell ref="SVE1:SVO1"/>
    <mergeCell ref="SVP1:SVZ1"/>
    <mergeCell ref="SWA1:SWK1"/>
    <mergeCell ref="SWL1:SWV1"/>
    <mergeCell ref="SWW1:SXG1"/>
    <mergeCell ref="STB1:STL1"/>
    <mergeCell ref="STM1:STW1"/>
    <mergeCell ref="STX1:SUH1"/>
    <mergeCell ref="SUI1:SUS1"/>
    <mergeCell ref="SUT1:SVD1"/>
    <mergeCell ref="SQY1:SRI1"/>
    <mergeCell ref="SRJ1:SRT1"/>
    <mergeCell ref="SRU1:SSE1"/>
    <mergeCell ref="SSF1:SSP1"/>
    <mergeCell ref="SSQ1:STA1"/>
    <mergeCell ref="TFT1:TGD1"/>
    <mergeCell ref="TGE1:TGO1"/>
    <mergeCell ref="TGP1:TGZ1"/>
    <mergeCell ref="THA1:THK1"/>
    <mergeCell ref="THL1:THV1"/>
    <mergeCell ref="TDQ1:TEA1"/>
    <mergeCell ref="TEB1:TEL1"/>
    <mergeCell ref="TEM1:TEW1"/>
    <mergeCell ref="TEX1:TFH1"/>
    <mergeCell ref="TFI1:TFS1"/>
    <mergeCell ref="TBN1:TBX1"/>
    <mergeCell ref="TBY1:TCI1"/>
    <mergeCell ref="TCJ1:TCT1"/>
    <mergeCell ref="TCU1:TDE1"/>
    <mergeCell ref="TDF1:TDP1"/>
    <mergeCell ref="SZK1:SZU1"/>
    <mergeCell ref="SZV1:TAF1"/>
    <mergeCell ref="TAG1:TAQ1"/>
    <mergeCell ref="TAR1:TBB1"/>
    <mergeCell ref="TBC1:TBM1"/>
    <mergeCell ref="TOF1:TOP1"/>
    <mergeCell ref="TOQ1:TPA1"/>
    <mergeCell ref="TPB1:TPL1"/>
    <mergeCell ref="TPM1:TPW1"/>
    <mergeCell ref="TPX1:TQH1"/>
    <mergeCell ref="TMC1:TMM1"/>
    <mergeCell ref="TMN1:TMX1"/>
    <mergeCell ref="TMY1:TNI1"/>
    <mergeCell ref="TNJ1:TNT1"/>
    <mergeCell ref="TNU1:TOE1"/>
    <mergeCell ref="TJZ1:TKJ1"/>
    <mergeCell ref="TKK1:TKU1"/>
    <mergeCell ref="TKV1:TLF1"/>
    <mergeCell ref="TLG1:TLQ1"/>
    <mergeCell ref="TLR1:TMB1"/>
    <mergeCell ref="THW1:TIG1"/>
    <mergeCell ref="TIH1:TIR1"/>
    <mergeCell ref="TIS1:TJC1"/>
    <mergeCell ref="TJD1:TJN1"/>
    <mergeCell ref="TJO1:TJY1"/>
    <mergeCell ref="TWR1:TXB1"/>
    <mergeCell ref="TXC1:TXM1"/>
    <mergeCell ref="TXN1:TXX1"/>
    <mergeCell ref="TXY1:TYI1"/>
    <mergeCell ref="TYJ1:TYT1"/>
    <mergeCell ref="TUO1:TUY1"/>
    <mergeCell ref="TUZ1:TVJ1"/>
    <mergeCell ref="TVK1:TVU1"/>
    <mergeCell ref="TVV1:TWF1"/>
    <mergeCell ref="TWG1:TWQ1"/>
    <mergeCell ref="TSL1:TSV1"/>
    <mergeCell ref="TSW1:TTG1"/>
    <mergeCell ref="TTH1:TTR1"/>
    <mergeCell ref="TTS1:TUC1"/>
    <mergeCell ref="TUD1:TUN1"/>
    <mergeCell ref="TQI1:TQS1"/>
    <mergeCell ref="TQT1:TRD1"/>
    <mergeCell ref="TRE1:TRO1"/>
    <mergeCell ref="TRP1:TRZ1"/>
    <mergeCell ref="TSA1:TSK1"/>
    <mergeCell ref="UFD1:UFN1"/>
    <mergeCell ref="UFO1:UFY1"/>
    <mergeCell ref="UFZ1:UGJ1"/>
    <mergeCell ref="UGK1:UGU1"/>
    <mergeCell ref="UGV1:UHF1"/>
    <mergeCell ref="UDA1:UDK1"/>
    <mergeCell ref="UDL1:UDV1"/>
    <mergeCell ref="UDW1:UEG1"/>
    <mergeCell ref="UEH1:UER1"/>
    <mergeCell ref="UES1:UFC1"/>
    <mergeCell ref="UAX1:UBH1"/>
    <mergeCell ref="UBI1:UBS1"/>
    <mergeCell ref="UBT1:UCD1"/>
    <mergeCell ref="UCE1:UCO1"/>
    <mergeCell ref="UCP1:UCZ1"/>
    <mergeCell ref="TYU1:TZE1"/>
    <mergeCell ref="TZF1:TZP1"/>
    <mergeCell ref="TZQ1:UAA1"/>
    <mergeCell ref="UAB1:UAL1"/>
    <mergeCell ref="UAM1:UAW1"/>
    <mergeCell ref="UNP1:UNZ1"/>
    <mergeCell ref="UOA1:UOK1"/>
    <mergeCell ref="UOL1:UOV1"/>
    <mergeCell ref="UOW1:UPG1"/>
    <mergeCell ref="UPH1:UPR1"/>
    <mergeCell ref="ULM1:ULW1"/>
    <mergeCell ref="ULX1:UMH1"/>
    <mergeCell ref="UMI1:UMS1"/>
    <mergeCell ref="UMT1:UND1"/>
    <mergeCell ref="UNE1:UNO1"/>
    <mergeCell ref="UJJ1:UJT1"/>
    <mergeCell ref="UJU1:UKE1"/>
    <mergeCell ref="UKF1:UKP1"/>
    <mergeCell ref="UKQ1:ULA1"/>
    <mergeCell ref="ULB1:ULL1"/>
    <mergeCell ref="UHG1:UHQ1"/>
    <mergeCell ref="UHR1:UIB1"/>
    <mergeCell ref="UIC1:UIM1"/>
    <mergeCell ref="UIN1:UIX1"/>
    <mergeCell ref="UIY1:UJI1"/>
    <mergeCell ref="UWB1:UWL1"/>
    <mergeCell ref="UWM1:UWW1"/>
    <mergeCell ref="UWX1:UXH1"/>
    <mergeCell ref="UXI1:UXS1"/>
    <mergeCell ref="UXT1:UYD1"/>
    <mergeCell ref="UTY1:UUI1"/>
    <mergeCell ref="UUJ1:UUT1"/>
    <mergeCell ref="UUU1:UVE1"/>
    <mergeCell ref="UVF1:UVP1"/>
    <mergeCell ref="UVQ1:UWA1"/>
    <mergeCell ref="URV1:USF1"/>
    <mergeCell ref="USG1:USQ1"/>
    <mergeCell ref="USR1:UTB1"/>
    <mergeCell ref="UTC1:UTM1"/>
    <mergeCell ref="UTN1:UTX1"/>
    <mergeCell ref="UPS1:UQC1"/>
    <mergeCell ref="UQD1:UQN1"/>
    <mergeCell ref="UQO1:UQY1"/>
    <mergeCell ref="UQZ1:URJ1"/>
    <mergeCell ref="URK1:URU1"/>
    <mergeCell ref="VEN1:VEX1"/>
    <mergeCell ref="VEY1:VFI1"/>
    <mergeCell ref="VFJ1:VFT1"/>
    <mergeCell ref="VFU1:VGE1"/>
    <mergeCell ref="VGF1:VGP1"/>
    <mergeCell ref="VCK1:VCU1"/>
    <mergeCell ref="VCV1:VDF1"/>
    <mergeCell ref="VDG1:VDQ1"/>
    <mergeCell ref="VDR1:VEB1"/>
    <mergeCell ref="VEC1:VEM1"/>
    <mergeCell ref="VAH1:VAR1"/>
    <mergeCell ref="VAS1:VBC1"/>
    <mergeCell ref="VBD1:VBN1"/>
    <mergeCell ref="VBO1:VBY1"/>
    <mergeCell ref="VBZ1:VCJ1"/>
    <mergeCell ref="UYE1:UYO1"/>
    <mergeCell ref="UYP1:UYZ1"/>
    <mergeCell ref="UZA1:UZK1"/>
    <mergeCell ref="UZL1:UZV1"/>
    <mergeCell ref="UZW1:VAG1"/>
    <mergeCell ref="VMZ1:VNJ1"/>
    <mergeCell ref="VNK1:VNU1"/>
    <mergeCell ref="VNV1:VOF1"/>
    <mergeCell ref="VOG1:VOQ1"/>
    <mergeCell ref="VOR1:VPB1"/>
    <mergeCell ref="VKW1:VLG1"/>
    <mergeCell ref="VLH1:VLR1"/>
    <mergeCell ref="VLS1:VMC1"/>
    <mergeCell ref="VMD1:VMN1"/>
    <mergeCell ref="VMO1:VMY1"/>
    <mergeCell ref="VIT1:VJD1"/>
    <mergeCell ref="VJE1:VJO1"/>
    <mergeCell ref="VJP1:VJZ1"/>
    <mergeCell ref="VKA1:VKK1"/>
    <mergeCell ref="VKL1:VKV1"/>
    <mergeCell ref="VGQ1:VHA1"/>
    <mergeCell ref="VHB1:VHL1"/>
    <mergeCell ref="VHM1:VHW1"/>
    <mergeCell ref="VHX1:VIH1"/>
    <mergeCell ref="VII1:VIS1"/>
    <mergeCell ref="VVL1:VVV1"/>
    <mergeCell ref="VVW1:VWG1"/>
    <mergeCell ref="VWH1:VWR1"/>
    <mergeCell ref="VWS1:VXC1"/>
    <mergeCell ref="VXD1:VXN1"/>
    <mergeCell ref="VTI1:VTS1"/>
    <mergeCell ref="VTT1:VUD1"/>
    <mergeCell ref="VUE1:VUO1"/>
    <mergeCell ref="VUP1:VUZ1"/>
    <mergeCell ref="VVA1:VVK1"/>
    <mergeCell ref="VRF1:VRP1"/>
    <mergeCell ref="VRQ1:VSA1"/>
    <mergeCell ref="VSB1:VSL1"/>
    <mergeCell ref="VSM1:VSW1"/>
    <mergeCell ref="VSX1:VTH1"/>
    <mergeCell ref="VPC1:VPM1"/>
    <mergeCell ref="VPN1:VPX1"/>
    <mergeCell ref="VPY1:VQI1"/>
    <mergeCell ref="VQJ1:VQT1"/>
    <mergeCell ref="VQU1:VRE1"/>
    <mergeCell ref="WDX1:WEH1"/>
    <mergeCell ref="WEI1:WES1"/>
    <mergeCell ref="WET1:WFD1"/>
    <mergeCell ref="WFE1:WFO1"/>
    <mergeCell ref="WFP1:WFZ1"/>
    <mergeCell ref="WBU1:WCE1"/>
    <mergeCell ref="WCF1:WCP1"/>
    <mergeCell ref="WCQ1:WDA1"/>
    <mergeCell ref="WDB1:WDL1"/>
    <mergeCell ref="WDM1:WDW1"/>
    <mergeCell ref="VZR1:WAB1"/>
    <mergeCell ref="WAC1:WAM1"/>
    <mergeCell ref="WAN1:WAX1"/>
    <mergeCell ref="WAY1:WBI1"/>
    <mergeCell ref="WBJ1:WBT1"/>
    <mergeCell ref="VXO1:VXY1"/>
    <mergeCell ref="VXZ1:VYJ1"/>
    <mergeCell ref="VYK1:VYU1"/>
    <mergeCell ref="VYV1:VZF1"/>
    <mergeCell ref="VZG1:VZQ1"/>
    <mergeCell ref="WMJ1:WMT1"/>
    <mergeCell ref="WMU1:WNE1"/>
    <mergeCell ref="WNF1:WNP1"/>
    <mergeCell ref="WNQ1:WOA1"/>
    <mergeCell ref="WOB1:WOL1"/>
    <mergeCell ref="WKG1:WKQ1"/>
    <mergeCell ref="WKR1:WLB1"/>
    <mergeCell ref="WLC1:WLM1"/>
    <mergeCell ref="WLN1:WLX1"/>
    <mergeCell ref="WLY1:WMI1"/>
    <mergeCell ref="WID1:WIN1"/>
    <mergeCell ref="WIO1:WIY1"/>
    <mergeCell ref="WIZ1:WJJ1"/>
    <mergeCell ref="WJK1:WJU1"/>
    <mergeCell ref="WJV1:WKF1"/>
    <mergeCell ref="WGA1:WGK1"/>
    <mergeCell ref="WGL1:WGV1"/>
    <mergeCell ref="WGW1:WHG1"/>
    <mergeCell ref="WHH1:WHR1"/>
    <mergeCell ref="WHS1:WIC1"/>
    <mergeCell ref="WUV1:WVF1"/>
    <mergeCell ref="WVG1:WVQ1"/>
    <mergeCell ref="WVR1:WWB1"/>
    <mergeCell ref="WWC1:WWM1"/>
    <mergeCell ref="WWN1:WWX1"/>
    <mergeCell ref="WSS1:WTC1"/>
    <mergeCell ref="WTD1:WTN1"/>
    <mergeCell ref="WTO1:WTY1"/>
    <mergeCell ref="WTZ1:WUJ1"/>
    <mergeCell ref="WUK1:WUU1"/>
    <mergeCell ref="WQP1:WQZ1"/>
    <mergeCell ref="WRA1:WRK1"/>
    <mergeCell ref="WRL1:WRV1"/>
    <mergeCell ref="WRW1:WSG1"/>
    <mergeCell ref="WSH1:WSR1"/>
    <mergeCell ref="WOM1:WOW1"/>
    <mergeCell ref="WOX1:WPH1"/>
    <mergeCell ref="WPI1:WPS1"/>
    <mergeCell ref="WPT1:WQD1"/>
    <mergeCell ref="WQE1:WQO1"/>
    <mergeCell ref="XDH1:XDR1"/>
    <mergeCell ref="XDS1:XEC1"/>
    <mergeCell ref="XED1:XEN1"/>
    <mergeCell ref="XEO1:XEY1"/>
    <mergeCell ref="XEZ1:XFD1"/>
    <mergeCell ref="XBE1:XBO1"/>
    <mergeCell ref="XBP1:XBZ1"/>
    <mergeCell ref="XCA1:XCK1"/>
    <mergeCell ref="XCL1:XCV1"/>
    <mergeCell ref="XCW1:XDG1"/>
    <mergeCell ref="WZB1:WZL1"/>
    <mergeCell ref="WZM1:WZW1"/>
    <mergeCell ref="WZX1:XAH1"/>
    <mergeCell ref="XAI1:XAS1"/>
    <mergeCell ref="XAT1:XBD1"/>
    <mergeCell ref="WWY1:WXI1"/>
    <mergeCell ref="WXJ1:WXT1"/>
    <mergeCell ref="WXU1:WYE1"/>
    <mergeCell ref="WYF1:WYP1"/>
    <mergeCell ref="WYQ1:WZA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workbookViewId="0" topLeftCell="A1">
      <selection activeCell="I22" sqref="I22"/>
    </sheetView>
  </sheetViews>
  <sheetFormatPr defaultColWidth="9.140625" defaultRowHeight="15"/>
  <cols>
    <col min="1" max="1" width="30.8515625" style="2" customWidth="1"/>
    <col min="2" max="2" width="9.140625" style="2" customWidth="1"/>
    <col min="3" max="6" width="11.00390625" style="2" customWidth="1"/>
    <col min="7" max="7" width="12.7109375" style="2" customWidth="1"/>
    <col min="8" max="9" width="9.140625" style="2" customWidth="1"/>
    <col min="10" max="10" width="15.8515625" style="2" customWidth="1"/>
    <col min="11" max="16384" width="9.140625" style="2" customWidth="1"/>
  </cols>
  <sheetData>
    <row r="1" spans="1:16384" s="212" customFormat="1" ht="15" customHeight="1">
      <c r="A1" s="609" t="s">
        <v>960</v>
      </c>
      <c r="B1" s="621"/>
      <c r="C1" s="621"/>
      <c r="D1" s="621"/>
      <c r="E1" s="621"/>
      <c r="F1" s="621"/>
      <c r="G1" s="621"/>
      <c r="H1" s="609"/>
      <c r="I1" s="621"/>
      <c r="J1" s="621"/>
      <c r="K1" s="621"/>
      <c r="L1" s="621"/>
      <c r="M1" s="621"/>
      <c r="N1" s="621"/>
      <c r="O1" s="609"/>
      <c r="P1" s="621"/>
      <c r="Q1" s="621"/>
      <c r="R1" s="621"/>
      <c r="S1" s="621"/>
      <c r="T1" s="621"/>
      <c r="U1" s="621"/>
      <c r="V1" s="609"/>
      <c r="W1" s="621"/>
      <c r="X1" s="621"/>
      <c r="Y1" s="621"/>
      <c r="Z1" s="621"/>
      <c r="AA1" s="621"/>
      <c r="AB1" s="621"/>
      <c r="AC1" s="609"/>
      <c r="AD1" s="621"/>
      <c r="AE1" s="621"/>
      <c r="AF1" s="621"/>
      <c r="AG1" s="621"/>
      <c r="AH1" s="621"/>
      <c r="AI1" s="621"/>
      <c r="AJ1" s="609"/>
      <c r="AK1" s="621"/>
      <c r="AL1" s="621"/>
      <c r="AM1" s="621"/>
      <c r="AN1" s="621"/>
      <c r="AO1" s="621"/>
      <c r="AP1" s="621"/>
      <c r="AQ1" s="609"/>
      <c r="AR1" s="621"/>
      <c r="AS1" s="621"/>
      <c r="AT1" s="621"/>
      <c r="AU1" s="621"/>
      <c r="AV1" s="621"/>
      <c r="AW1" s="621"/>
      <c r="AX1" s="609"/>
      <c r="AY1" s="621"/>
      <c r="AZ1" s="621"/>
      <c r="BA1" s="621"/>
      <c r="BB1" s="621"/>
      <c r="BC1" s="621"/>
      <c r="BD1" s="621"/>
      <c r="BE1" s="609"/>
      <c r="BF1" s="621"/>
      <c r="BG1" s="621"/>
      <c r="BH1" s="621"/>
      <c r="BI1" s="621"/>
      <c r="BJ1" s="621"/>
      <c r="BK1" s="621"/>
      <c r="BL1" s="609"/>
      <c r="BM1" s="621"/>
      <c r="BN1" s="621"/>
      <c r="BO1" s="621"/>
      <c r="BP1" s="621"/>
      <c r="BQ1" s="621"/>
      <c r="BR1" s="621"/>
      <c r="BS1" s="609"/>
      <c r="BT1" s="621"/>
      <c r="BU1" s="621"/>
      <c r="BV1" s="621"/>
      <c r="BW1" s="621"/>
      <c r="BX1" s="621"/>
      <c r="BY1" s="621"/>
      <c r="BZ1" s="609"/>
      <c r="CA1" s="621"/>
      <c r="CB1" s="621"/>
      <c r="CC1" s="621"/>
      <c r="CD1" s="621"/>
      <c r="CE1" s="621"/>
      <c r="CF1" s="621"/>
      <c r="CG1" s="609"/>
      <c r="CH1" s="621"/>
      <c r="CI1" s="621"/>
      <c r="CJ1" s="621"/>
      <c r="CK1" s="621"/>
      <c r="CL1" s="621"/>
      <c r="CM1" s="621"/>
      <c r="CN1" s="609"/>
      <c r="CO1" s="621"/>
      <c r="CP1" s="621"/>
      <c r="CQ1" s="621"/>
      <c r="CR1" s="621"/>
      <c r="CS1" s="621"/>
      <c r="CT1" s="621"/>
      <c r="CU1" s="609"/>
      <c r="CV1" s="621"/>
      <c r="CW1" s="621"/>
      <c r="CX1" s="621"/>
      <c r="CY1" s="621"/>
      <c r="CZ1" s="621"/>
      <c r="DA1" s="621"/>
      <c r="DB1" s="609"/>
      <c r="DC1" s="621"/>
      <c r="DD1" s="621"/>
      <c r="DE1" s="621"/>
      <c r="DF1" s="621"/>
      <c r="DG1" s="621"/>
      <c r="DH1" s="621"/>
      <c r="DI1" s="609"/>
      <c r="DJ1" s="621"/>
      <c r="DK1" s="621"/>
      <c r="DL1" s="621"/>
      <c r="DM1" s="621"/>
      <c r="DN1" s="621"/>
      <c r="DO1" s="621"/>
      <c r="DP1" s="609"/>
      <c r="DQ1" s="621"/>
      <c r="DR1" s="621"/>
      <c r="DS1" s="621"/>
      <c r="DT1" s="621"/>
      <c r="DU1" s="621"/>
      <c r="DV1" s="621"/>
      <c r="DW1" s="609"/>
      <c r="DX1" s="621"/>
      <c r="DY1" s="621"/>
      <c r="DZ1" s="621"/>
      <c r="EA1" s="621"/>
      <c r="EB1" s="621"/>
      <c r="EC1" s="621"/>
      <c r="ED1" s="609"/>
      <c r="EE1" s="621"/>
      <c r="EF1" s="621"/>
      <c r="EG1" s="621"/>
      <c r="EH1" s="621"/>
      <c r="EI1" s="621"/>
      <c r="EJ1" s="621"/>
      <c r="EK1" s="609"/>
      <c r="EL1" s="621"/>
      <c r="EM1" s="621"/>
      <c r="EN1" s="621"/>
      <c r="EO1" s="621"/>
      <c r="EP1" s="621"/>
      <c r="EQ1" s="621"/>
      <c r="ER1" s="609"/>
      <c r="ES1" s="621"/>
      <c r="ET1" s="621"/>
      <c r="EU1" s="621"/>
      <c r="EV1" s="621"/>
      <c r="EW1" s="621"/>
      <c r="EX1" s="621"/>
      <c r="EY1" s="609"/>
      <c r="EZ1" s="621"/>
      <c r="FA1" s="621"/>
      <c r="FB1" s="621"/>
      <c r="FC1" s="621"/>
      <c r="FD1" s="621"/>
      <c r="FE1" s="621"/>
      <c r="FF1" s="609"/>
      <c r="FG1" s="621"/>
      <c r="FH1" s="621"/>
      <c r="FI1" s="621"/>
      <c r="FJ1" s="621"/>
      <c r="FK1" s="621"/>
      <c r="FL1" s="621"/>
      <c r="FM1" s="609"/>
      <c r="FN1" s="621"/>
      <c r="FO1" s="621"/>
      <c r="FP1" s="621"/>
      <c r="FQ1" s="621"/>
      <c r="FR1" s="621"/>
      <c r="FS1" s="621"/>
      <c r="FT1" s="609"/>
      <c r="FU1" s="621"/>
      <c r="FV1" s="621"/>
      <c r="FW1" s="621"/>
      <c r="FX1" s="621"/>
      <c r="FY1" s="621"/>
      <c r="FZ1" s="621"/>
      <c r="GA1" s="609"/>
      <c r="GB1" s="621"/>
      <c r="GC1" s="621"/>
      <c r="GD1" s="621"/>
      <c r="GE1" s="621"/>
      <c r="GF1" s="621"/>
      <c r="GG1" s="621"/>
      <c r="GH1" s="609"/>
      <c r="GI1" s="621"/>
      <c r="GJ1" s="621"/>
      <c r="GK1" s="621"/>
      <c r="GL1" s="621"/>
      <c r="GM1" s="621"/>
      <c r="GN1" s="621"/>
      <c r="GO1" s="609"/>
      <c r="GP1" s="621"/>
      <c r="GQ1" s="621"/>
      <c r="GR1" s="621"/>
      <c r="GS1" s="621"/>
      <c r="GT1" s="621"/>
      <c r="GU1" s="621"/>
      <c r="GV1" s="609"/>
      <c r="GW1" s="621"/>
      <c r="GX1" s="621"/>
      <c r="GY1" s="621"/>
      <c r="GZ1" s="621"/>
      <c r="HA1" s="621"/>
      <c r="HB1" s="621"/>
      <c r="HC1" s="609"/>
      <c r="HD1" s="621"/>
      <c r="HE1" s="621"/>
      <c r="HF1" s="621"/>
      <c r="HG1" s="621"/>
      <c r="HH1" s="621"/>
      <c r="HI1" s="621"/>
      <c r="HJ1" s="609"/>
      <c r="HK1" s="621"/>
      <c r="HL1" s="621"/>
      <c r="HM1" s="621"/>
      <c r="HN1" s="621"/>
      <c r="HO1" s="621"/>
      <c r="HP1" s="621"/>
      <c r="HQ1" s="609"/>
      <c r="HR1" s="621"/>
      <c r="HS1" s="621"/>
      <c r="HT1" s="621"/>
      <c r="HU1" s="621"/>
      <c r="HV1" s="621"/>
      <c r="HW1" s="621"/>
      <c r="HX1" s="609"/>
      <c r="HY1" s="621"/>
      <c r="HZ1" s="621"/>
      <c r="IA1" s="621"/>
      <c r="IB1" s="621"/>
      <c r="IC1" s="621"/>
      <c r="ID1" s="621"/>
      <c r="IE1" s="609"/>
      <c r="IF1" s="621"/>
      <c r="IG1" s="621"/>
      <c r="IH1" s="621"/>
      <c r="II1" s="621"/>
      <c r="IJ1" s="621"/>
      <c r="IK1" s="621"/>
      <c r="IL1" s="609"/>
      <c r="IM1" s="621"/>
      <c r="IN1" s="621"/>
      <c r="IO1" s="621"/>
      <c r="IP1" s="621"/>
      <c r="IQ1" s="621"/>
      <c r="IR1" s="621"/>
      <c r="IS1" s="609"/>
      <c r="IT1" s="621"/>
      <c r="IU1" s="621"/>
      <c r="IV1" s="621"/>
      <c r="IW1" s="621"/>
      <c r="IX1" s="621"/>
      <c r="IY1" s="621"/>
      <c r="IZ1" s="609"/>
      <c r="JA1" s="621"/>
      <c r="JB1" s="621"/>
      <c r="JC1" s="621"/>
      <c r="JD1" s="621"/>
      <c r="JE1" s="621"/>
      <c r="JF1" s="621"/>
      <c r="JG1" s="609"/>
      <c r="JH1" s="621"/>
      <c r="JI1" s="621"/>
      <c r="JJ1" s="621"/>
      <c r="JK1" s="621"/>
      <c r="JL1" s="621"/>
      <c r="JM1" s="621"/>
      <c r="JN1" s="609"/>
      <c r="JO1" s="621"/>
      <c r="JP1" s="621"/>
      <c r="JQ1" s="621"/>
      <c r="JR1" s="621"/>
      <c r="JS1" s="621"/>
      <c r="JT1" s="621"/>
      <c r="JU1" s="609"/>
      <c r="JV1" s="621"/>
      <c r="JW1" s="621"/>
      <c r="JX1" s="621"/>
      <c r="JY1" s="621"/>
      <c r="JZ1" s="621"/>
      <c r="KA1" s="621"/>
      <c r="KB1" s="609"/>
      <c r="KC1" s="621"/>
      <c r="KD1" s="621"/>
      <c r="KE1" s="621"/>
      <c r="KF1" s="621"/>
      <c r="KG1" s="621"/>
      <c r="KH1" s="621"/>
      <c r="KI1" s="609"/>
      <c r="KJ1" s="621"/>
      <c r="KK1" s="621"/>
      <c r="KL1" s="621"/>
      <c r="KM1" s="621"/>
      <c r="KN1" s="621"/>
      <c r="KO1" s="621"/>
      <c r="KP1" s="609"/>
      <c r="KQ1" s="621"/>
      <c r="KR1" s="621"/>
      <c r="KS1" s="621"/>
      <c r="KT1" s="621"/>
      <c r="KU1" s="621"/>
      <c r="KV1" s="621"/>
      <c r="KW1" s="609"/>
      <c r="KX1" s="621"/>
      <c r="KY1" s="621"/>
      <c r="KZ1" s="621"/>
      <c r="LA1" s="621"/>
      <c r="LB1" s="621"/>
      <c r="LC1" s="621"/>
      <c r="LD1" s="609"/>
      <c r="LE1" s="621"/>
      <c r="LF1" s="621"/>
      <c r="LG1" s="621"/>
      <c r="LH1" s="621"/>
      <c r="LI1" s="621"/>
      <c r="LJ1" s="621"/>
      <c r="LK1" s="609"/>
      <c r="LL1" s="621"/>
      <c r="LM1" s="621"/>
      <c r="LN1" s="621"/>
      <c r="LO1" s="621"/>
      <c r="LP1" s="621"/>
      <c r="LQ1" s="621"/>
      <c r="LR1" s="609"/>
      <c r="LS1" s="621"/>
      <c r="LT1" s="621"/>
      <c r="LU1" s="621"/>
      <c r="LV1" s="621"/>
      <c r="LW1" s="621"/>
      <c r="LX1" s="621"/>
      <c r="LY1" s="609"/>
      <c r="LZ1" s="621"/>
      <c r="MA1" s="621"/>
      <c r="MB1" s="621"/>
      <c r="MC1" s="621"/>
      <c r="MD1" s="621"/>
      <c r="ME1" s="621"/>
      <c r="MF1" s="609"/>
      <c r="MG1" s="621"/>
      <c r="MH1" s="621"/>
      <c r="MI1" s="621"/>
      <c r="MJ1" s="621"/>
      <c r="MK1" s="621"/>
      <c r="ML1" s="621"/>
      <c r="MM1" s="609"/>
      <c r="MN1" s="621"/>
      <c r="MO1" s="621"/>
      <c r="MP1" s="621"/>
      <c r="MQ1" s="621"/>
      <c r="MR1" s="621"/>
      <c r="MS1" s="621"/>
      <c r="MT1" s="609"/>
      <c r="MU1" s="621"/>
      <c r="MV1" s="621"/>
      <c r="MW1" s="621"/>
      <c r="MX1" s="621"/>
      <c r="MY1" s="621"/>
      <c r="MZ1" s="621"/>
      <c r="NA1" s="609"/>
      <c r="NB1" s="621"/>
      <c r="NC1" s="621"/>
      <c r="ND1" s="621"/>
      <c r="NE1" s="621"/>
      <c r="NF1" s="621"/>
      <c r="NG1" s="621"/>
      <c r="NH1" s="609"/>
      <c r="NI1" s="621"/>
      <c r="NJ1" s="621"/>
      <c r="NK1" s="621"/>
      <c r="NL1" s="621"/>
      <c r="NM1" s="621"/>
      <c r="NN1" s="621"/>
      <c r="NO1" s="609"/>
      <c r="NP1" s="621"/>
      <c r="NQ1" s="621"/>
      <c r="NR1" s="621"/>
      <c r="NS1" s="621"/>
      <c r="NT1" s="621"/>
      <c r="NU1" s="621"/>
      <c r="NV1" s="609"/>
      <c r="NW1" s="621"/>
      <c r="NX1" s="621"/>
      <c r="NY1" s="621"/>
      <c r="NZ1" s="621"/>
      <c r="OA1" s="621"/>
      <c r="OB1" s="621"/>
      <c r="OC1" s="609"/>
      <c r="OD1" s="621"/>
      <c r="OE1" s="621"/>
      <c r="OF1" s="621"/>
      <c r="OG1" s="621"/>
      <c r="OH1" s="621"/>
      <c r="OI1" s="621"/>
      <c r="OJ1" s="609"/>
      <c r="OK1" s="621"/>
      <c r="OL1" s="621"/>
      <c r="OM1" s="621"/>
      <c r="ON1" s="621"/>
      <c r="OO1" s="621"/>
      <c r="OP1" s="621"/>
      <c r="OQ1" s="609"/>
      <c r="OR1" s="621"/>
      <c r="OS1" s="621"/>
      <c r="OT1" s="621"/>
      <c r="OU1" s="621"/>
      <c r="OV1" s="621"/>
      <c r="OW1" s="621"/>
      <c r="OX1" s="609"/>
      <c r="OY1" s="621"/>
      <c r="OZ1" s="621"/>
      <c r="PA1" s="621"/>
      <c r="PB1" s="621"/>
      <c r="PC1" s="621"/>
      <c r="PD1" s="621"/>
      <c r="PE1" s="609"/>
      <c r="PF1" s="621"/>
      <c r="PG1" s="621"/>
      <c r="PH1" s="621"/>
      <c r="PI1" s="621"/>
      <c r="PJ1" s="621"/>
      <c r="PK1" s="621"/>
      <c r="PL1" s="609"/>
      <c r="PM1" s="621"/>
      <c r="PN1" s="621"/>
      <c r="PO1" s="621"/>
      <c r="PP1" s="621"/>
      <c r="PQ1" s="621"/>
      <c r="PR1" s="621"/>
      <c r="PS1" s="609"/>
      <c r="PT1" s="621"/>
      <c r="PU1" s="621"/>
      <c r="PV1" s="621"/>
      <c r="PW1" s="621"/>
      <c r="PX1" s="621"/>
      <c r="PY1" s="621"/>
      <c r="PZ1" s="609"/>
      <c r="QA1" s="621"/>
      <c r="QB1" s="621"/>
      <c r="QC1" s="621"/>
      <c r="QD1" s="621"/>
      <c r="QE1" s="621"/>
      <c r="QF1" s="621"/>
      <c r="QG1" s="609"/>
      <c r="QH1" s="621"/>
      <c r="QI1" s="621"/>
      <c r="QJ1" s="621"/>
      <c r="QK1" s="621"/>
      <c r="QL1" s="621"/>
      <c r="QM1" s="621"/>
      <c r="QN1" s="609"/>
      <c r="QO1" s="621"/>
      <c r="QP1" s="621"/>
      <c r="QQ1" s="621"/>
      <c r="QR1" s="621"/>
      <c r="QS1" s="621"/>
      <c r="QT1" s="621"/>
      <c r="QU1" s="609"/>
      <c r="QV1" s="621"/>
      <c r="QW1" s="621"/>
      <c r="QX1" s="621"/>
      <c r="QY1" s="621"/>
      <c r="QZ1" s="621"/>
      <c r="RA1" s="621"/>
      <c r="RB1" s="609"/>
      <c r="RC1" s="621"/>
      <c r="RD1" s="621"/>
      <c r="RE1" s="621"/>
      <c r="RF1" s="621"/>
      <c r="RG1" s="621"/>
      <c r="RH1" s="621"/>
      <c r="RI1" s="609"/>
      <c r="RJ1" s="621"/>
      <c r="RK1" s="621"/>
      <c r="RL1" s="621"/>
      <c r="RM1" s="621"/>
      <c r="RN1" s="621"/>
      <c r="RO1" s="621"/>
      <c r="RP1" s="609"/>
      <c r="RQ1" s="621"/>
      <c r="RR1" s="621"/>
      <c r="RS1" s="621"/>
      <c r="RT1" s="621"/>
      <c r="RU1" s="621"/>
      <c r="RV1" s="621"/>
      <c r="RW1" s="609"/>
      <c r="RX1" s="621"/>
      <c r="RY1" s="621"/>
      <c r="RZ1" s="621"/>
      <c r="SA1" s="621"/>
      <c r="SB1" s="621"/>
      <c r="SC1" s="621"/>
      <c r="SD1" s="609"/>
      <c r="SE1" s="621"/>
      <c r="SF1" s="621"/>
      <c r="SG1" s="621"/>
      <c r="SH1" s="621"/>
      <c r="SI1" s="621"/>
      <c r="SJ1" s="621"/>
      <c r="SK1" s="609"/>
      <c r="SL1" s="621"/>
      <c r="SM1" s="621"/>
      <c r="SN1" s="621"/>
      <c r="SO1" s="621"/>
      <c r="SP1" s="621"/>
      <c r="SQ1" s="621"/>
      <c r="SR1" s="609"/>
      <c r="SS1" s="621"/>
      <c r="ST1" s="621"/>
      <c r="SU1" s="621"/>
      <c r="SV1" s="621"/>
      <c r="SW1" s="621"/>
      <c r="SX1" s="621"/>
      <c r="SY1" s="609"/>
      <c r="SZ1" s="621"/>
      <c r="TA1" s="621"/>
      <c r="TB1" s="621"/>
      <c r="TC1" s="621"/>
      <c r="TD1" s="621"/>
      <c r="TE1" s="621"/>
      <c r="TF1" s="609"/>
      <c r="TG1" s="621"/>
      <c r="TH1" s="621"/>
      <c r="TI1" s="621"/>
      <c r="TJ1" s="621"/>
      <c r="TK1" s="621"/>
      <c r="TL1" s="621"/>
      <c r="TM1" s="609"/>
      <c r="TN1" s="621"/>
      <c r="TO1" s="621"/>
      <c r="TP1" s="621"/>
      <c r="TQ1" s="621"/>
      <c r="TR1" s="621"/>
      <c r="TS1" s="621"/>
      <c r="TT1" s="609"/>
      <c r="TU1" s="621"/>
      <c r="TV1" s="621"/>
      <c r="TW1" s="621"/>
      <c r="TX1" s="621"/>
      <c r="TY1" s="621"/>
      <c r="TZ1" s="621"/>
      <c r="UA1" s="609"/>
      <c r="UB1" s="621"/>
      <c r="UC1" s="621"/>
      <c r="UD1" s="621"/>
      <c r="UE1" s="621"/>
      <c r="UF1" s="621"/>
      <c r="UG1" s="621"/>
      <c r="UH1" s="609"/>
      <c r="UI1" s="621"/>
      <c r="UJ1" s="621"/>
      <c r="UK1" s="621"/>
      <c r="UL1" s="621"/>
      <c r="UM1" s="621"/>
      <c r="UN1" s="621"/>
      <c r="UO1" s="609"/>
      <c r="UP1" s="621"/>
      <c r="UQ1" s="621"/>
      <c r="UR1" s="621"/>
      <c r="US1" s="621"/>
      <c r="UT1" s="621"/>
      <c r="UU1" s="621"/>
      <c r="UV1" s="609"/>
      <c r="UW1" s="621"/>
      <c r="UX1" s="621"/>
      <c r="UY1" s="621"/>
      <c r="UZ1" s="621"/>
      <c r="VA1" s="621"/>
      <c r="VB1" s="621"/>
      <c r="VC1" s="609"/>
      <c r="VD1" s="621"/>
      <c r="VE1" s="621"/>
      <c r="VF1" s="621"/>
      <c r="VG1" s="621"/>
      <c r="VH1" s="621"/>
      <c r="VI1" s="621"/>
      <c r="VJ1" s="609"/>
      <c r="VK1" s="621"/>
      <c r="VL1" s="621"/>
      <c r="VM1" s="621"/>
      <c r="VN1" s="621"/>
      <c r="VO1" s="621"/>
      <c r="VP1" s="621"/>
      <c r="VQ1" s="609"/>
      <c r="VR1" s="621"/>
      <c r="VS1" s="621"/>
      <c r="VT1" s="621"/>
      <c r="VU1" s="621"/>
      <c r="VV1" s="621"/>
      <c r="VW1" s="621"/>
      <c r="VX1" s="609"/>
      <c r="VY1" s="621"/>
      <c r="VZ1" s="621"/>
      <c r="WA1" s="621"/>
      <c r="WB1" s="621"/>
      <c r="WC1" s="621"/>
      <c r="WD1" s="621"/>
      <c r="WE1" s="609"/>
      <c r="WF1" s="621"/>
      <c r="WG1" s="621"/>
      <c r="WH1" s="621"/>
      <c r="WI1" s="621"/>
      <c r="WJ1" s="621"/>
      <c r="WK1" s="621"/>
      <c r="WL1" s="609"/>
      <c r="WM1" s="621"/>
      <c r="WN1" s="621"/>
      <c r="WO1" s="621"/>
      <c r="WP1" s="621"/>
      <c r="WQ1" s="621"/>
      <c r="WR1" s="621"/>
      <c r="WS1" s="609"/>
      <c r="WT1" s="621"/>
      <c r="WU1" s="621"/>
      <c r="WV1" s="621"/>
      <c r="WW1" s="621"/>
      <c r="WX1" s="621"/>
      <c r="WY1" s="621"/>
      <c r="WZ1" s="609"/>
      <c r="XA1" s="621"/>
      <c r="XB1" s="621"/>
      <c r="XC1" s="621"/>
      <c r="XD1" s="621"/>
      <c r="XE1" s="621"/>
      <c r="XF1" s="621"/>
      <c r="XG1" s="609"/>
      <c r="XH1" s="621"/>
      <c r="XI1" s="621"/>
      <c r="XJ1" s="621"/>
      <c r="XK1" s="621"/>
      <c r="XL1" s="621"/>
      <c r="XM1" s="621"/>
      <c r="XN1" s="609"/>
      <c r="XO1" s="621"/>
      <c r="XP1" s="621"/>
      <c r="XQ1" s="621"/>
      <c r="XR1" s="621"/>
      <c r="XS1" s="621"/>
      <c r="XT1" s="621"/>
      <c r="XU1" s="609"/>
      <c r="XV1" s="621"/>
      <c r="XW1" s="621"/>
      <c r="XX1" s="621"/>
      <c r="XY1" s="621"/>
      <c r="XZ1" s="621"/>
      <c r="YA1" s="621"/>
      <c r="YB1" s="609"/>
      <c r="YC1" s="621"/>
      <c r="YD1" s="621"/>
      <c r="YE1" s="621"/>
      <c r="YF1" s="621"/>
      <c r="YG1" s="621"/>
      <c r="YH1" s="621"/>
      <c r="YI1" s="609"/>
      <c r="YJ1" s="621"/>
      <c r="YK1" s="621"/>
      <c r="YL1" s="621"/>
      <c r="YM1" s="621"/>
      <c r="YN1" s="621"/>
      <c r="YO1" s="621"/>
      <c r="YP1" s="609"/>
      <c r="YQ1" s="621"/>
      <c r="YR1" s="621"/>
      <c r="YS1" s="621"/>
      <c r="YT1" s="621"/>
      <c r="YU1" s="621"/>
      <c r="YV1" s="621"/>
      <c r="YW1" s="609"/>
      <c r="YX1" s="621"/>
      <c r="YY1" s="621"/>
      <c r="YZ1" s="621"/>
      <c r="ZA1" s="621"/>
      <c r="ZB1" s="621"/>
      <c r="ZC1" s="621"/>
      <c r="ZD1" s="609"/>
      <c r="ZE1" s="621"/>
      <c r="ZF1" s="621"/>
      <c r="ZG1" s="621"/>
      <c r="ZH1" s="621"/>
      <c r="ZI1" s="621"/>
      <c r="ZJ1" s="621"/>
      <c r="ZK1" s="609"/>
      <c r="ZL1" s="621"/>
      <c r="ZM1" s="621"/>
      <c r="ZN1" s="621"/>
      <c r="ZO1" s="621"/>
      <c r="ZP1" s="621"/>
      <c r="ZQ1" s="621"/>
      <c r="ZR1" s="609"/>
      <c r="ZS1" s="621"/>
      <c r="ZT1" s="621"/>
      <c r="ZU1" s="621"/>
      <c r="ZV1" s="621"/>
      <c r="ZW1" s="621"/>
      <c r="ZX1" s="621"/>
      <c r="ZY1" s="609"/>
      <c r="ZZ1" s="621"/>
      <c r="AAA1" s="621"/>
      <c r="AAB1" s="621"/>
      <c r="AAC1" s="621"/>
      <c r="AAD1" s="621"/>
      <c r="AAE1" s="621"/>
      <c r="AAF1" s="609"/>
      <c r="AAG1" s="621"/>
      <c r="AAH1" s="621"/>
      <c r="AAI1" s="621"/>
      <c r="AAJ1" s="621"/>
      <c r="AAK1" s="621"/>
      <c r="AAL1" s="621"/>
      <c r="AAM1" s="609"/>
      <c r="AAN1" s="621"/>
      <c r="AAO1" s="621"/>
      <c r="AAP1" s="621"/>
      <c r="AAQ1" s="621"/>
      <c r="AAR1" s="621"/>
      <c r="AAS1" s="621"/>
      <c r="AAT1" s="609"/>
      <c r="AAU1" s="621"/>
      <c r="AAV1" s="621"/>
      <c r="AAW1" s="621"/>
      <c r="AAX1" s="621"/>
      <c r="AAY1" s="621"/>
      <c r="AAZ1" s="621"/>
      <c r="ABA1" s="609"/>
      <c r="ABB1" s="621"/>
      <c r="ABC1" s="621"/>
      <c r="ABD1" s="621"/>
      <c r="ABE1" s="621"/>
      <c r="ABF1" s="621"/>
      <c r="ABG1" s="621"/>
      <c r="ABH1" s="609"/>
      <c r="ABI1" s="621"/>
      <c r="ABJ1" s="621"/>
      <c r="ABK1" s="621"/>
      <c r="ABL1" s="621"/>
      <c r="ABM1" s="621"/>
      <c r="ABN1" s="621"/>
      <c r="ABO1" s="609"/>
      <c r="ABP1" s="621"/>
      <c r="ABQ1" s="621"/>
      <c r="ABR1" s="621"/>
      <c r="ABS1" s="621"/>
      <c r="ABT1" s="621"/>
      <c r="ABU1" s="621"/>
      <c r="ABV1" s="609"/>
      <c r="ABW1" s="621"/>
      <c r="ABX1" s="621"/>
      <c r="ABY1" s="621"/>
      <c r="ABZ1" s="621"/>
      <c r="ACA1" s="621"/>
      <c r="ACB1" s="621"/>
      <c r="ACC1" s="609"/>
      <c r="ACD1" s="621"/>
      <c r="ACE1" s="621"/>
      <c r="ACF1" s="621"/>
      <c r="ACG1" s="621"/>
      <c r="ACH1" s="621"/>
      <c r="ACI1" s="621"/>
      <c r="ACJ1" s="609"/>
      <c r="ACK1" s="621"/>
      <c r="ACL1" s="621"/>
      <c r="ACM1" s="621"/>
      <c r="ACN1" s="621"/>
      <c r="ACO1" s="621"/>
      <c r="ACP1" s="621"/>
      <c r="ACQ1" s="609"/>
      <c r="ACR1" s="621"/>
      <c r="ACS1" s="621"/>
      <c r="ACT1" s="621"/>
      <c r="ACU1" s="621"/>
      <c r="ACV1" s="621"/>
      <c r="ACW1" s="621"/>
      <c r="ACX1" s="609"/>
      <c r="ACY1" s="621"/>
      <c r="ACZ1" s="621"/>
      <c r="ADA1" s="621"/>
      <c r="ADB1" s="621"/>
      <c r="ADC1" s="621"/>
      <c r="ADD1" s="621"/>
      <c r="ADE1" s="609"/>
      <c r="ADF1" s="621"/>
      <c r="ADG1" s="621"/>
      <c r="ADH1" s="621"/>
      <c r="ADI1" s="621"/>
      <c r="ADJ1" s="621"/>
      <c r="ADK1" s="621"/>
      <c r="ADL1" s="609"/>
      <c r="ADM1" s="621"/>
      <c r="ADN1" s="621"/>
      <c r="ADO1" s="621"/>
      <c r="ADP1" s="621"/>
      <c r="ADQ1" s="621"/>
      <c r="ADR1" s="621"/>
      <c r="ADS1" s="609"/>
      <c r="ADT1" s="621"/>
      <c r="ADU1" s="621"/>
      <c r="ADV1" s="621"/>
      <c r="ADW1" s="621"/>
      <c r="ADX1" s="621"/>
      <c r="ADY1" s="621"/>
      <c r="ADZ1" s="609"/>
      <c r="AEA1" s="621"/>
      <c r="AEB1" s="621"/>
      <c r="AEC1" s="621"/>
      <c r="AED1" s="621"/>
      <c r="AEE1" s="621"/>
      <c r="AEF1" s="621"/>
      <c r="AEG1" s="609"/>
      <c r="AEH1" s="621"/>
      <c r="AEI1" s="621"/>
      <c r="AEJ1" s="621"/>
      <c r="AEK1" s="621"/>
      <c r="AEL1" s="621"/>
      <c r="AEM1" s="621"/>
      <c r="AEN1" s="609"/>
      <c r="AEO1" s="621"/>
      <c r="AEP1" s="621"/>
      <c r="AEQ1" s="621"/>
      <c r="AER1" s="621"/>
      <c r="AES1" s="621"/>
      <c r="AET1" s="621"/>
      <c r="AEU1" s="609"/>
      <c r="AEV1" s="621"/>
      <c r="AEW1" s="621"/>
      <c r="AEX1" s="621"/>
      <c r="AEY1" s="621"/>
      <c r="AEZ1" s="621"/>
      <c r="AFA1" s="621"/>
      <c r="AFB1" s="609"/>
      <c r="AFC1" s="621"/>
      <c r="AFD1" s="621"/>
      <c r="AFE1" s="621"/>
      <c r="AFF1" s="621"/>
      <c r="AFG1" s="621"/>
      <c r="AFH1" s="621"/>
      <c r="AFI1" s="609"/>
      <c r="AFJ1" s="621"/>
      <c r="AFK1" s="621"/>
      <c r="AFL1" s="621"/>
      <c r="AFM1" s="621"/>
      <c r="AFN1" s="621"/>
      <c r="AFO1" s="621"/>
      <c r="AFP1" s="609"/>
      <c r="AFQ1" s="621"/>
      <c r="AFR1" s="621"/>
      <c r="AFS1" s="621"/>
      <c r="AFT1" s="621"/>
      <c r="AFU1" s="621"/>
      <c r="AFV1" s="621"/>
      <c r="AFW1" s="609"/>
      <c r="AFX1" s="621"/>
      <c r="AFY1" s="621"/>
      <c r="AFZ1" s="621"/>
      <c r="AGA1" s="621"/>
      <c r="AGB1" s="621"/>
      <c r="AGC1" s="621"/>
      <c r="AGD1" s="609"/>
      <c r="AGE1" s="621"/>
      <c r="AGF1" s="621"/>
      <c r="AGG1" s="621"/>
      <c r="AGH1" s="621"/>
      <c r="AGI1" s="621"/>
      <c r="AGJ1" s="621"/>
      <c r="AGK1" s="609"/>
      <c r="AGL1" s="621"/>
      <c r="AGM1" s="621"/>
      <c r="AGN1" s="621"/>
      <c r="AGO1" s="621"/>
      <c r="AGP1" s="621"/>
      <c r="AGQ1" s="621"/>
      <c r="AGR1" s="609"/>
      <c r="AGS1" s="621"/>
      <c r="AGT1" s="621"/>
      <c r="AGU1" s="621"/>
      <c r="AGV1" s="621"/>
      <c r="AGW1" s="621"/>
      <c r="AGX1" s="621"/>
      <c r="AGY1" s="609"/>
      <c r="AGZ1" s="621"/>
      <c r="AHA1" s="621"/>
      <c r="AHB1" s="621"/>
      <c r="AHC1" s="621"/>
      <c r="AHD1" s="621"/>
      <c r="AHE1" s="621"/>
      <c r="AHF1" s="609"/>
      <c r="AHG1" s="621"/>
      <c r="AHH1" s="621"/>
      <c r="AHI1" s="621"/>
      <c r="AHJ1" s="621"/>
      <c r="AHK1" s="621"/>
      <c r="AHL1" s="621"/>
      <c r="AHM1" s="609"/>
      <c r="AHN1" s="621"/>
      <c r="AHO1" s="621"/>
      <c r="AHP1" s="621"/>
      <c r="AHQ1" s="621"/>
      <c r="AHR1" s="621"/>
      <c r="AHS1" s="621"/>
      <c r="AHT1" s="609"/>
      <c r="AHU1" s="621"/>
      <c r="AHV1" s="621"/>
      <c r="AHW1" s="621"/>
      <c r="AHX1" s="621"/>
      <c r="AHY1" s="621"/>
      <c r="AHZ1" s="621"/>
      <c r="AIA1" s="609"/>
      <c r="AIB1" s="621"/>
      <c r="AIC1" s="621"/>
      <c r="AID1" s="621"/>
      <c r="AIE1" s="621"/>
      <c r="AIF1" s="621"/>
      <c r="AIG1" s="621"/>
      <c r="AIH1" s="609"/>
      <c r="AII1" s="621"/>
      <c r="AIJ1" s="621"/>
      <c r="AIK1" s="621"/>
      <c r="AIL1" s="621"/>
      <c r="AIM1" s="621"/>
      <c r="AIN1" s="621"/>
      <c r="AIO1" s="609"/>
      <c r="AIP1" s="621"/>
      <c r="AIQ1" s="621"/>
      <c r="AIR1" s="621"/>
      <c r="AIS1" s="621"/>
      <c r="AIT1" s="621"/>
      <c r="AIU1" s="621"/>
      <c r="AIV1" s="609"/>
      <c r="AIW1" s="621"/>
      <c r="AIX1" s="621"/>
      <c r="AIY1" s="621"/>
      <c r="AIZ1" s="621"/>
      <c r="AJA1" s="621"/>
      <c r="AJB1" s="621"/>
      <c r="AJC1" s="609"/>
      <c r="AJD1" s="621"/>
      <c r="AJE1" s="621"/>
      <c r="AJF1" s="621"/>
      <c r="AJG1" s="621"/>
      <c r="AJH1" s="621"/>
      <c r="AJI1" s="621"/>
      <c r="AJJ1" s="609"/>
      <c r="AJK1" s="621"/>
      <c r="AJL1" s="621"/>
      <c r="AJM1" s="621"/>
      <c r="AJN1" s="621"/>
      <c r="AJO1" s="621"/>
      <c r="AJP1" s="621"/>
      <c r="AJQ1" s="609"/>
      <c r="AJR1" s="621"/>
      <c r="AJS1" s="621"/>
      <c r="AJT1" s="621"/>
      <c r="AJU1" s="621"/>
      <c r="AJV1" s="621"/>
      <c r="AJW1" s="621"/>
      <c r="AJX1" s="609"/>
      <c r="AJY1" s="621"/>
      <c r="AJZ1" s="621"/>
      <c r="AKA1" s="621"/>
      <c r="AKB1" s="621"/>
      <c r="AKC1" s="621"/>
      <c r="AKD1" s="621"/>
      <c r="AKE1" s="609"/>
      <c r="AKF1" s="621"/>
      <c r="AKG1" s="621"/>
      <c r="AKH1" s="621"/>
      <c r="AKI1" s="621"/>
      <c r="AKJ1" s="621"/>
      <c r="AKK1" s="621"/>
      <c r="AKL1" s="609"/>
      <c r="AKM1" s="621"/>
      <c r="AKN1" s="621"/>
      <c r="AKO1" s="621"/>
      <c r="AKP1" s="621"/>
      <c r="AKQ1" s="621"/>
      <c r="AKR1" s="621"/>
      <c r="AKS1" s="609"/>
      <c r="AKT1" s="621"/>
      <c r="AKU1" s="621"/>
      <c r="AKV1" s="621"/>
      <c r="AKW1" s="621"/>
      <c r="AKX1" s="621"/>
      <c r="AKY1" s="621"/>
      <c r="AKZ1" s="609"/>
      <c r="ALA1" s="621"/>
      <c r="ALB1" s="621"/>
      <c r="ALC1" s="621"/>
      <c r="ALD1" s="621"/>
      <c r="ALE1" s="621"/>
      <c r="ALF1" s="621"/>
      <c r="ALG1" s="609"/>
      <c r="ALH1" s="621"/>
      <c r="ALI1" s="621"/>
      <c r="ALJ1" s="621"/>
      <c r="ALK1" s="621"/>
      <c r="ALL1" s="621"/>
      <c r="ALM1" s="621"/>
      <c r="ALN1" s="609"/>
      <c r="ALO1" s="621"/>
      <c r="ALP1" s="621"/>
      <c r="ALQ1" s="621"/>
      <c r="ALR1" s="621"/>
      <c r="ALS1" s="621"/>
      <c r="ALT1" s="621"/>
      <c r="ALU1" s="609"/>
      <c r="ALV1" s="621"/>
      <c r="ALW1" s="621"/>
      <c r="ALX1" s="621"/>
      <c r="ALY1" s="621"/>
      <c r="ALZ1" s="621"/>
      <c r="AMA1" s="621"/>
      <c r="AMB1" s="609"/>
      <c r="AMC1" s="621"/>
      <c r="AMD1" s="621"/>
      <c r="AME1" s="621"/>
      <c r="AMF1" s="621"/>
      <c r="AMG1" s="621"/>
      <c r="AMH1" s="621"/>
      <c r="AMI1" s="609"/>
      <c r="AMJ1" s="621"/>
      <c r="AMK1" s="621"/>
      <c r="AML1" s="621"/>
      <c r="AMM1" s="621"/>
      <c r="AMN1" s="621"/>
      <c r="AMO1" s="621"/>
      <c r="AMP1" s="609"/>
      <c r="AMQ1" s="621"/>
      <c r="AMR1" s="621"/>
      <c r="AMS1" s="621"/>
      <c r="AMT1" s="621"/>
      <c r="AMU1" s="621"/>
      <c r="AMV1" s="621"/>
      <c r="AMW1" s="609"/>
      <c r="AMX1" s="621"/>
      <c r="AMY1" s="621"/>
      <c r="AMZ1" s="621"/>
      <c r="ANA1" s="621"/>
      <c r="ANB1" s="621"/>
      <c r="ANC1" s="621"/>
      <c r="AND1" s="609"/>
      <c r="ANE1" s="621"/>
      <c r="ANF1" s="621"/>
      <c r="ANG1" s="621"/>
      <c r="ANH1" s="621"/>
      <c r="ANI1" s="621"/>
      <c r="ANJ1" s="621"/>
      <c r="ANK1" s="609"/>
      <c r="ANL1" s="621"/>
      <c r="ANM1" s="621"/>
      <c r="ANN1" s="621"/>
      <c r="ANO1" s="621"/>
      <c r="ANP1" s="621"/>
      <c r="ANQ1" s="621"/>
      <c r="ANR1" s="609"/>
      <c r="ANS1" s="621"/>
      <c r="ANT1" s="621"/>
      <c r="ANU1" s="621"/>
      <c r="ANV1" s="621"/>
      <c r="ANW1" s="621"/>
      <c r="ANX1" s="621"/>
      <c r="ANY1" s="609"/>
      <c r="ANZ1" s="621"/>
      <c r="AOA1" s="621"/>
      <c r="AOB1" s="621"/>
      <c r="AOC1" s="621"/>
      <c r="AOD1" s="621"/>
      <c r="AOE1" s="621"/>
      <c r="AOF1" s="609"/>
      <c r="AOG1" s="621"/>
      <c r="AOH1" s="621"/>
      <c r="AOI1" s="621"/>
      <c r="AOJ1" s="621"/>
      <c r="AOK1" s="621"/>
      <c r="AOL1" s="621"/>
      <c r="AOM1" s="609"/>
      <c r="AON1" s="621"/>
      <c r="AOO1" s="621"/>
      <c r="AOP1" s="621"/>
      <c r="AOQ1" s="621"/>
      <c r="AOR1" s="621"/>
      <c r="AOS1" s="621"/>
      <c r="AOT1" s="609"/>
      <c r="AOU1" s="621"/>
      <c r="AOV1" s="621"/>
      <c r="AOW1" s="621"/>
      <c r="AOX1" s="621"/>
      <c r="AOY1" s="621"/>
      <c r="AOZ1" s="621"/>
      <c r="APA1" s="609"/>
      <c r="APB1" s="621"/>
      <c r="APC1" s="621"/>
      <c r="APD1" s="621"/>
      <c r="APE1" s="621"/>
      <c r="APF1" s="621"/>
      <c r="APG1" s="621"/>
      <c r="APH1" s="609"/>
      <c r="API1" s="621"/>
      <c r="APJ1" s="621"/>
      <c r="APK1" s="621"/>
      <c r="APL1" s="621"/>
      <c r="APM1" s="621"/>
      <c r="APN1" s="621"/>
      <c r="APO1" s="609"/>
      <c r="APP1" s="621"/>
      <c r="APQ1" s="621"/>
      <c r="APR1" s="621"/>
      <c r="APS1" s="621"/>
      <c r="APT1" s="621"/>
      <c r="APU1" s="621"/>
      <c r="APV1" s="609"/>
      <c r="APW1" s="621"/>
      <c r="APX1" s="621"/>
      <c r="APY1" s="621"/>
      <c r="APZ1" s="621"/>
      <c r="AQA1" s="621"/>
      <c r="AQB1" s="621"/>
      <c r="AQC1" s="609"/>
      <c r="AQD1" s="621"/>
      <c r="AQE1" s="621"/>
      <c r="AQF1" s="621"/>
      <c r="AQG1" s="621"/>
      <c r="AQH1" s="621"/>
      <c r="AQI1" s="621"/>
      <c r="AQJ1" s="609"/>
      <c r="AQK1" s="621"/>
      <c r="AQL1" s="621"/>
      <c r="AQM1" s="621"/>
      <c r="AQN1" s="621"/>
      <c r="AQO1" s="621"/>
      <c r="AQP1" s="621"/>
      <c r="AQQ1" s="609"/>
      <c r="AQR1" s="621"/>
      <c r="AQS1" s="621"/>
      <c r="AQT1" s="621"/>
      <c r="AQU1" s="621"/>
      <c r="AQV1" s="621"/>
      <c r="AQW1" s="621"/>
      <c r="AQX1" s="609"/>
      <c r="AQY1" s="621"/>
      <c r="AQZ1" s="621"/>
      <c r="ARA1" s="621"/>
      <c r="ARB1" s="621"/>
      <c r="ARC1" s="621"/>
      <c r="ARD1" s="621"/>
      <c r="ARE1" s="609"/>
      <c r="ARF1" s="621"/>
      <c r="ARG1" s="621"/>
      <c r="ARH1" s="621"/>
      <c r="ARI1" s="621"/>
      <c r="ARJ1" s="621"/>
      <c r="ARK1" s="621"/>
      <c r="ARL1" s="609"/>
      <c r="ARM1" s="621"/>
      <c r="ARN1" s="621"/>
      <c r="ARO1" s="621"/>
      <c r="ARP1" s="621"/>
      <c r="ARQ1" s="621"/>
      <c r="ARR1" s="621"/>
      <c r="ARS1" s="609"/>
      <c r="ART1" s="621"/>
      <c r="ARU1" s="621"/>
      <c r="ARV1" s="621"/>
      <c r="ARW1" s="621"/>
      <c r="ARX1" s="621"/>
      <c r="ARY1" s="621"/>
      <c r="ARZ1" s="609"/>
      <c r="ASA1" s="621"/>
      <c r="ASB1" s="621"/>
      <c r="ASC1" s="621"/>
      <c r="ASD1" s="621"/>
      <c r="ASE1" s="621"/>
      <c r="ASF1" s="621"/>
      <c r="ASG1" s="609"/>
      <c r="ASH1" s="621"/>
      <c r="ASI1" s="621"/>
      <c r="ASJ1" s="621"/>
      <c r="ASK1" s="621"/>
      <c r="ASL1" s="621"/>
      <c r="ASM1" s="621"/>
      <c r="ASN1" s="609"/>
      <c r="ASO1" s="621"/>
      <c r="ASP1" s="621"/>
      <c r="ASQ1" s="621"/>
      <c r="ASR1" s="621"/>
      <c r="ASS1" s="621"/>
      <c r="AST1" s="621"/>
      <c r="ASU1" s="609"/>
      <c r="ASV1" s="621"/>
      <c r="ASW1" s="621"/>
      <c r="ASX1" s="621"/>
      <c r="ASY1" s="621"/>
      <c r="ASZ1" s="621"/>
      <c r="ATA1" s="621"/>
      <c r="ATB1" s="609"/>
      <c r="ATC1" s="621"/>
      <c r="ATD1" s="621"/>
      <c r="ATE1" s="621"/>
      <c r="ATF1" s="621"/>
      <c r="ATG1" s="621"/>
      <c r="ATH1" s="621"/>
      <c r="ATI1" s="609"/>
      <c r="ATJ1" s="621"/>
      <c r="ATK1" s="621"/>
      <c r="ATL1" s="621"/>
      <c r="ATM1" s="621"/>
      <c r="ATN1" s="621"/>
      <c r="ATO1" s="621"/>
      <c r="ATP1" s="609"/>
      <c r="ATQ1" s="621"/>
      <c r="ATR1" s="621"/>
      <c r="ATS1" s="621"/>
      <c r="ATT1" s="621"/>
      <c r="ATU1" s="621"/>
      <c r="ATV1" s="621"/>
      <c r="ATW1" s="609"/>
      <c r="ATX1" s="621"/>
      <c r="ATY1" s="621"/>
      <c r="ATZ1" s="621"/>
      <c r="AUA1" s="621"/>
      <c r="AUB1" s="621"/>
      <c r="AUC1" s="621"/>
      <c r="AUD1" s="609"/>
      <c r="AUE1" s="621"/>
      <c r="AUF1" s="621"/>
      <c r="AUG1" s="621"/>
      <c r="AUH1" s="621"/>
      <c r="AUI1" s="621"/>
      <c r="AUJ1" s="621"/>
      <c r="AUK1" s="609"/>
      <c r="AUL1" s="621"/>
      <c r="AUM1" s="621"/>
      <c r="AUN1" s="621"/>
      <c r="AUO1" s="621"/>
      <c r="AUP1" s="621"/>
      <c r="AUQ1" s="621"/>
      <c r="AUR1" s="609"/>
      <c r="AUS1" s="621"/>
      <c r="AUT1" s="621"/>
      <c r="AUU1" s="621"/>
      <c r="AUV1" s="621"/>
      <c r="AUW1" s="621"/>
      <c r="AUX1" s="621"/>
      <c r="AUY1" s="609"/>
      <c r="AUZ1" s="621"/>
      <c r="AVA1" s="621"/>
      <c r="AVB1" s="621"/>
      <c r="AVC1" s="621"/>
      <c r="AVD1" s="621"/>
      <c r="AVE1" s="621"/>
      <c r="AVF1" s="609"/>
      <c r="AVG1" s="621"/>
      <c r="AVH1" s="621"/>
      <c r="AVI1" s="621"/>
      <c r="AVJ1" s="621"/>
      <c r="AVK1" s="621"/>
      <c r="AVL1" s="621"/>
      <c r="AVM1" s="609"/>
      <c r="AVN1" s="621"/>
      <c r="AVO1" s="621"/>
      <c r="AVP1" s="621"/>
      <c r="AVQ1" s="621"/>
      <c r="AVR1" s="621"/>
      <c r="AVS1" s="621"/>
      <c r="AVT1" s="609"/>
      <c r="AVU1" s="621"/>
      <c r="AVV1" s="621"/>
      <c r="AVW1" s="621"/>
      <c r="AVX1" s="621"/>
      <c r="AVY1" s="621"/>
      <c r="AVZ1" s="621"/>
      <c r="AWA1" s="609"/>
      <c r="AWB1" s="621"/>
      <c r="AWC1" s="621"/>
      <c r="AWD1" s="621"/>
      <c r="AWE1" s="621"/>
      <c r="AWF1" s="621"/>
      <c r="AWG1" s="621"/>
      <c r="AWH1" s="609"/>
      <c r="AWI1" s="621"/>
      <c r="AWJ1" s="621"/>
      <c r="AWK1" s="621"/>
      <c r="AWL1" s="621"/>
      <c r="AWM1" s="621"/>
      <c r="AWN1" s="621"/>
      <c r="AWO1" s="609"/>
      <c r="AWP1" s="621"/>
      <c r="AWQ1" s="621"/>
      <c r="AWR1" s="621"/>
      <c r="AWS1" s="621"/>
      <c r="AWT1" s="621"/>
      <c r="AWU1" s="621"/>
      <c r="AWV1" s="609"/>
      <c r="AWW1" s="621"/>
      <c r="AWX1" s="621"/>
      <c r="AWY1" s="621"/>
      <c r="AWZ1" s="621"/>
      <c r="AXA1" s="621"/>
      <c r="AXB1" s="621"/>
      <c r="AXC1" s="609"/>
      <c r="AXD1" s="621"/>
      <c r="AXE1" s="621"/>
      <c r="AXF1" s="621"/>
      <c r="AXG1" s="621"/>
      <c r="AXH1" s="621"/>
      <c r="AXI1" s="621"/>
      <c r="AXJ1" s="609"/>
      <c r="AXK1" s="621"/>
      <c r="AXL1" s="621"/>
      <c r="AXM1" s="621"/>
      <c r="AXN1" s="621"/>
      <c r="AXO1" s="621"/>
      <c r="AXP1" s="621"/>
      <c r="AXQ1" s="609"/>
      <c r="AXR1" s="621"/>
      <c r="AXS1" s="621"/>
      <c r="AXT1" s="621"/>
      <c r="AXU1" s="621"/>
      <c r="AXV1" s="621"/>
      <c r="AXW1" s="621"/>
      <c r="AXX1" s="609"/>
      <c r="AXY1" s="621"/>
      <c r="AXZ1" s="621"/>
      <c r="AYA1" s="621"/>
      <c r="AYB1" s="621"/>
      <c r="AYC1" s="621"/>
      <c r="AYD1" s="621"/>
      <c r="AYE1" s="609"/>
      <c r="AYF1" s="621"/>
      <c r="AYG1" s="621"/>
      <c r="AYH1" s="621"/>
      <c r="AYI1" s="621"/>
      <c r="AYJ1" s="621"/>
      <c r="AYK1" s="621"/>
      <c r="AYL1" s="609"/>
      <c r="AYM1" s="621"/>
      <c r="AYN1" s="621"/>
      <c r="AYO1" s="621"/>
      <c r="AYP1" s="621"/>
      <c r="AYQ1" s="621"/>
      <c r="AYR1" s="621"/>
      <c r="AYS1" s="609"/>
      <c r="AYT1" s="621"/>
      <c r="AYU1" s="621"/>
      <c r="AYV1" s="621"/>
      <c r="AYW1" s="621"/>
      <c r="AYX1" s="621"/>
      <c r="AYY1" s="621"/>
      <c r="AYZ1" s="609"/>
      <c r="AZA1" s="621"/>
      <c r="AZB1" s="621"/>
      <c r="AZC1" s="621"/>
      <c r="AZD1" s="621"/>
      <c r="AZE1" s="621"/>
      <c r="AZF1" s="621"/>
      <c r="AZG1" s="609"/>
      <c r="AZH1" s="621"/>
      <c r="AZI1" s="621"/>
      <c r="AZJ1" s="621"/>
      <c r="AZK1" s="621"/>
      <c r="AZL1" s="621"/>
      <c r="AZM1" s="621"/>
      <c r="AZN1" s="609"/>
      <c r="AZO1" s="621"/>
      <c r="AZP1" s="621"/>
      <c r="AZQ1" s="621"/>
      <c r="AZR1" s="621"/>
      <c r="AZS1" s="621"/>
      <c r="AZT1" s="621"/>
      <c r="AZU1" s="609"/>
      <c r="AZV1" s="621"/>
      <c r="AZW1" s="621"/>
      <c r="AZX1" s="621"/>
      <c r="AZY1" s="621"/>
      <c r="AZZ1" s="621"/>
      <c r="BAA1" s="621"/>
      <c r="BAB1" s="609"/>
      <c r="BAC1" s="621"/>
      <c r="BAD1" s="621"/>
      <c r="BAE1" s="621"/>
      <c r="BAF1" s="621"/>
      <c r="BAG1" s="621"/>
      <c r="BAH1" s="621"/>
      <c r="BAI1" s="609"/>
      <c r="BAJ1" s="621"/>
      <c r="BAK1" s="621"/>
      <c r="BAL1" s="621"/>
      <c r="BAM1" s="621"/>
      <c r="BAN1" s="621"/>
      <c r="BAO1" s="621"/>
      <c r="BAP1" s="609"/>
      <c r="BAQ1" s="621"/>
      <c r="BAR1" s="621"/>
      <c r="BAS1" s="621"/>
      <c r="BAT1" s="621"/>
      <c r="BAU1" s="621"/>
      <c r="BAV1" s="621"/>
      <c r="BAW1" s="609"/>
      <c r="BAX1" s="621"/>
      <c r="BAY1" s="621"/>
      <c r="BAZ1" s="621"/>
      <c r="BBA1" s="621"/>
      <c r="BBB1" s="621"/>
      <c r="BBC1" s="621"/>
      <c r="BBD1" s="609"/>
      <c r="BBE1" s="621"/>
      <c r="BBF1" s="621"/>
      <c r="BBG1" s="621"/>
      <c r="BBH1" s="621"/>
      <c r="BBI1" s="621"/>
      <c r="BBJ1" s="621"/>
      <c r="BBK1" s="609"/>
      <c r="BBL1" s="621"/>
      <c r="BBM1" s="621"/>
      <c r="BBN1" s="621"/>
      <c r="BBO1" s="621"/>
      <c r="BBP1" s="621"/>
      <c r="BBQ1" s="621"/>
      <c r="BBR1" s="609"/>
      <c r="BBS1" s="621"/>
      <c r="BBT1" s="621"/>
      <c r="BBU1" s="621"/>
      <c r="BBV1" s="621"/>
      <c r="BBW1" s="621"/>
      <c r="BBX1" s="621"/>
      <c r="BBY1" s="609"/>
      <c r="BBZ1" s="621"/>
      <c r="BCA1" s="621"/>
      <c r="BCB1" s="621"/>
      <c r="BCC1" s="621"/>
      <c r="BCD1" s="621"/>
      <c r="BCE1" s="621"/>
      <c r="BCF1" s="609"/>
      <c r="BCG1" s="621"/>
      <c r="BCH1" s="621"/>
      <c r="BCI1" s="621"/>
      <c r="BCJ1" s="621"/>
      <c r="BCK1" s="621"/>
      <c r="BCL1" s="621"/>
      <c r="BCM1" s="609"/>
      <c r="BCN1" s="621"/>
      <c r="BCO1" s="621"/>
      <c r="BCP1" s="621"/>
      <c r="BCQ1" s="621"/>
      <c r="BCR1" s="621"/>
      <c r="BCS1" s="621"/>
      <c r="BCT1" s="609"/>
      <c r="BCU1" s="621"/>
      <c r="BCV1" s="621"/>
      <c r="BCW1" s="621"/>
      <c r="BCX1" s="621"/>
      <c r="BCY1" s="621"/>
      <c r="BCZ1" s="621"/>
      <c r="BDA1" s="609"/>
      <c r="BDB1" s="621"/>
      <c r="BDC1" s="621"/>
      <c r="BDD1" s="621"/>
      <c r="BDE1" s="621"/>
      <c r="BDF1" s="621"/>
      <c r="BDG1" s="621"/>
      <c r="BDH1" s="609"/>
      <c r="BDI1" s="621"/>
      <c r="BDJ1" s="621"/>
      <c r="BDK1" s="621"/>
      <c r="BDL1" s="621"/>
      <c r="BDM1" s="621"/>
      <c r="BDN1" s="621"/>
      <c r="BDO1" s="609"/>
      <c r="BDP1" s="621"/>
      <c r="BDQ1" s="621"/>
      <c r="BDR1" s="621"/>
      <c r="BDS1" s="621"/>
      <c r="BDT1" s="621"/>
      <c r="BDU1" s="621"/>
      <c r="BDV1" s="609"/>
      <c r="BDW1" s="621"/>
      <c r="BDX1" s="621"/>
      <c r="BDY1" s="621"/>
      <c r="BDZ1" s="621"/>
      <c r="BEA1" s="621"/>
      <c r="BEB1" s="621"/>
      <c r="BEC1" s="609"/>
      <c r="BED1" s="621"/>
      <c r="BEE1" s="621"/>
      <c r="BEF1" s="621"/>
      <c r="BEG1" s="621"/>
      <c r="BEH1" s="621"/>
      <c r="BEI1" s="621"/>
      <c r="BEJ1" s="609"/>
      <c r="BEK1" s="621"/>
      <c r="BEL1" s="621"/>
      <c r="BEM1" s="621"/>
      <c r="BEN1" s="621"/>
      <c r="BEO1" s="621"/>
      <c r="BEP1" s="621"/>
      <c r="BEQ1" s="609"/>
      <c r="BER1" s="621"/>
      <c r="BES1" s="621"/>
      <c r="BET1" s="621"/>
      <c r="BEU1" s="621"/>
      <c r="BEV1" s="621"/>
      <c r="BEW1" s="621"/>
      <c r="BEX1" s="609"/>
      <c r="BEY1" s="621"/>
      <c r="BEZ1" s="621"/>
      <c r="BFA1" s="621"/>
      <c r="BFB1" s="621"/>
      <c r="BFC1" s="621"/>
      <c r="BFD1" s="621"/>
      <c r="BFE1" s="609"/>
      <c r="BFF1" s="621"/>
      <c r="BFG1" s="621"/>
      <c r="BFH1" s="621"/>
      <c r="BFI1" s="621"/>
      <c r="BFJ1" s="621"/>
      <c r="BFK1" s="621"/>
      <c r="BFL1" s="609"/>
      <c r="BFM1" s="621"/>
      <c r="BFN1" s="621"/>
      <c r="BFO1" s="621"/>
      <c r="BFP1" s="621"/>
      <c r="BFQ1" s="621"/>
      <c r="BFR1" s="621"/>
      <c r="BFS1" s="609"/>
      <c r="BFT1" s="621"/>
      <c r="BFU1" s="621"/>
      <c r="BFV1" s="621"/>
      <c r="BFW1" s="621"/>
      <c r="BFX1" s="621"/>
      <c r="BFY1" s="621"/>
      <c r="BFZ1" s="609"/>
      <c r="BGA1" s="621"/>
      <c r="BGB1" s="621"/>
      <c r="BGC1" s="621"/>
      <c r="BGD1" s="621"/>
      <c r="BGE1" s="621"/>
      <c r="BGF1" s="621"/>
      <c r="BGG1" s="609"/>
      <c r="BGH1" s="621"/>
      <c r="BGI1" s="621"/>
      <c r="BGJ1" s="621"/>
      <c r="BGK1" s="621"/>
      <c r="BGL1" s="621"/>
      <c r="BGM1" s="621"/>
      <c r="BGN1" s="609"/>
      <c r="BGO1" s="621"/>
      <c r="BGP1" s="621"/>
      <c r="BGQ1" s="621"/>
      <c r="BGR1" s="621"/>
      <c r="BGS1" s="621"/>
      <c r="BGT1" s="621"/>
      <c r="BGU1" s="609"/>
      <c r="BGV1" s="621"/>
      <c r="BGW1" s="621"/>
      <c r="BGX1" s="621"/>
      <c r="BGY1" s="621"/>
      <c r="BGZ1" s="621"/>
      <c r="BHA1" s="621"/>
      <c r="BHB1" s="609"/>
      <c r="BHC1" s="621"/>
      <c r="BHD1" s="621"/>
      <c r="BHE1" s="621"/>
      <c r="BHF1" s="621"/>
      <c r="BHG1" s="621"/>
      <c r="BHH1" s="621"/>
      <c r="BHI1" s="609"/>
      <c r="BHJ1" s="621"/>
      <c r="BHK1" s="621"/>
      <c r="BHL1" s="621"/>
      <c r="BHM1" s="621"/>
      <c r="BHN1" s="621"/>
      <c r="BHO1" s="621"/>
      <c r="BHP1" s="609"/>
      <c r="BHQ1" s="621"/>
      <c r="BHR1" s="621"/>
      <c r="BHS1" s="621"/>
      <c r="BHT1" s="621"/>
      <c r="BHU1" s="621"/>
      <c r="BHV1" s="621"/>
      <c r="BHW1" s="609"/>
      <c r="BHX1" s="621"/>
      <c r="BHY1" s="621"/>
      <c r="BHZ1" s="621"/>
      <c r="BIA1" s="621"/>
      <c r="BIB1" s="621"/>
      <c r="BIC1" s="621"/>
      <c r="BID1" s="609"/>
      <c r="BIE1" s="621"/>
      <c r="BIF1" s="621"/>
      <c r="BIG1" s="621"/>
      <c r="BIH1" s="621"/>
      <c r="BII1" s="621"/>
      <c r="BIJ1" s="621"/>
      <c r="BIK1" s="609"/>
      <c r="BIL1" s="621"/>
      <c r="BIM1" s="621"/>
      <c r="BIN1" s="621"/>
      <c r="BIO1" s="621"/>
      <c r="BIP1" s="621"/>
      <c r="BIQ1" s="621"/>
      <c r="BIR1" s="609"/>
      <c r="BIS1" s="621"/>
      <c r="BIT1" s="621"/>
      <c r="BIU1" s="621"/>
      <c r="BIV1" s="621"/>
      <c r="BIW1" s="621"/>
      <c r="BIX1" s="621"/>
      <c r="BIY1" s="609"/>
      <c r="BIZ1" s="621"/>
      <c r="BJA1" s="621"/>
      <c r="BJB1" s="621"/>
      <c r="BJC1" s="621"/>
      <c r="BJD1" s="621"/>
      <c r="BJE1" s="621"/>
      <c r="BJF1" s="609"/>
      <c r="BJG1" s="621"/>
      <c r="BJH1" s="621"/>
      <c r="BJI1" s="621"/>
      <c r="BJJ1" s="621"/>
      <c r="BJK1" s="621"/>
      <c r="BJL1" s="621"/>
      <c r="BJM1" s="609"/>
      <c r="BJN1" s="621"/>
      <c r="BJO1" s="621"/>
      <c r="BJP1" s="621"/>
      <c r="BJQ1" s="621"/>
      <c r="BJR1" s="621"/>
      <c r="BJS1" s="621"/>
      <c r="BJT1" s="609"/>
      <c r="BJU1" s="621"/>
      <c r="BJV1" s="621"/>
      <c r="BJW1" s="621"/>
      <c r="BJX1" s="621"/>
      <c r="BJY1" s="621"/>
      <c r="BJZ1" s="621"/>
      <c r="BKA1" s="609"/>
      <c r="BKB1" s="621"/>
      <c r="BKC1" s="621"/>
      <c r="BKD1" s="621"/>
      <c r="BKE1" s="621"/>
      <c r="BKF1" s="621"/>
      <c r="BKG1" s="621"/>
      <c r="BKH1" s="609"/>
      <c r="BKI1" s="621"/>
      <c r="BKJ1" s="621"/>
      <c r="BKK1" s="621"/>
      <c r="BKL1" s="621"/>
      <c r="BKM1" s="621"/>
      <c r="BKN1" s="621"/>
      <c r="BKO1" s="609"/>
      <c r="BKP1" s="621"/>
      <c r="BKQ1" s="621"/>
      <c r="BKR1" s="621"/>
      <c r="BKS1" s="621"/>
      <c r="BKT1" s="621"/>
      <c r="BKU1" s="621"/>
      <c r="BKV1" s="609"/>
      <c r="BKW1" s="621"/>
      <c r="BKX1" s="621"/>
      <c r="BKY1" s="621"/>
      <c r="BKZ1" s="621"/>
      <c r="BLA1" s="621"/>
      <c r="BLB1" s="621"/>
      <c r="BLC1" s="609"/>
      <c r="BLD1" s="621"/>
      <c r="BLE1" s="621"/>
      <c r="BLF1" s="621"/>
      <c r="BLG1" s="621"/>
      <c r="BLH1" s="621"/>
      <c r="BLI1" s="621"/>
      <c r="BLJ1" s="609"/>
      <c r="BLK1" s="621"/>
      <c r="BLL1" s="621"/>
      <c r="BLM1" s="621"/>
      <c r="BLN1" s="621"/>
      <c r="BLO1" s="621"/>
      <c r="BLP1" s="621"/>
      <c r="BLQ1" s="609"/>
      <c r="BLR1" s="621"/>
      <c r="BLS1" s="621"/>
      <c r="BLT1" s="621"/>
      <c r="BLU1" s="621"/>
      <c r="BLV1" s="621"/>
      <c r="BLW1" s="621"/>
      <c r="BLX1" s="609"/>
      <c r="BLY1" s="621"/>
      <c r="BLZ1" s="621"/>
      <c r="BMA1" s="621"/>
      <c r="BMB1" s="621"/>
      <c r="BMC1" s="621"/>
      <c r="BMD1" s="621"/>
      <c r="BME1" s="609"/>
      <c r="BMF1" s="621"/>
      <c r="BMG1" s="621"/>
      <c r="BMH1" s="621"/>
      <c r="BMI1" s="621"/>
      <c r="BMJ1" s="621"/>
      <c r="BMK1" s="621"/>
      <c r="BML1" s="609"/>
      <c r="BMM1" s="621"/>
      <c r="BMN1" s="621"/>
      <c r="BMO1" s="621"/>
      <c r="BMP1" s="621"/>
      <c r="BMQ1" s="621"/>
      <c r="BMR1" s="621"/>
      <c r="BMS1" s="609"/>
      <c r="BMT1" s="621"/>
      <c r="BMU1" s="621"/>
      <c r="BMV1" s="621"/>
      <c r="BMW1" s="621"/>
      <c r="BMX1" s="621"/>
      <c r="BMY1" s="621"/>
      <c r="BMZ1" s="609"/>
      <c r="BNA1" s="621"/>
      <c r="BNB1" s="621"/>
      <c r="BNC1" s="621"/>
      <c r="BND1" s="621"/>
      <c r="BNE1" s="621"/>
      <c r="BNF1" s="621"/>
      <c r="BNG1" s="609"/>
      <c r="BNH1" s="621"/>
      <c r="BNI1" s="621"/>
      <c r="BNJ1" s="621"/>
      <c r="BNK1" s="621"/>
      <c r="BNL1" s="621"/>
      <c r="BNM1" s="621"/>
      <c r="BNN1" s="609"/>
      <c r="BNO1" s="621"/>
      <c r="BNP1" s="621"/>
      <c r="BNQ1" s="621"/>
      <c r="BNR1" s="621"/>
      <c r="BNS1" s="621"/>
      <c r="BNT1" s="621"/>
      <c r="BNU1" s="609"/>
      <c r="BNV1" s="621"/>
      <c r="BNW1" s="621"/>
      <c r="BNX1" s="621"/>
      <c r="BNY1" s="621"/>
      <c r="BNZ1" s="621"/>
      <c r="BOA1" s="621"/>
      <c r="BOB1" s="609"/>
      <c r="BOC1" s="621"/>
      <c r="BOD1" s="621"/>
      <c r="BOE1" s="621"/>
      <c r="BOF1" s="621"/>
      <c r="BOG1" s="621"/>
      <c r="BOH1" s="621"/>
      <c r="BOI1" s="609"/>
      <c r="BOJ1" s="621"/>
      <c r="BOK1" s="621"/>
      <c r="BOL1" s="621"/>
      <c r="BOM1" s="621"/>
      <c r="BON1" s="621"/>
      <c r="BOO1" s="621"/>
      <c r="BOP1" s="609"/>
      <c r="BOQ1" s="621"/>
      <c r="BOR1" s="621"/>
      <c r="BOS1" s="621"/>
      <c r="BOT1" s="621"/>
      <c r="BOU1" s="621"/>
      <c r="BOV1" s="621"/>
      <c r="BOW1" s="609"/>
      <c r="BOX1" s="621"/>
      <c r="BOY1" s="621"/>
      <c r="BOZ1" s="621"/>
      <c r="BPA1" s="621"/>
      <c r="BPB1" s="621"/>
      <c r="BPC1" s="621"/>
      <c r="BPD1" s="609"/>
      <c r="BPE1" s="621"/>
      <c r="BPF1" s="621"/>
      <c r="BPG1" s="621"/>
      <c r="BPH1" s="621"/>
      <c r="BPI1" s="621"/>
      <c r="BPJ1" s="621"/>
      <c r="BPK1" s="609"/>
      <c r="BPL1" s="621"/>
      <c r="BPM1" s="621"/>
      <c r="BPN1" s="621"/>
      <c r="BPO1" s="621"/>
      <c r="BPP1" s="621"/>
      <c r="BPQ1" s="621"/>
      <c r="BPR1" s="609"/>
      <c r="BPS1" s="621"/>
      <c r="BPT1" s="621"/>
      <c r="BPU1" s="621"/>
      <c r="BPV1" s="621"/>
      <c r="BPW1" s="621"/>
      <c r="BPX1" s="621"/>
      <c r="BPY1" s="609"/>
      <c r="BPZ1" s="621"/>
      <c r="BQA1" s="621"/>
      <c r="BQB1" s="621"/>
      <c r="BQC1" s="621"/>
      <c r="BQD1" s="621"/>
      <c r="BQE1" s="621"/>
      <c r="BQF1" s="609"/>
      <c r="BQG1" s="621"/>
      <c r="BQH1" s="621"/>
      <c r="BQI1" s="621"/>
      <c r="BQJ1" s="621"/>
      <c r="BQK1" s="621"/>
      <c r="BQL1" s="621"/>
      <c r="BQM1" s="609"/>
      <c r="BQN1" s="621"/>
      <c r="BQO1" s="621"/>
      <c r="BQP1" s="621"/>
      <c r="BQQ1" s="621"/>
      <c r="BQR1" s="621"/>
      <c r="BQS1" s="621"/>
      <c r="BQT1" s="609"/>
      <c r="BQU1" s="621"/>
      <c r="BQV1" s="621"/>
      <c r="BQW1" s="621"/>
      <c r="BQX1" s="621"/>
      <c r="BQY1" s="621"/>
      <c r="BQZ1" s="621"/>
      <c r="BRA1" s="609"/>
      <c r="BRB1" s="621"/>
      <c r="BRC1" s="621"/>
      <c r="BRD1" s="621"/>
      <c r="BRE1" s="621"/>
      <c r="BRF1" s="621"/>
      <c r="BRG1" s="621"/>
      <c r="BRH1" s="609"/>
      <c r="BRI1" s="621"/>
      <c r="BRJ1" s="621"/>
      <c r="BRK1" s="621"/>
      <c r="BRL1" s="621"/>
      <c r="BRM1" s="621"/>
      <c r="BRN1" s="621"/>
      <c r="BRO1" s="609"/>
      <c r="BRP1" s="621"/>
      <c r="BRQ1" s="621"/>
      <c r="BRR1" s="621"/>
      <c r="BRS1" s="621"/>
      <c r="BRT1" s="621"/>
      <c r="BRU1" s="621"/>
      <c r="BRV1" s="609"/>
      <c r="BRW1" s="621"/>
      <c r="BRX1" s="621"/>
      <c r="BRY1" s="621"/>
      <c r="BRZ1" s="621"/>
      <c r="BSA1" s="621"/>
      <c r="BSB1" s="621"/>
      <c r="BSC1" s="609"/>
      <c r="BSD1" s="621"/>
      <c r="BSE1" s="621"/>
      <c r="BSF1" s="621"/>
      <c r="BSG1" s="621"/>
      <c r="BSH1" s="621"/>
      <c r="BSI1" s="621"/>
      <c r="BSJ1" s="609"/>
      <c r="BSK1" s="621"/>
      <c r="BSL1" s="621"/>
      <c r="BSM1" s="621"/>
      <c r="BSN1" s="621"/>
      <c r="BSO1" s="621"/>
      <c r="BSP1" s="621"/>
      <c r="BSQ1" s="609"/>
      <c r="BSR1" s="621"/>
      <c r="BSS1" s="621"/>
      <c r="BST1" s="621"/>
      <c r="BSU1" s="621"/>
      <c r="BSV1" s="621"/>
      <c r="BSW1" s="621"/>
      <c r="BSX1" s="609"/>
      <c r="BSY1" s="621"/>
      <c r="BSZ1" s="621"/>
      <c r="BTA1" s="621"/>
      <c r="BTB1" s="621"/>
      <c r="BTC1" s="621"/>
      <c r="BTD1" s="621"/>
      <c r="BTE1" s="609"/>
      <c r="BTF1" s="621"/>
      <c r="BTG1" s="621"/>
      <c r="BTH1" s="621"/>
      <c r="BTI1" s="621"/>
      <c r="BTJ1" s="621"/>
      <c r="BTK1" s="621"/>
      <c r="BTL1" s="609"/>
      <c r="BTM1" s="621"/>
      <c r="BTN1" s="621"/>
      <c r="BTO1" s="621"/>
      <c r="BTP1" s="621"/>
      <c r="BTQ1" s="621"/>
      <c r="BTR1" s="621"/>
      <c r="BTS1" s="609"/>
      <c r="BTT1" s="621"/>
      <c r="BTU1" s="621"/>
      <c r="BTV1" s="621"/>
      <c r="BTW1" s="621"/>
      <c r="BTX1" s="621"/>
      <c r="BTY1" s="621"/>
      <c r="BTZ1" s="609"/>
      <c r="BUA1" s="621"/>
      <c r="BUB1" s="621"/>
      <c r="BUC1" s="621"/>
      <c r="BUD1" s="621"/>
      <c r="BUE1" s="621"/>
      <c r="BUF1" s="621"/>
      <c r="BUG1" s="609"/>
      <c r="BUH1" s="621"/>
      <c r="BUI1" s="621"/>
      <c r="BUJ1" s="621"/>
      <c r="BUK1" s="621"/>
      <c r="BUL1" s="621"/>
      <c r="BUM1" s="621"/>
      <c r="BUN1" s="609"/>
      <c r="BUO1" s="621"/>
      <c r="BUP1" s="621"/>
      <c r="BUQ1" s="621"/>
      <c r="BUR1" s="621"/>
      <c r="BUS1" s="621"/>
      <c r="BUT1" s="621"/>
      <c r="BUU1" s="609"/>
      <c r="BUV1" s="621"/>
      <c r="BUW1" s="621"/>
      <c r="BUX1" s="621"/>
      <c r="BUY1" s="621"/>
      <c r="BUZ1" s="621"/>
      <c r="BVA1" s="621"/>
      <c r="BVB1" s="609"/>
      <c r="BVC1" s="621"/>
      <c r="BVD1" s="621"/>
      <c r="BVE1" s="621"/>
      <c r="BVF1" s="621"/>
      <c r="BVG1" s="621"/>
      <c r="BVH1" s="621"/>
      <c r="BVI1" s="609"/>
      <c r="BVJ1" s="621"/>
      <c r="BVK1" s="621"/>
      <c r="BVL1" s="621"/>
      <c r="BVM1" s="621"/>
      <c r="BVN1" s="621"/>
      <c r="BVO1" s="621"/>
      <c r="BVP1" s="609"/>
      <c r="BVQ1" s="621"/>
      <c r="BVR1" s="621"/>
      <c r="BVS1" s="621"/>
      <c r="BVT1" s="621"/>
      <c r="BVU1" s="621"/>
      <c r="BVV1" s="621"/>
      <c r="BVW1" s="609"/>
      <c r="BVX1" s="621"/>
      <c r="BVY1" s="621"/>
      <c r="BVZ1" s="621"/>
      <c r="BWA1" s="621"/>
      <c r="BWB1" s="621"/>
      <c r="BWC1" s="621"/>
      <c r="BWD1" s="609"/>
      <c r="BWE1" s="621"/>
      <c r="BWF1" s="621"/>
      <c r="BWG1" s="621"/>
      <c r="BWH1" s="621"/>
      <c r="BWI1" s="621"/>
      <c r="BWJ1" s="621"/>
      <c r="BWK1" s="609"/>
      <c r="BWL1" s="621"/>
      <c r="BWM1" s="621"/>
      <c r="BWN1" s="621"/>
      <c r="BWO1" s="621"/>
      <c r="BWP1" s="621"/>
      <c r="BWQ1" s="621"/>
      <c r="BWR1" s="609"/>
      <c r="BWS1" s="621"/>
      <c r="BWT1" s="621"/>
      <c r="BWU1" s="621"/>
      <c r="BWV1" s="621"/>
      <c r="BWW1" s="621"/>
      <c r="BWX1" s="621"/>
      <c r="BWY1" s="609"/>
      <c r="BWZ1" s="621"/>
      <c r="BXA1" s="621"/>
      <c r="BXB1" s="621"/>
      <c r="BXC1" s="621"/>
      <c r="BXD1" s="621"/>
      <c r="BXE1" s="621"/>
      <c r="BXF1" s="609"/>
      <c r="BXG1" s="621"/>
      <c r="BXH1" s="621"/>
      <c r="BXI1" s="621"/>
      <c r="BXJ1" s="621"/>
      <c r="BXK1" s="621"/>
      <c r="BXL1" s="621"/>
      <c r="BXM1" s="609"/>
      <c r="BXN1" s="621"/>
      <c r="BXO1" s="621"/>
      <c r="BXP1" s="621"/>
      <c r="BXQ1" s="621"/>
      <c r="BXR1" s="621"/>
      <c r="BXS1" s="621"/>
      <c r="BXT1" s="609"/>
      <c r="BXU1" s="621"/>
      <c r="BXV1" s="621"/>
      <c r="BXW1" s="621"/>
      <c r="BXX1" s="621"/>
      <c r="BXY1" s="621"/>
      <c r="BXZ1" s="621"/>
      <c r="BYA1" s="609"/>
      <c r="BYB1" s="621"/>
      <c r="BYC1" s="621"/>
      <c r="BYD1" s="621"/>
      <c r="BYE1" s="621"/>
      <c r="BYF1" s="621"/>
      <c r="BYG1" s="621"/>
      <c r="BYH1" s="609"/>
      <c r="BYI1" s="621"/>
      <c r="BYJ1" s="621"/>
      <c r="BYK1" s="621"/>
      <c r="BYL1" s="621"/>
      <c r="BYM1" s="621"/>
      <c r="BYN1" s="621"/>
      <c r="BYO1" s="609"/>
      <c r="BYP1" s="621"/>
      <c r="BYQ1" s="621"/>
      <c r="BYR1" s="621"/>
      <c r="BYS1" s="621"/>
      <c r="BYT1" s="621"/>
      <c r="BYU1" s="621"/>
      <c r="BYV1" s="609"/>
      <c r="BYW1" s="621"/>
      <c r="BYX1" s="621"/>
      <c r="BYY1" s="621"/>
      <c r="BYZ1" s="621"/>
      <c r="BZA1" s="621"/>
      <c r="BZB1" s="621"/>
      <c r="BZC1" s="609"/>
      <c r="BZD1" s="621"/>
      <c r="BZE1" s="621"/>
      <c r="BZF1" s="621"/>
      <c r="BZG1" s="621"/>
      <c r="BZH1" s="621"/>
      <c r="BZI1" s="621"/>
      <c r="BZJ1" s="609"/>
      <c r="BZK1" s="621"/>
      <c r="BZL1" s="621"/>
      <c r="BZM1" s="621"/>
      <c r="BZN1" s="621"/>
      <c r="BZO1" s="621"/>
      <c r="BZP1" s="621"/>
      <c r="BZQ1" s="609"/>
      <c r="BZR1" s="621"/>
      <c r="BZS1" s="621"/>
      <c r="BZT1" s="621"/>
      <c r="BZU1" s="621"/>
      <c r="BZV1" s="621"/>
      <c r="BZW1" s="621"/>
      <c r="BZX1" s="609"/>
      <c r="BZY1" s="621"/>
      <c r="BZZ1" s="621"/>
      <c r="CAA1" s="621"/>
      <c r="CAB1" s="621"/>
      <c r="CAC1" s="621"/>
      <c r="CAD1" s="621"/>
      <c r="CAE1" s="609"/>
      <c r="CAF1" s="621"/>
      <c r="CAG1" s="621"/>
      <c r="CAH1" s="621"/>
      <c r="CAI1" s="621"/>
      <c r="CAJ1" s="621"/>
      <c r="CAK1" s="621"/>
      <c r="CAL1" s="609"/>
      <c r="CAM1" s="621"/>
      <c r="CAN1" s="621"/>
      <c r="CAO1" s="621"/>
      <c r="CAP1" s="621"/>
      <c r="CAQ1" s="621"/>
      <c r="CAR1" s="621"/>
      <c r="CAS1" s="609"/>
      <c r="CAT1" s="621"/>
      <c r="CAU1" s="621"/>
      <c r="CAV1" s="621"/>
      <c r="CAW1" s="621"/>
      <c r="CAX1" s="621"/>
      <c r="CAY1" s="621"/>
      <c r="CAZ1" s="609"/>
      <c r="CBA1" s="621"/>
      <c r="CBB1" s="621"/>
      <c r="CBC1" s="621"/>
      <c r="CBD1" s="621"/>
      <c r="CBE1" s="621"/>
      <c r="CBF1" s="621"/>
      <c r="CBG1" s="609"/>
      <c r="CBH1" s="621"/>
      <c r="CBI1" s="621"/>
      <c r="CBJ1" s="621"/>
      <c r="CBK1" s="621"/>
      <c r="CBL1" s="621"/>
      <c r="CBM1" s="621"/>
      <c r="CBN1" s="609"/>
      <c r="CBO1" s="621"/>
      <c r="CBP1" s="621"/>
      <c r="CBQ1" s="621"/>
      <c r="CBR1" s="621"/>
      <c r="CBS1" s="621"/>
      <c r="CBT1" s="621"/>
      <c r="CBU1" s="609"/>
      <c r="CBV1" s="621"/>
      <c r="CBW1" s="621"/>
      <c r="CBX1" s="621"/>
      <c r="CBY1" s="621"/>
      <c r="CBZ1" s="621"/>
      <c r="CCA1" s="621"/>
      <c r="CCB1" s="609"/>
      <c r="CCC1" s="621"/>
      <c r="CCD1" s="621"/>
      <c r="CCE1" s="621"/>
      <c r="CCF1" s="621"/>
      <c r="CCG1" s="621"/>
      <c r="CCH1" s="621"/>
      <c r="CCI1" s="609"/>
      <c r="CCJ1" s="621"/>
      <c r="CCK1" s="621"/>
      <c r="CCL1" s="621"/>
      <c r="CCM1" s="621"/>
      <c r="CCN1" s="621"/>
      <c r="CCO1" s="621"/>
      <c r="CCP1" s="609"/>
      <c r="CCQ1" s="621"/>
      <c r="CCR1" s="621"/>
      <c r="CCS1" s="621"/>
      <c r="CCT1" s="621"/>
      <c r="CCU1" s="621"/>
      <c r="CCV1" s="621"/>
      <c r="CCW1" s="609"/>
      <c r="CCX1" s="621"/>
      <c r="CCY1" s="621"/>
      <c r="CCZ1" s="621"/>
      <c r="CDA1" s="621"/>
      <c r="CDB1" s="621"/>
      <c r="CDC1" s="621"/>
      <c r="CDD1" s="609"/>
      <c r="CDE1" s="621"/>
      <c r="CDF1" s="621"/>
      <c r="CDG1" s="621"/>
      <c r="CDH1" s="621"/>
      <c r="CDI1" s="621"/>
      <c r="CDJ1" s="621"/>
      <c r="CDK1" s="609"/>
      <c r="CDL1" s="621"/>
      <c r="CDM1" s="621"/>
      <c r="CDN1" s="621"/>
      <c r="CDO1" s="621"/>
      <c r="CDP1" s="621"/>
      <c r="CDQ1" s="621"/>
      <c r="CDR1" s="609"/>
      <c r="CDS1" s="621"/>
      <c r="CDT1" s="621"/>
      <c r="CDU1" s="621"/>
      <c r="CDV1" s="621"/>
      <c r="CDW1" s="621"/>
      <c r="CDX1" s="621"/>
      <c r="CDY1" s="609"/>
      <c r="CDZ1" s="621"/>
      <c r="CEA1" s="621"/>
      <c r="CEB1" s="621"/>
      <c r="CEC1" s="621"/>
      <c r="CED1" s="621"/>
      <c r="CEE1" s="621"/>
      <c r="CEF1" s="609"/>
      <c r="CEG1" s="621"/>
      <c r="CEH1" s="621"/>
      <c r="CEI1" s="621"/>
      <c r="CEJ1" s="621"/>
      <c r="CEK1" s="621"/>
      <c r="CEL1" s="621"/>
      <c r="CEM1" s="609"/>
      <c r="CEN1" s="621"/>
      <c r="CEO1" s="621"/>
      <c r="CEP1" s="621"/>
      <c r="CEQ1" s="621"/>
      <c r="CER1" s="621"/>
      <c r="CES1" s="621"/>
      <c r="CET1" s="609"/>
      <c r="CEU1" s="621"/>
      <c r="CEV1" s="621"/>
      <c r="CEW1" s="621"/>
      <c r="CEX1" s="621"/>
      <c r="CEY1" s="621"/>
      <c r="CEZ1" s="621"/>
      <c r="CFA1" s="609"/>
      <c r="CFB1" s="621"/>
      <c r="CFC1" s="621"/>
      <c r="CFD1" s="621"/>
      <c r="CFE1" s="621"/>
      <c r="CFF1" s="621"/>
      <c r="CFG1" s="621"/>
      <c r="CFH1" s="609"/>
      <c r="CFI1" s="621"/>
      <c r="CFJ1" s="621"/>
      <c r="CFK1" s="621"/>
      <c r="CFL1" s="621"/>
      <c r="CFM1" s="621"/>
      <c r="CFN1" s="621"/>
      <c r="CFO1" s="609"/>
      <c r="CFP1" s="621"/>
      <c r="CFQ1" s="621"/>
      <c r="CFR1" s="621"/>
      <c r="CFS1" s="621"/>
      <c r="CFT1" s="621"/>
      <c r="CFU1" s="621"/>
      <c r="CFV1" s="609"/>
      <c r="CFW1" s="621"/>
      <c r="CFX1" s="621"/>
      <c r="CFY1" s="621"/>
      <c r="CFZ1" s="621"/>
      <c r="CGA1" s="621"/>
      <c r="CGB1" s="621"/>
      <c r="CGC1" s="609"/>
      <c r="CGD1" s="621"/>
      <c r="CGE1" s="621"/>
      <c r="CGF1" s="621"/>
      <c r="CGG1" s="621"/>
      <c r="CGH1" s="621"/>
      <c r="CGI1" s="621"/>
      <c r="CGJ1" s="609"/>
      <c r="CGK1" s="621"/>
      <c r="CGL1" s="621"/>
      <c r="CGM1" s="621"/>
      <c r="CGN1" s="621"/>
      <c r="CGO1" s="621"/>
      <c r="CGP1" s="621"/>
      <c r="CGQ1" s="609"/>
      <c r="CGR1" s="621"/>
      <c r="CGS1" s="621"/>
      <c r="CGT1" s="621"/>
      <c r="CGU1" s="621"/>
      <c r="CGV1" s="621"/>
      <c r="CGW1" s="621"/>
      <c r="CGX1" s="609"/>
      <c r="CGY1" s="621"/>
      <c r="CGZ1" s="621"/>
      <c r="CHA1" s="621"/>
      <c r="CHB1" s="621"/>
      <c r="CHC1" s="621"/>
      <c r="CHD1" s="621"/>
      <c r="CHE1" s="609"/>
      <c r="CHF1" s="621"/>
      <c r="CHG1" s="621"/>
      <c r="CHH1" s="621"/>
      <c r="CHI1" s="621"/>
      <c r="CHJ1" s="621"/>
      <c r="CHK1" s="621"/>
      <c r="CHL1" s="609"/>
      <c r="CHM1" s="621"/>
      <c r="CHN1" s="621"/>
      <c r="CHO1" s="621"/>
      <c r="CHP1" s="621"/>
      <c r="CHQ1" s="621"/>
      <c r="CHR1" s="621"/>
      <c r="CHS1" s="609"/>
      <c r="CHT1" s="621"/>
      <c r="CHU1" s="621"/>
      <c r="CHV1" s="621"/>
      <c r="CHW1" s="621"/>
      <c r="CHX1" s="621"/>
      <c r="CHY1" s="621"/>
      <c r="CHZ1" s="609"/>
      <c r="CIA1" s="621"/>
      <c r="CIB1" s="621"/>
      <c r="CIC1" s="621"/>
      <c r="CID1" s="621"/>
      <c r="CIE1" s="621"/>
      <c r="CIF1" s="621"/>
      <c r="CIG1" s="609"/>
      <c r="CIH1" s="621"/>
      <c r="CII1" s="621"/>
      <c r="CIJ1" s="621"/>
      <c r="CIK1" s="621"/>
      <c r="CIL1" s="621"/>
      <c r="CIM1" s="621"/>
      <c r="CIN1" s="609"/>
      <c r="CIO1" s="621"/>
      <c r="CIP1" s="621"/>
      <c r="CIQ1" s="621"/>
      <c r="CIR1" s="621"/>
      <c r="CIS1" s="621"/>
      <c r="CIT1" s="621"/>
      <c r="CIU1" s="609"/>
      <c r="CIV1" s="621"/>
      <c r="CIW1" s="621"/>
      <c r="CIX1" s="621"/>
      <c r="CIY1" s="621"/>
      <c r="CIZ1" s="621"/>
      <c r="CJA1" s="621"/>
      <c r="CJB1" s="609"/>
      <c r="CJC1" s="621"/>
      <c r="CJD1" s="621"/>
      <c r="CJE1" s="621"/>
      <c r="CJF1" s="621"/>
      <c r="CJG1" s="621"/>
      <c r="CJH1" s="621"/>
      <c r="CJI1" s="609"/>
      <c r="CJJ1" s="621"/>
      <c r="CJK1" s="621"/>
      <c r="CJL1" s="621"/>
      <c r="CJM1" s="621"/>
      <c r="CJN1" s="621"/>
      <c r="CJO1" s="621"/>
      <c r="CJP1" s="609"/>
      <c r="CJQ1" s="621"/>
      <c r="CJR1" s="621"/>
      <c r="CJS1" s="621"/>
      <c r="CJT1" s="621"/>
      <c r="CJU1" s="621"/>
      <c r="CJV1" s="621"/>
      <c r="CJW1" s="609"/>
      <c r="CJX1" s="621"/>
      <c r="CJY1" s="621"/>
      <c r="CJZ1" s="621"/>
      <c r="CKA1" s="621"/>
      <c r="CKB1" s="621"/>
      <c r="CKC1" s="621"/>
      <c r="CKD1" s="609"/>
      <c r="CKE1" s="621"/>
      <c r="CKF1" s="621"/>
      <c r="CKG1" s="621"/>
      <c r="CKH1" s="621"/>
      <c r="CKI1" s="621"/>
      <c r="CKJ1" s="621"/>
      <c r="CKK1" s="609"/>
      <c r="CKL1" s="621"/>
      <c r="CKM1" s="621"/>
      <c r="CKN1" s="621"/>
      <c r="CKO1" s="621"/>
      <c r="CKP1" s="621"/>
      <c r="CKQ1" s="621"/>
      <c r="CKR1" s="609"/>
      <c r="CKS1" s="621"/>
      <c r="CKT1" s="621"/>
      <c r="CKU1" s="621"/>
      <c r="CKV1" s="621"/>
      <c r="CKW1" s="621"/>
      <c r="CKX1" s="621"/>
      <c r="CKY1" s="609"/>
      <c r="CKZ1" s="621"/>
      <c r="CLA1" s="621"/>
      <c r="CLB1" s="621"/>
      <c r="CLC1" s="621"/>
      <c r="CLD1" s="621"/>
      <c r="CLE1" s="621"/>
      <c r="CLF1" s="609"/>
      <c r="CLG1" s="621"/>
      <c r="CLH1" s="621"/>
      <c r="CLI1" s="621"/>
      <c r="CLJ1" s="621"/>
      <c r="CLK1" s="621"/>
      <c r="CLL1" s="621"/>
      <c r="CLM1" s="609"/>
      <c r="CLN1" s="621"/>
      <c r="CLO1" s="621"/>
      <c r="CLP1" s="621"/>
      <c r="CLQ1" s="621"/>
      <c r="CLR1" s="621"/>
      <c r="CLS1" s="621"/>
      <c r="CLT1" s="609"/>
      <c r="CLU1" s="621"/>
      <c r="CLV1" s="621"/>
      <c r="CLW1" s="621"/>
      <c r="CLX1" s="621"/>
      <c r="CLY1" s="621"/>
      <c r="CLZ1" s="621"/>
      <c r="CMA1" s="609"/>
      <c r="CMB1" s="621"/>
      <c r="CMC1" s="621"/>
      <c r="CMD1" s="621"/>
      <c r="CME1" s="621"/>
      <c r="CMF1" s="621"/>
      <c r="CMG1" s="621"/>
      <c r="CMH1" s="609"/>
      <c r="CMI1" s="621"/>
      <c r="CMJ1" s="621"/>
      <c r="CMK1" s="621"/>
      <c r="CML1" s="621"/>
      <c r="CMM1" s="621"/>
      <c r="CMN1" s="621"/>
      <c r="CMO1" s="609"/>
      <c r="CMP1" s="621"/>
      <c r="CMQ1" s="621"/>
      <c r="CMR1" s="621"/>
      <c r="CMS1" s="621"/>
      <c r="CMT1" s="621"/>
      <c r="CMU1" s="621"/>
      <c r="CMV1" s="609"/>
      <c r="CMW1" s="621"/>
      <c r="CMX1" s="621"/>
      <c r="CMY1" s="621"/>
      <c r="CMZ1" s="621"/>
      <c r="CNA1" s="621"/>
      <c r="CNB1" s="621"/>
      <c r="CNC1" s="609"/>
      <c r="CND1" s="621"/>
      <c r="CNE1" s="621"/>
      <c r="CNF1" s="621"/>
      <c r="CNG1" s="621"/>
      <c r="CNH1" s="621"/>
      <c r="CNI1" s="621"/>
      <c r="CNJ1" s="609"/>
      <c r="CNK1" s="621"/>
      <c r="CNL1" s="621"/>
      <c r="CNM1" s="621"/>
      <c r="CNN1" s="621"/>
      <c r="CNO1" s="621"/>
      <c r="CNP1" s="621"/>
      <c r="CNQ1" s="609"/>
      <c r="CNR1" s="621"/>
      <c r="CNS1" s="621"/>
      <c r="CNT1" s="621"/>
      <c r="CNU1" s="621"/>
      <c r="CNV1" s="621"/>
      <c r="CNW1" s="621"/>
      <c r="CNX1" s="609"/>
      <c r="CNY1" s="621"/>
      <c r="CNZ1" s="621"/>
      <c r="COA1" s="621"/>
      <c r="COB1" s="621"/>
      <c r="COC1" s="621"/>
      <c r="COD1" s="621"/>
      <c r="COE1" s="609"/>
      <c r="COF1" s="621"/>
      <c r="COG1" s="621"/>
      <c r="COH1" s="621"/>
      <c r="COI1" s="621"/>
      <c r="COJ1" s="621"/>
      <c r="COK1" s="621"/>
      <c r="COL1" s="609"/>
      <c r="COM1" s="621"/>
      <c r="CON1" s="621"/>
      <c r="COO1" s="621"/>
      <c r="COP1" s="621"/>
      <c r="COQ1" s="621"/>
      <c r="COR1" s="621"/>
      <c r="COS1" s="609"/>
      <c r="COT1" s="621"/>
      <c r="COU1" s="621"/>
      <c r="COV1" s="621"/>
      <c r="COW1" s="621"/>
      <c r="COX1" s="621"/>
      <c r="COY1" s="621"/>
      <c r="COZ1" s="609"/>
      <c r="CPA1" s="621"/>
      <c r="CPB1" s="621"/>
      <c r="CPC1" s="621"/>
      <c r="CPD1" s="621"/>
      <c r="CPE1" s="621"/>
      <c r="CPF1" s="621"/>
      <c r="CPG1" s="609"/>
      <c r="CPH1" s="621"/>
      <c r="CPI1" s="621"/>
      <c r="CPJ1" s="621"/>
      <c r="CPK1" s="621"/>
      <c r="CPL1" s="621"/>
      <c r="CPM1" s="621"/>
      <c r="CPN1" s="609"/>
      <c r="CPO1" s="621"/>
      <c r="CPP1" s="621"/>
      <c r="CPQ1" s="621"/>
      <c r="CPR1" s="621"/>
      <c r="CPS1" s="621"/>
      <c r="CPT1" s="621"/>
      <c r="CPU1" s="609"/>
      <c r="CPV1" s="621"/>
      <c r="CPW1" s="621"/>
      <c r="CPX1" s="621"/>
      <c r="CPY1" s="621"/>
      <c r="CPZ1" s="621"/>
      <c r="CQA1" s="621"/>
      <c r="CQB1" s="609"/>
      <c r="CQC1" s="621"/>
      <c r="CQD1" s="621"/>
      <c r="CQE1" s="621"/>
      <c r="CQF1" s="621"/>
      <c r="CQG1" s="621"/>
      <c r="CQH1" s="621"/>
      <c r="CQI1" s="609"/>
      <c r="CQJ1" s="621"/>
      <c r="CQK1" s="621"/>
      <c r="CQL1" s="621"/>
      <c r="CQM1" s="621"/>
      <c r="CQN1" s="621"/>
      <c r="CQO1" s="621"/>
      <c r="CQP1" s="609"/>
      <c r="CQQ1" s="621"/>
      <c r="CQR1" s="621"/>
      <c r="CQS1" s="621"/>
      <c r="CQT1" s="621"/>
      <c r="CQU1" s="621"/>
      <c r="CQV1" s="621"/>
      <c r="CQW1" s="609"/>
      <c r="CQX1" s="621"/>
      <c r="CQY1" s="621"/>
      <c r="CQZ1" s="621"/>
      <c r="CRA1" s="621"/>
      <c r="CRB1" s="621"/>
      <c r="CRC1" s="621"/>
      <c r="CRD1" s="609"/>
      <c r="CRE1" s="621"/>
      <c r="CRF1" s="621"/>
      <c r="CRG1" s="621"/>
      <c r="CRH1" s="621"/>
      <c r="CRI1" s="621"/>
      <c r="CRJ1" s="621"/>
      <c r="CRK1" s="609"/>
      <c r="CRL1" s="621"/>
      <c r="CRM1" s="621"/>
      <c r="CRN1" s="621"/>
      <c r="CRO1" s="621"/>
      <c r="CRP1" s="621"/>
      <c r="CRQ1" s="621"/>
      <c r="CRR1" s="609"/>
      <c r="CRS1" s="621"/>
      <c r="CRT1" s="621"/>
      <c r="CRU1" s="621"/>
      <c r="CRV1" s="621"/>
      <c r="CRW1" s="621"/>
      <c r="CRX1" s="621"/>
      <c r="CRY1" s="609"/>
      <c r="CRZ1" s="621"/>
      <c r="CSA1" s="621"/>
      <c r="CSB1" s="621"/>
      <c r="CSC1" s="621"/>
      <c r="CSD1" s="621"/>
      <c r="CSE1" s="621"/>
      <c r="CSF1" s="609"/>
      <c r="CSG1" s="621"/>
      <c r="CSH1" s="621"/>
      <c r="CSI1" s="621"/>
      <c r="CSJ1" s="621"/>
      <c r="CSK1" s="621"/>
      <c r="CSL1" s="621"/>
      <c r="CSM1" s="609"/>
      <c r="CSN1" s="621"/>
      <c r="CSO1" s="621"/>
      <c r="CSP1" s="621"/>
      <c r="CSQ1" s="621"/>
      <c r="CSR1" s="621"/>
      <c r="CSS1" s="621"/>
      <c r="CST1" s="609"/>
      <c r="CSU1" s="621"/>
      <c r="CSV1" s="621"/>
      <c r="CSW1" s="621"/>
      <c r="CSX1" s="621"/>
      <c r="CSY1" s="621"/>
      <c r="CSZ1" s="621"/>
      <c r="CTA1" s="609"/>
      <c r="CTB1" s="621"/>
      <c r="CTC1" s="621"/>
      <c r="CTD1" s="621"/>
      <c r="CTE1" s="621"/>
      <c r="CTF1" s="621"/>
      <c r="CTG1" s="621"/>
      <c r="CTH1" s="609"/>
      <c r="CTI1" s="621"/>
      <c r="CTJ1" s="621"/>
      <c r="CTK1" s="621"/>
      <c r="CTL1" s="621"/>
      <c r="CTM1" s="621"/>
      <c r="CTN1" s="621"/>
      <c r="CTO1" s="609"/>
      <c r="CTP1" s="621"/>
      <c r="CTQ1" s="621"/>
      <c r="CTR1" s="621"/>
      <c r="CTS1" s="621"/>
      <c r="CTT1" s="621"/>
      <c r="CTU1" s="621"/>
      <c r="CTV1" s="609"/>
      <c r="CTW1" s="621"/>
      <c r="CTX1" s="621"/>
      <c r="CTY1" s="621"/>
      <c r="CTZ1" s="621"/>
      <c r="CUA1" s="621"/>
      <c r="CUB1" s="621"/>
      <c r="CUC1" s="609"/>
      <c r="CUD1" s="621"/>
      <c r="CUE1" s="621"/>
      <c r="CUF1" s="621"/>
      <c r="CUG1" s="621"/>
      <c r="CUH1" s="621"/>
      <c r="CUI1" s="621"/>
      <c r="CUJ1" s="609"/>
      <c r="CUK1" s="621"/>
      <c r="CUL1" s="621"/>
      <c r="CUM1" s="621"/>
      <c r="CUN1" s="621"/>
      <c r="CUO1" s="621"/>
      <c r="CUP1" s="621"/>
      <c r="CUQ1" s="609"/>
      <c r="CUR1" s="621"/>
      <c r="CUS1" s="621"/>
      <c r="CUT1" s="621"/>
      <c r="CUU1" s="621"/>
      <c r="CUV1" s="621"/>
      <c r="CUW1" s="621"/>
      <c r="CUX1" s="609"/>
      <c r="CUY1" s="621"/>
      <c r="CUZ1" s="621"/>
      <c r="CVA1" s="621"/>
      <c r="CVB1" s="621"/>
      <c r="CVC1" s="621"/>
      <c r="CVD1" s="621"/>
      <c r="CVE1" s="609"/>
      <c r="CVF1" s="621"/>
      <c r="CVG1" s="621"/>
      <c r="CVH1" s="621"/>
      <c r="CVI1" s="621"/>
      <c r="CVJ1" s="621"/>
      <c r="CVK1" s="621"/>
      <c r="CVL1" s="609"/>
      <c r="CVM1" s="621"/>
      <c r="CVN1" s="621"/>
      <c r="CVO1" s="621"/>
      <c r="CVP1" s="621"/>
      <c r="CVQ1" s="621"/>
      <c r="CVR1" s="621"/>
      <c r="CVS1" s="609"/>
      <c r="CVT1" s="621"/>
      <c r="CVU1" s="621"/>
      <c r="CVV1" s="621"/>
      <c r="CVW1" s="621"/>
      <c r="CVX1" s="621"/>
      <c r="CVY1" s="621"/>
      <c r="CVZ1" s="609"/>
      <c r="CWA1" s="621"/>
      <c r="CWB1" s="621"/>
      <c r="CWC1" s="621"/>
      <c r="CWD1" s="621"/>
      <c r="CWE1" s="621"/>
      <c r="CWF1" s="621"/>
      <c r="CWG1" s="609"/>
      <c r="CWH1" s="621"/>
      <c r="CWI1" s="621"/>
      <c r="CWJ1" s="621"/>
      <c r="CWK1" s="621"/>
      <c r="CWL1" s="621"/>
      <c r="CWM1" s="621"/>
      <c r="CWN1" s="609"/>
      <c r="CWO1" s="621"/>
      <c r="CWP1" s="621"/>
      <c r="CWQ1" s="621"/>
      <c r="CWR1" s="621"/>
      <c r="CWS1" s="621"/>
      <c r="CWT1" s="621"/>
      <c r="CWU1" s="609"/>
      <c r="CWV1" s="621"/>
      <c r="CWW1" s="621"/>
      <c r="CWX1" s="621"/>
      <c r="CWY1" s="621"/>
      <c r="CWZ1" s="621"/>
      <c r="CXA1" s="621"/>
      <c r="CXB1" s="609"/>
      <c r="CXC1" s="621"/>
      <c r="CXD1" s="621"/>
      <c r="CXE1" s="621"/>
      <c r="CXF1" s="621"/>
      <c r="CXG1" s="621"/>
      <c r="CXH1" s="621"/>
      <c r="CXI1" s="609"/>
      <c r="CXJ1" s="621"/>
      <c r="CXK1" s="621"/>
      <c r="CXL1" s="621"/>
      <c r="CXM1" s="621"/>
      <c r="CXN1" s="621"/>
      <c r="CXO1" s="621"/>
      <c r="CXP1" s="609"/>
      <c r="CXQ1" s="621"/>
      <c r="CXR1" s="621"/>
      <c r="CXS1" s="621"/>
      <c r="CXT1" s="621"/>
      <c r="CXU1" s="621"/>
      <c r="CXV1" s="621"/>
      <c r="CXW1" s="609"/>
      <c r="CXX1" s="621"/>
      <c r="CXY1" s="621"/>
      <c r="CXZ1" s="621"/>
      <c r="CYA1" s="621"/>
      <c r="CYB1" s="621"/>
      <c r="CYC1" s="621"/>
      <c r="CYD1" s="609"/>
      <c r="CYE1" s="621"/>
      <c r="CYF1" s="621"/>
      <c r="CYG1" s="621"/>
      <c r="CYH1" s="621"/>
      <c r="CYI1" s="621"/>
      <c r="CYJ1" s="621"/>
      <c r="CYK1" s="609"/>
      <c r="CYL1" s="621"/>
      <c r="CYM1" s="621"/>
      <c r="CYN1" s="621"/>
      <c r="CYO1" s="621"/>
      <c r="CYP1" s="621"/>
      <c r="CYQ1" s="621"/>
      <c r="CYR1" s="609"/>
      <c r="CYS1" s="621"/>
      <c r="CYT1" s="621"/>
      <c r="CYU1" s="621"/>
      <c r="CYV1" s="621"/>
      <c r="CYW1" s="621"/>
      <c r="CYX1" s="621"/>
      <c r="CYY1" s="609"/>
      <c r="CYZ1" s="621"/>
      <c r="CZA1" s="621"/>
      <c r="CZB1" s="621"/>
      <c r="CZC1" s="621"/>
      <c r="CZD1" s="621"/>
      <c r="CZE1" s="621"/>
      <c r="CZF1" s="609"/>
      <c r="CZG1" s="621"/>
      <c r="CZH1" s="621"/>
      <c r="CZI1" s="621"/>
      <c r="CZJ1" s="621"/>
      <c r="CZK1" s="621"/>
      <c r="CZL1" s="621"/>
      <c r="CZM1" s="609"/>
      <c r="CZN1" s="621"/>
      <c r="CZO1" s="621"/>
      <c r="CZP1" s="621"/>
      <c r="CZQ1" s="621"/>
      <c r="CZR1" s="621"/>
      <c r="CZS1" s="621"/>
      <c r="CZT1" s="609"/>
      <c r="CZU1" s="621"/>
      <c r="CZV1" s="621"/>
      <c r="CZW1" s="621"/>
      <c r="CZX1" s="621"/>
      <c r="CZY1" s="621"/>
      <c r="CZZ1" s="621"/>
      <c r="DAA1" s="609"/>
      <c r="DAB1" s="621"/>
      <c r="DAC1" s="621"/>
      <c r="DAD1" s="621"/>
      <c r="DAE1" s="621"/>
      <c r="DAF1" s="621"/>
      <c r="DAG1" s="621"/>
      <c r="DAH1" s="609"/>
      <c r="DAI1" s="621"/>
      <c r="DAJ1" s="621"/>
      <c r="DAK1" s="621"/>
      <c r="DAL1" s="621"/>
      <c r="DAM1" s="621"/>
      <c r="DAN1" s="621"/>
      <c r="DAO1" s="609"/>
      <c r="DAP1" s="621"/>
      <c r="DAQ1" s="621"/>
      <c r="DAR1" s="621"/>
      <c r="DAS1" s="621"/>
      <c r="DAT1" s="621"/>
      <c r="DAU1" s="621"/>
      <c r="DAV1" s="609"/>
      <c r="DAW1" s="621"/>
      <c r="DAX1" s="621"/>
      <c r="DAY1" s="621"/>
      <c r="DAZ1" s="621"/>
      <c r="DBA1" s="621"/>
      <c r="DBB1" s="621"/>
      <c r="DBC1" s="609"/>
      <c r="DBD1" s="621"/>
      <c r="DBE1" s="621"/>
      <c r="DBF1" s="621"/>
      <c r="DBG1" s="621"/>
      <c r="DBH1" s="621"/>
      <c r="DBI1" s="621"/>
      <c r="DBJ1" s="609"/>
      <c r="DBK1" s="621"/>
      <c r="DBL1" s="621"/>
      <c r="DBM1" s="621"/>
      <c r="DBN1" s="621"/>
      <c r="DBO1" s="621"/>
      <c r="DBP1" s="621"/>
      <c r="DBQ1" s="609"/>
      <c r="DBR1" s="621"/>
      <c r="DBS1" s="621"/>
      <c r="DBT1" s="621"/>
      <c r="DBU1" s="621"/>
      <c r="DBV1" s="621"/>
      <c r="DBW1" s="621"/>
      <c r="DBX1" s="609"/>
      <c r="DBY1" s="621"/>
      <c r="DBZ1" s="621"/>
      <c r="DCA1" s="621"/>
      <c r="DCB1" s="621"/>
      <c r="DCC1" s="621"/>
      <c r="DCD1" s="621"/>
      <c r="DCE1" s="609"/>
      <c r="DCF1" s="621"/>
      <c r="DCG1" s="621"/>
      <c r="DCH1" s="621"/>
      <c r="DCI1" s="621"/>
      <c r="DCJ1" s="621"/>
      <c r="DCK1" s="621"/>
      <c r="DCL1" s="609"/>
      <c r="DCM1" s="621"/>
      <c r="DCN1" s="621"/>
      <c r="DCO1" s="621"/>
      <c r="DCP1" s="621"/>
      <c r="DCQ1" s="621"/>
      <c r="DCR1" s="621"/>
      <c r="DCS1" s="609"/>
      <c r="DCT1" s="621"/>
      <c r="DCU1" s="621"/>
      <c r="DCV1" s="621"/>
      <c r="DCW1" s="621"/>
      <c r="DCX1" s="621"/>
      <c r="DCY1" s="621"/>
      <c r="DCZ1" s="609"/>
      <c r="DDA1" s="621"/>
      <c r="DDB1" s="621"/>
      <c r="DDC1" s="621"/>
      <c r="DDD1" s="621"/>
      <c r="DDE1" s="621"/>
      <c r="DDF1" s="621"/>
      <c r="DDG1" s="609"/>
      <c r="DDH1" s="621"/>
      <c r="DDI1" s="621"/>
      <c r="DDJ1" s="621"/>
      <c r="DDK1" s="621"/>
      <c r="DDL1" s="621"/>
      <c r="DDM1" s="621"/>
      <c r="DDN1" s="609"/>
      <c r="DDO1" s="621"/>
      <c r="DDP1" s="621"/>
      <c r="DDQ1" s="621"/>
      <c r="DDR1" s="621"/>
      <c r="DDS1" s="621"/>
      <c r="DDT1" s="621"/>
      <c r="DDU1" s="609"/>
      <c r="DDV1" s="621"/>
      <c r="DDW1" s="621"/>
      <c r="DDX1" s="621"/>
      <c r="DDY1" s="621"/>
      <c r="DDZ1" s="621"/>
      <c r="DEA1" s="621"/>
      <c r="DEB1" s="609"/>
      <c r="DEC1" s="621"/>
      <c r="DED1" s="621"/>
      <c r="DEE1" s="621"/>
      <c r="DEF1" s="621"/>
      <c r="DEG1" s="621"/>
      <c r="DEH1" s="621"/>
      <c r="DEI1" s="609"/>
      <c r="DEJ1" s="621"/>
      <c r="DEK1" s="621"/>
      <c r="DEL1" s="621"/>
      <c r="DEM1" s="621"/>
      <c r="DEN1" s="621"/>
      <c r="DEO1" s="621"/>
      <c r="DEP1" s="609"/>
      <c r="DEQ1" s="621"/>
      <c r="DER1" s="621"/>
      <c r="DES1" s="621"/>
      <c r="DET1" s="621"/>
      <c r="DEU1" s="621"/>
      <c r="DEV1" s="621"/>
      <c r="DEW1" s="609"/>
      <c r="DEX1" s="621"/>
      <c r="DEY1" s="621"/>
      <c r="DEZ1" s="621"/>
      <c r="DFA1" s="621"/>
      <c r="DFB1" s="621"/>
      <c r="DFC1" s="621"/>
      <c r="DFD1" s="609"/>
      <c r="DFE1" s="621"/>
      <c r="DFF1" s="621"/>
      <c r="DFG1" s="621"/>
      <c r="DFH1" s="621"/>
      <c r="DFI1" s="621"/>
      <c r="DFJ1" s="621"/>
      <c r="DFK1" s="609"/>
      <c r="DFL1" s="621"/>
      <c r="DFM1" s="621"/>
      <c r="DFN1" s="621"/>
      <c r="DFO1" s="621"/>
      <c r="DFP1" s="621"/>
      <c r="DFQ1" s="621"/>
      <c r="DFR1" s="609"/>
      <c r="DFS1" s="621"/>
      <c r="DFT1" s="621"/>
      <c r="DFU1" s="621"/>
      <c r="DFV1" s="621"/>
      <c r="DFW1" s="621"/>
      <c r="DFX1" s="621"/>
      <c r="DFY1" s="609"/>
      <c r="DFZ1" s="621"/>
      <c r="DGA1" s="621"/>
      <c r="DGB1" s="621"/>
      <c r="DGC1" s="621"/>
      <c r="DGD1" s="621"/>
      <c r="DGE1" s="621"/>
      <c r="DGF1" s="609"/>
      <c r="DGG1" s="621"/>
      <c r="DGH1" s="621"/>
      <c r="DGI1" s="621"/>
      <c r="DGJ1" s="621"/>
      <c r="DGK1" s="621"/>
      <c r="DGL1" s="621"/>
      <c r="DGM1" s="609"/>
      <c r="DGN1" s="621"/>
      <c r="DGO1" s="621"/>
      <c r="DGP1" s="621"/>
      <c r="DGQ1" s="621"/>
      <c r="DGR1" s="621"/>
      <c r="DGS1" s="621"/>
      <c r="DGT1" s="609"/>
      <c r="DGU1" s="621"/>
      <c r="DGV1" s="621"/>
      <c r="DGW1" s="621"/>
      <c r="DGX1" s="621"/>
      <c r="DGY1" s="621"/>
      <c r="DGZ1" s="621"/>
      <c r="DHA1" s="609"/>
      <c r="DHB1" s="621"/>
      <c r="DHC1" s="621"/>
      <c r="DHD1" s="621"/>
      <c r="DHE1" s="621"/>
      <c r="DHF1" s="621"/>
      <c r="DHG1" s="621"/>
      <c r="DHH1" s="609"/>
      <c r="DHI1" s="621"/>
      <c r="DHJ1" s="621"/>
      <c r="DHK1" s="621"/>
      <c r="DHL1" s="621"/>
      <c r="DHM1" s="621"/>
      <c r="DHN1" s="621"/>
      <c r="DHO1" s="609"/>
      <c r="DHP1" s="621"/>
      <c r="DHQ1" s="621"/>
      <c r="DHR1" s="621"/>
      <c r="DHS1" s="621"/>
      <c r="DHT1" s="621"/>
      <c r="DHU1" s="621"/>
      <c r="DHV1" s="609"/>
      <c r="DHW1" s="621"/>
      <c r="DHX1" s="621"/>
      <c r="DHY1" s="621"/>
      <c r="DHZ1" s="621"/>
      <c r="DIA1" s="621"/>
      <c r="DIB1" s="621"/>
      <c r="DIC1" s="609"/>
      <c r="DID1" s="621"/>
      <c r="DIE1" s="621"/>
      <c r="DIF1" s="621"/>
      <c r="DIG1" s="621"/>
      <c r="DIH1" s="621"/>
      <c r="DII1" s="621"/>
      <c r="DIJ1" s="609"/>
      <c r="DIK1" s="621"/>
      <c r="DIL1" s="621"/>
      <c r="DIM1" s="621"/>
      <c r="DIN1" s="621"/>
      <c r="DIO1" s="621"/>
      <c r="DIP1" s="621"/>
      <c r="DIQ1" s="609"/>
      <c r="DIR1" s="621"/>
      <c r="DIS1" s="621"/>
      <c r="DIT1" s="621"/>
      <c r="DIU1" s="621"/>
      <c r="DIV1" s="621"/>
      <c r="DIW1" s="621"/>
      <c r="DIX1" s="609"/>
      <c r="DIY1" s="621"/>
      <c r="DIZ1" s="621"/>
      <c r="DJA1" s="621"/>
      <c r="DJB1" s="621"/>
      <c r="DJC1" s="621"/>
      <c r="DJD1" s="621"/>
      <c r="DJE1" s="609"/>
      <c r="DJF1" s="621"/>
      <c r="DJG1" s="621"/>
      <c r="DJH1" s="621"/>
      <c r="DJI1" s="621"/>
      <c r="DJJ1" s="621"/>
      <c r="DJK1" s="621"/>
      <c r="DJL1" s="609"/>
      <c r="DJM1" s="621"/>
      <c r="DJN1" s="621"/>
      <c r="DJO1" s="621"/>
      <c r="DJP1" s="621"/>
      <c r="DJQ1" s="621"/>
      <c r="DJR1" s="621"/>
      <c r="DJS1" s="609"/>
      <c r="DJT1" s="621"/>
      <c r="DJU1" s="621"/>
      <c r="DJV1" s="621"/>
      <c r="DJW1" s="621"/>
      <c r="DJX1" s="621"/>
      <c r="DJY1" s="621"/>
      <c r="DJZ1" s="609"/>
      <c r="DKA1" s="621"/>
      <c r="DKB1" s="621"/>
      <c r="DKC1" s="621"/>
      <c r="DKD1" s="621"/>
      <c r="DKE1" s="621"/>
      <c r="DKF1" s="621"/>
      <c r="DKG1" s="609"/>
      <c r="DKH1" s="621"/>
      <c r="DKI1" s="621"/>
      <c r="DKJ1" s="621"/>
      <c r="DKK1" s="621"/>
      <c r="DKL1" s="621"/>
      <c r="DKM1" s="621"/>
      <c r="DKN1" s="609"/>
      <c r="DKO1" s="621"/>
      <c r="DKP1" s="621"/>
      <c r="DKQ1" s="621"/>
      <c r="DKR1" s="621"/>
      <c r="DKS1" s="621"/>
      <c r="DKT1" s="621"/>
      <c r="DKU1" s="609"/>
      <c r="DKV1" s="621"/>
      <c r="DKW1" s="621"/>
      <c r="DKX1" s="621"/>
      <c r="DKY1" s="621"/>
      <c r="DKZ1" s="621"/>
      <c r="DLA1" s="621"/>
      <c r="DLB1" s="609"/>
      <c r="DLC1" s="621"/>
      <c r="DLD1" s="621"/>
      <c r="DLE1" s="621"/>
      <c r="DLF1" s="621"/>
      <c r="DLG1" s="621"/>
      <c r="DLH1" s="621"/>
      <c r="DLI1" s="609"/>
      <c r="DLJ1" s="621"/>
      <c r="DLK1" s="621"/>
      <c r="DLL1" s="621"/>
      <c r="DLM1" s="621"/>
      <c r="DLN1" s="621"/>
      <c r="DLO1" s="621"/>
      <c r="DLP1" s="609"/>
      <c r="DLQ1" s="621"/>
      <c r="DLR1" s="621"/>
      <c r="DLS1" s="621"/>
      <c r="DLT1" s="621"/>
      <c r="DLU1" s="621"/>
      <c r="DLV1" s="621"/>
      <c r="DLW1" s="609"/>
      <c r="DLX1" s="621"/>
      <c r="DLY1" s="621"/>
      <c r="DLZ1" s="621"/>
      <c r="DMA1" s="621"/>
      <c r="DMB1" s="621"/>
      <c r="DMC1" s="621"/>
      <c r="DMD1" s="609"/>
      <c r="DME1" s="621"/>
      <c r="DMF1" s="621"/>
      <c r="DMG1" s="621"/>
      <c r="DMH1" s="621"/>
      <c r="DMI1" s="621"/>
      <c r="DMJ1" s="621"/>
      <c r="DMK1" s="609"/>
      <c r="DML1" s="621"/>
      <c r="DMM1" s="621"/>
      <c r="DMN1" s="621"/>
      <c r="DMO1" s="621"/>
      <c r="DMP1" s="621"/>
      <c r="DMQ1" s="621"/>
      <c r="DMR1" s="609"/>
      <c r="DMS1" s="621"/>
      <c r="DMT1" s="621"/>
      <c r="DMU1" s="621"/>
      <c r="DMV1" s="621"/>
      <c r="DMW1" s="621"/>
      <c r="DMX1" s="621"/>
      <c r="DMY1" s="609"/>
      <c r="DMZ1" s="621"/>
      <c r="DNA1" s="621"/>
      <c r="DNB1" s="621"/>
      <c r="DNC1" s="621"/>
      <c r="DND1" s="621"/>
      <c r="DNE1" s="621"/>
      <c r="DNF1" s="609"/>
      <c r="DNG1" s="621"/>
      <c r="DNH1" s="621"/>
      <c r="DNI1" s="621"/>
      <c r="DNJ1" s="621"/>
      <c r="DNK1" s="621"/>
      <c r="DNL1" s="621"/>
      <c r="DNM1" s="609"/>
      <c r="DNN1" s="621"/>
      <c r="DNO1" s="621"/>
      <c r="DNP1" s="621"/>
      <c r="DNQ1" s="621"/>
      <c r="DNR1" s="621"/>
      <c r="DNS1" s="621"/>
      <c r="DNT1" s="609"/>
      <c r="DNU1" s="621"/>
      <c r="DNV1" s="621"/>
      <c r="DNW1" s="621"/>
      <c r="DNX1" s="621"/>
      <c r="DNY1" s="621"/>
      <c r="DNZ1" s="621"/>
      <c r="DOA1" s="609"/>
      <c r="DOB1" s="621"/>
      <c r="DOC1" s="621"/>
      <c r="DOD1" s="621"/>
      <c r="DOE1" s="621"/>
      <c r="DOF1" s="621"/>
      <c r="DOG1" s="621"/>
      <c r="DOH1" s="609"/>
      <c r="DOI1" s="621"/>
      <c r="DOJ1" s="621"/>
      <c r="DOK1" s="621"/>
      <c r="DOL1" s="621"/>
      <c r="DOM1" s="621"/>
      <c r="DON1" s="621"/>
      <c r="DOO1" s="609"/>
      <c r="DOP1" s="621"/>
      <c r="DOQ1" s="621"/>
      <c r="DOR1" s="621"/>
      <c r="DOS1" s="621"/>
      <c r="DOT1" s="621"/>
      <c r="DOU1" s="621"/>
      <c r="DOV1" s="609"/>
      <c r="DOW1" s="621"/>
      <c r="DOX1" s="621"/>
      <c r="DOY1" s="621"/>
      <c r="DOZ1" s="621"/>
      <c r="DPA1" s="621"/>
      <c r="DPB1" s="621"/>
      <c r="DPC1" s="609"/>
      <c r="DPD1" s="621"/>
      <c r="DPE1" s="621"/>
      <c r="DPF1" s="621"/>
      <c r="DPG1" s="621"/>
      <c r="DPH1" s="621"/>
      <c r="DPI1" s="621"/>
      <c r="DPJ1" s="609"/>
      <c r="DPK1" s="621"/>
      <c r="DPL1" s="621"/>
      <c r="DPM1" s="621"/>
      <c r="DPN1" s="621"/>
      <c r="DPO1" s="621"/>
      <c r="DPP1" s="621"/>
      <c r="DPQ1" s="609"/>
      <c r="DPR1" s="621"/>
      <c r="DPS1" s="621"/>
      <c r="DPT1" s="621"/>
      <c r="DPU1" s="621"/>
      <c r="DPV1" s="621"/>
      <c r="DPW1" s="621"/>
      <c r="DPX1" s="609"/>
      <c r="DPY1" s="621"/>
      <c r="DPZ1" s="621"/>
      <c r="DQA1" s="621"/>
      <c r="DQB1" s="621"/>
      <c r="DQC1" s="621"/>
      <c r="DQD1" s="621"/>
      <c r="DQE1" s="609"/>
      <c r="DQF1" s="621"/>
      <c r="DQG1" s="621"/>
      <c r="DQH1" s="621"/>
      <c r="DQI1" s="621"/>
      <c r="DQJ1" s="621"/>
      <c r="DQK1" s="621"/>
      <c r="DQL1" s="609"/>
      <c r="DQM1" s="621"/>
      <c r="DQN1" s="621"/>
      <c r="DQO1" s="621"/>
      <c r="DQP1" s="621"/>
      <c r="DQQ1" s="621"/>
      <c r="DQR1" s="621"/>
      <c r="DQS1" s="609"/>
      <c r="DQT1" s="621"/>
      <c r="DQU1" s="621"/>
      <c r="DQV1" s="621"/>
      <c r="DQW1" s="621"/>
      <c r="DQX1" s="621"/>
      <c r="DQY1" s="621"/>
      <c r="DQZ1" s="609"/>
      <c r="DRA1" s="621"/>
      <c r="DRB1" s="621"/>
      <c r="DRC1" s="621"/>
      <c r="DRD1" s="621"/>
      <c r="DRE1" s="621"/>
      <c r="DRF1" s="621"/>
      <c r="DRG1" s="609"/>
      <c r="DRH1" s="621"/>
      <c r="DRI1" s="621"/>
      <c r="DRJ1" s="621"/>
      <c r="DRK1" s="621"/>
      <c r="DRL1" s="621"/>
      <c r="DRM1" s="621"/>
      <c r="DRN1" s="609"/>
      <c r="DRO1" s="621"/>
      <c r="DRP1" s="621"/>
      <c r="DRQ1" s="621"/>
      <c r="DRR1" s="621"/>
      <c r="DRS1" s="621"/>
      <c r="DRT1" s="621"/>
      <c r="DRU1" s="609"/>
      <c r="DRV1" s="621"/>
      <c r="DRW1" s="621"/>
      <c r="DRX1" s="621"/>
      <c r="DRY1" s="621"/>
      <c r="DRZ1" s="621"/>
      <c r="DSA1" s="621"/>
      <c r="DSB1" s="609"/>
      <c r="DSC1" s="621"/>
      <c r="DSD1" s="621"/>
      <c r="DSE1" s="621"/>
      <c r="DSF1" s="621"/>
      <c r="DSG1" s="621"/>
      <c r="DSH1" s="621"/>
      <c r="DSI1" s="609"/>
      <c r="DSJ1" s="621"/>
      <c r="DSK1" s="621"/>
      <c r="DSL1" s="621"/>
      <c r="DSM1" s="621"/>
      <c r="DSN1" s="621"/>
      <c r="DSO1" s="621"/>
      <c r="DSP1" s="609"/>
      <c r="DSQ1" s="621"/>
      <c r="DSR1" s="621"/>
      <c r="DSS1" s="621"/>
      <c r="DST1" s="621"/>
      <c r="DSU1" s="621"/>
      <c r="DSV1" s="621"/>
      <c r="DSW1" s="609"/>
      <c r="DSX1" s="621"/>
      <c r="DSY1" s="621"/>
      <c r="DSZ1" s="621"/>
      <c r="DTA1" s="621"/>
      <c r="DTB1" s="621"/>
      <c r="DTC1" s="621"/>
      <c r="DTD1" s="609"/>
      <c r="DTE1" s="621"/>
      <c r="DTF1" s="621"/>
      <c r="DTG1" s="621"/>
      <c r="DTH1" s="621"/>
      <c r="DTI1" s="621"/>
      <c r="DTJ1" s="621"/>
      <c r="DTK1" s="609"/>
      <c r="DTL1" s="621"/>
      <c r="DTM1" s="621"/>
      <c r="DTN1" s="621"/>
      <c r="DTO1" s="621"/>
      <c r="DTP1" s="621"/>
      <c r="DTQ1" s="621"/>
      <c r="DTR1" s="609"/>
      <c r="DTS1" s="621"/>
      <c r="DTT1" s="621"/>
      <c r="DTU1" s="621"/>
      <c r="DTV1" s="621"/>
      <c r="DTW1" s="621"/>
      <c r="DTX1" s="621"/>
      <c r="DTY1" s="609"/>
      <c r="DTZ1" s="621"/>
      <c r="DUA1" s="621"/>
      <c r="DUB1" s="621"/>
      <c r="DUC1" s="621"/>
      <c r="DUD1" s="621"/>
      <c r="DUE1" s="621"/>
      <c r="DUF1" s="609"/>
      <c r="DUG1" s="621"/>
      <c r="DUH1" s="621"/>
      <c r="DUI1" s="621"/>
      <c r="DUJ1" s="621"/>
      <c r="DUK1" s="621"/>
      <c r="DUL1" s="621"/>
      <c r="DUM1" s="609"/>
      <c r="DUN1" s="621"/>
      <c r="DUO1" s="621"/>
      <c r="DUP1" s="621"/>
      <c r="DUQ1" s="621"/>
      <c r="DUR1" s="621"/>
      <c r="DUS1" s="621"/>
      <c r="DUT1" s="609"/>
      <c r="DUU1" s="621"/>
      <c r="DUV1" s="621"/>
      <c r="DUW1" s="621"/>
      <c r="DUX1" s="621"/>
      <c r="DUY1" s="621"/>
      <c r="DUZ1" s="621"/>
      <c r="DVA1" s="609"/>
      <c r="DVB1" s="621"/>
      <c r="DVC1" s="621"/>
      <c r="DVD1" s="621"/>
      <c r="DVE1" s="621"/>
      <c r="DVF1" s="621"/>
      <c r="DVG1" s="621"/>
      <c r="DVH1" s="609"/>
      <c r="DVI1" s="621"/>
      <c r="DVJ1" s="621"/>
      <c r="DVK1" s="621"/>
      <c r="DVL1" s="621"/>
      <c r="DVM1" s="621"/>
      <c r="DVN1" s="621"/>
      <c r="DVO1" s="609"/>
      <c r="DVP1" s="621"/>
      <c r="DVQ1" s="621"/>
      <c r="DVR1" s="621"/>
      <c r="DVS1" s="621"/>
      <c r="DVT1" s="621"/>
      <c r="DVU1" s="621"/>
      <c r="DVV1" s="609"/>
      <c r="DVW1" s="621"/>
      <c r="DVX1" s="621"/>
      <c r="DVY1" s="621"/>
      <c r="DVZ1" s="621"/>
      <c r="DWA1" s="621"/>
      <c r="DWB1" s="621"/>
      <c r="DWC1" s="609"/>
      <c r="DWD1" s="621"/>
      <c r="DWE1" s="621"/>
      <c r="DWF1" s="621"/>
      <c r="DWG1" s="621"/>
      <c r="DWH1" s="621"/>
      <c r="DWI1" s="621"/>
      <c r="DWJ1" s="609"/>
      <c r="DWK1" s="621"/>
      <c r="DWL1" s="621"/>
      <c r="DWM1" s="621"/>
      <c r="DWN1" s="621"/>
      <c r="DWO1" s="621"/>
      <c r="DWP1" s="621"/>
      <c r="DWQ1" s="609"/>
      <c r="DWR1" s="621"/>
      <c r="DWS1" s="621"/>
      <c r="DWT1" s="621"/>
      <c r="DWU1" s="621"/>
      <c r="DWV1" s="621"/>
      <c r="DWW1" s="621"/>
      <c r="DWX1" s="609"/>
      <c r="DWY1" s="621"/>
      <c r="DWZ1" s="621"/>
      <c r="DXA1" s="621"/>
      <c r="DXB1" s="621"/>
      <c r="DXC1" s="621"/>
      <c r="DXD1" s="621"/>
      <c r="DXE1" s="609"/>
      <c r="DXF1" s="621"/>
      <c r="DXG1" s="621"/>
      <c r="DXH1" s="621"/>
      <c r="DXI1" s="621"/>
      <c r="DXJ1" s="621"/>
      <c r="DXK1" s="621"/>
      <c r="DXL1" s="609"/>
      <c r="DXM1" s="621"/>
      <c r="DXN1" s="621"/>
      <c r="DXO1" s="621"/>
      <c r="DXP1" s="621"/>
      <c r="DXQ1" s="621"/>
      <c r="DXR1" s="621"/>
      <c r="DXS1" s="609"/>
      <c r="DXT1" s="621"/>
      <c r="DXU1" s="621"/>
      <c r="DXV1" s="621"/>
      <c r="DXW1" s="621"/>
      <c r="DXX1" s="621"/>
      <c r="DXY1" s="621"/>
      <c r="DXZ1" s="609"/>
      <c r="DYA1" s="621"/>
      <c r="DYB1" s="621"/>
      <c r="DYC1" s="621"/>
      <c r="DYD1" s="621"/>
      <c r="DYE1" s="621"/>
      <c r="DYF1" s="621"/>
      <c r="DYG1" s="609"/>
      <c r="DYH1" s="621"/>
      <c r="DYI1" s="621"/>
      <c r="DYJ1" s="621"/>
      <c r="DYK1" s="621"/>
      <c r="DYL1" s="621"/>
      <c r="DYM1" s="621"/>
      <c r="DYN1" s="609"/>
      <c r="DYO1" s="621"/>
      <c r="DYP1" s="621"/>
      <c r="DYQ1" s="621"/>
      <c r="DYR1" s="621"/>
      <c r="DYS1" s="621"/>
      <c r="DYT1" s="621"/>
      <c r="DYU1" s="609"/>
      <c r="DYV1" s="621"/>
      <c r="DYW1" s="621"/>
      <c r="DYX1" s="621"/>
      <c r="DYY1" s="621"/>
      <c r="DYZ1" s="621"/>
      <c r="DZA1" s="621"/>
      <c r="DZB1" s="609"/>
      <c r="DZC1" s="621"/>
      <c r="DZD1" s="621"/>
      <c r="DZE1" s="621"/>
      <c r="DZF1" s="621"/>
      <c r="DZG1" s="621"/>
      <c r="DZH1" s="621"/>
      <c r="DZI1" s="609"/>
      <c r="DZJ1" s="621"/>
      <c r="DZK1" s="621"/>
      <c r="DZL1" s="621"/>
      <c r="DZM1" s="621"/>
      <c r="DZN1" s="621"/>
      <c r="DZO1" s="621"/>
      <c r="DZP1" s="609"/>
      <c r="DZQ1" s="621"/>
      <c r="DZR1" s="621"/>
      <c r="DZS1" s="621"/>
      <c r="DZT1" s="621"/>
      <c r="DZU1" s="621"/>
      <c r="DZV1" s="621"/>
      <c r="DZW1" s="609"/>
      <c r="DZX1" s="621"/>
      <c r="DZY1" s="621"/>
      <c r="DZZ1" s="621"/>
      <c r="EAA1" s="621"/>
      <c r="EAB1" s="621"/>
      <c r="EAC1" s="621"/>
      <c r="EAD1" s="609"/>
      <c r="EAE1" s="621"/>
      <c r="EAF1" s="621"/>
      <c r="EAG1" s="621"/>
      <c r="EAH1" s="621"/>
      <c r="EAI1" s="621"/>
      <c r="EAJ1" s="621"/>
      <c r="EAK1" s="609"/>
      <c r="EAL1" s="621"/>
      <c r="EAM1" s="621"/>
      <c r="EAN1" s="621"/>
      <c r="EAO1" s="621"/>
      <c r="EAP1" s="621"/>
      <c r="EAQ1" s="621"/>
      <c r="EAR1" s="609"/>
      <c r="EAS1" s="621"/>
      <c r="EAT1" s="621"/>
      <c r="EAU1" s="621"/>
      <c r="EAV1" s="621"/>
      <c r="EAW1" s="621"/>
      <c r="EAX1" s="621"/>
      <c r="EAY1" s="609"/>
      <c r="EAZ1" s="621"/>
      <c r="EBA1" s="621"/>
      <c r="EBB1" s="621"/>
      <c r="EBC1" s="621"/>
      <c r="EBD1" s="621"/>
      <c r="EBE1" s="621"/>
      <c r="EBF1" s="609"/>
      <c r="EBG1" s="621"/>
      <c r="EBH1" s="621"/>
      <c r="EBI1" s="621"/>
      <c r="EBJ1" s="621"/>
      <c r="EBK1" s="621"/>
      <c r="EBL1" s="621"/>
      <c r="EBM1" s="609"/>
      <c r="EBN1" s="621"/>
      <c r="EBO1" s="621"/>
      <c r="EBP1" s="621"/>
      <c r="EBQ1" s="621"/>
      <c r="EBR1" s="621"/>
      <c r="EBS1" s="621"/>
      <c r="EBT1" s="609"/>
      <c r="EBU1" s="621"/>
      <c r="EBV1" s="621"/>
      <c r="EBW1" s="621"/>
      <c r="EBX1" s="621"/>
      <c r="EBY1" s="621"/>
      <c r="EBZ1" s="621"/>
      <c r="ECA1" s="609"/>
      <c r="ECB1" s="621"/>
      <c r="ECC1" s="621"/>
      <c r="ECD1" s="621"/>
      <c r="ECE1" s="621"/>
      <c r="ECF1" s="621"/>
      <c r="ECG1" s="621"/>
      <c r="ECH1" s="609"/>
      <c r="ECI1" s="621"/>
      <c r="ECJ1" s="621"/>
      <c r="ECK1" s="621"/>
      <c r="ECL1" s="621"/>
      <c r="ECM1" s="621"/>
      <c r="ECN1" s="621"/>
      <c r="ECO1" s="609"/>
      <c r="ECP1" s="621"/>
      <c r="ECQ1" s="621"/>
      <c r="ECR1" s="621"/>
      <c r="ECS1" s="621"/>
      <c r="ECT1" s="621"/>
      <c r="ECU1" s="621"/>
      <c r="ECV1" s="609"/>
      <c r="ECW1" s="621"/>
      <c r="ECX1" s="621"/>
      <c r="ECY1" s="621"/>
      <c r="ECZ1" s="621"/>
      <c r="EDA1" s="621"/>
      <c r="EDB1" s="621"/>
      <c r="EDC1" s="609"/>
      <c r="EDD1" s="621"/>
      <c r="EDE1" s="621"/>
      <c r="EDF1" s="621"/>
      <c r="EDG1" s="621"/>
      <c r="EDH1" s="621"/>
      <c r="EDI1" s="621"/>
      <c r="EDJ1" s="609"/>
      <c r="EDK1" s="621"/>
      <c r="EDL1" s="621"/>
      <c r="EDM1" s="621"/>
      <c r="EDN1" s="621"/>
      <c r="EDO1" s="621"/>
      <c r="EDP1" s="621"/>
      <c r="EDQ1" s="609"/>
      <c r="EDR1" s="621"/>
      <c r="EDS1" s="621"/>
      <c r="EDT1" s="621"/>
      <c r="EDU1" s="621"/>
      <c r="EDV1" s="621"/>
      <c r="EDW1" s="621"/>
      <c r="EDX1" s="609"/>
      <c r="EDY1" s="621"/>
      <c r="EDZ1" s="621"/>
      <c r="EEA1" s="621"/>
      <c r="EEB1" s="621"/>
      <c r="EEC1" s="621"/>
      <c r="EED1" s="621"/>
      <c r="EEE1" s="609"/>
      <c r="EEF1" s="621"/>
      <c r="EEG1" s="621"/>
      <c r="EEH1" s="621"/>
      <c r="EEI1" s="621"/>
      <c r="EEJ1" s="621"/>
      <c r="EEK1" s="621"/>
      <c r="EEL1" s="609"/>
      <c r="EEM1" s="621"/>
      <c r="EEN1" s="621"/>
      <c r="EEO1" s="621"/>
      <c r="EEP1" s="621"/>
      <c r="EEQ1" s="621"/>
      <c r="EER1" s="621"/>
      <c r="EES1" s="609"/>
      <c r="EET1" s="621"/>
      <c r="EEU1" s="621"/>
      <c r="EEV1" s="621"/>
      <c r="EEW1" s="621"/>
      <c r="EEX1" s="621"/>
      <c r="EEY1" s="621"/>
      <c r="EEZ1" s="609"/>
      <c r="EFA1" s="621"/>
      <c r="EFB1" s="621"/>
      <c r="EFC1" s="621"/>
      <c r="EFD1" s="621"/>
      <c r="EFE1" s="621"/>
      <c r="EFF1" s="621"/>
      <c r="EFG1" s="609"/>
      <c r="EFH1" s="621"/>
      <c r="EFI1" s="621"/>
      <c r="EFJ1" s="621"/>
      <c r="EFK1" s="621"/>
      <c r="EFL1" s="621"/>
      <c r="EFM1" s="621"/>
      <c r="EFN1" s="609"/>
      <c r="EFO1" s="621"/>
      <c r="EFP1" s="621"/>
      <c r="EFQ1" s="621"/>
      <c r="EFR1" s="621"/>
      <c r="EFS1" s="621"/>
      <c r="EFT1" s="621"/>
      <c r="EFU1" s="609"/>
      <c r="EFV1" s="621"/>
      <c r="EFW1" s="621"/>
      <c r="EFX1" s="621"/>
      <c r="EFY1" s="621"/>
      <c r="EFZ1" s="621"/>
      <c r="EGA1" s="621"/>
      <c r="EGB1" s="609"/>
      <c r="EGC1" s="621"/>
      <c r="EGD1" s="621"/>
      <c r="EGE1" s="621"/>
      <c r="EGF1" s="621"/>
      <c r="EGG1" s="621"/>
      <c r="EGH1" s="621"/>
      <c r="EGI1" s="609"/>
      <c r="EGJ1" s="621"/>
      <c r="EGK1" s="621"/>
      <c r="EGL1" s="621"/>
      <c r="EGM1" s="621"/>
      <c r="EGN1" s="621"/>
      <c r="EGO1" s="621"/>
      <c r="EGP1" s="609"/>
      <c r="EGQ1" s="621"/>
      <c r="EGR1" s="621"/>
      <c r="EGS1" s="621"/>
      <c r="EGT1" s="621"/>
      <c r="EGU1" s="621"/>
      <c r="EGV1" s="621"/>
      <c r="EGW1" s="609"/>
      <c r="EGX1" s="621"/>
      <c r="EGY1" s="621"/>
      <c r="EGZ1" s="621"/>
      <c r="EHA1" s="621"/>
      <c r="EHB1" s="621"/>
      <c r="EHC1" s="621"/>
      <c r="EHD1" s="609"/>
      <c r="EHE1" s="621"/>
      <c r="EHF1" s="621"/>
      <c r="EHG1" s="621"/>
      <c r="EHH1" s="621"/>
      <c r="EHI1" s="621"/>
      <c r="EHJ1" s="621"/>
      <c r="EHK1" s="609"/>
      <c r="EHL1" s="621"/>
      <c r="EHM1" s="621"/>
      <c r="EHN1" s="621"/>
      <c r="EHO1" s="621"/>
      <c r="EHP1" s="621"/>
      <c r="EHQ1" s="621"/>
      <c r="EHR1" s="609"/>
      <c r="EHS1" s="621"/>
      <c r="EHT1" s="621"/>
      <c r="EHU1" s="621"/>
      <c r="EHV1" s="621"/>
      <c r="EHW1" s="621"/>
      <c r="EHX1" s="621"/>
      <c r="EHY1" s="609"/>
      <c r="EHZ1" s="621"/>
      <c r="EIA1" s="621"/>
      <c r="EIB1" s="621"/>
      <c r="EIC1" s="621"/>
      <c r="EID1" s="621"/>
      <c r="EIE1" s="621"/>
      <c r="EIF1" s="609"/>
      <c r="EIG1" s="621"/>
      <c r="EIH1" s="621"/>
      <c r="EII1" s="621"/>
      <c r="EIJ1" s="621"/>
      <c r="EIK1" s="621"/>
      <c r="EIL1" s="621"/>
      <c r="EIM1" s="609"/>
      <c r="EIN1" s="621"/>
      <c r="EIO1" s="621"/>
      <c r="EIP1" s="621"/>
      <c r="EIQ1" s="621"/>
      <c r="EIR1" s="621"/>
      <c r="EIS1" s="621"/>
      <c r="EIT1" s="609"/>
      <c r="EIU1" s="621"/>
      <c r="EIV1" s="621"/>
      <c r="EIW1" s="621"/>
      <c r="EIX1" s="621"/>
      <c r="EIY1" s="621"/>
      <c r="EIZ1" s="621"/>
      <c r="EJA1" s="609"/>
      <c r="EJB1" s="621"/>
      <c r="EJC1" s="621"/>
      <c r="EJD1" s="621"/>
      <c r="EJE1" s="621"/>
      <c r="EJF1" s="621"/>
      <c r="EJG1" s="621"/>
      <c r="EJH1" s="609"/>
      <c r="EJI1" s="621"/>
      <c r="EJJ1" s="621"/>
      <c r="EJK1" s="621"/>
      <c r="EJL1" s="621"/>
      <c r="EJM1" s="621"/>
      <c r="EJN1" s="621"/>
      <c r="EJO1" s="609"/>
      <c r="EJP1" s="621"/>
      <c r="EJQ1" s="621"/>
      <c r="EJR1" s="621"/>
      <c r="EJS1" s="621"/>
      <c r="EJT1" s="621"/>
      <c r="EJU1" s="621"/>
      <c r="EJV1" s="609"/>
      <c r="EJW1" s="621"/>
      <c r="EJX1" s="621"/>
      <c r="EJY1" s="621"/>
      <c r="EJZ1" s="621"/>
      <c r="EKA1" s="621"/>
      <c r="EKB1" s="621"/>
      <c r="EKC1" s="609"/>
      <c r="EKD1" s="621"/>
      <c r="EKE1" s="621"/>
      <c r="EKF1" s="621"/>
      <c r="EKG1" s="621"/>
      <c r="EKH1" s="621"/>
      <c r="EKI1" s="621"/>
      <c r="EKJ1" s="609"/>
      <c r="EKK1" s="621"/>
      <c r="EKL1" s="621"/>
      <c r="EKM1" s="621"/>
      <c r="EKN1" s="621"/>
      <c r="EKO1" s="621"/>
      <c r="EKP1" s="621"/>
      <c r="EKQ1" s="609"/>
      <c r="EKR1" s="621"/>
      <c r="EKS1" s="621"/>
      <c r="EKT1" s="621"/>
      <c r="EKU1" s="621"/>
      <c r="EKV1" s="621"/>
      <c r="EKW1" s="621"/>
      <c r="EKX1" s="609"/>
      <c r="EKY1" s="621"/>
      <c r="EKZ1" s="621"/>
      <c r="ELA1" s="621"/>
      <c r="ELB1" s="621"/>
      <c r="ELC1" s="621"/>
      <c r="ELD1" s="621"/>
      <c r="ELE1" s="609"/>
      <c r="ELF1" s="621"/>
      <c r="ELG1" s="621"/>
      <c r="ELH1" s="621"/>
      <c r="ELI1" s="621"/>
      <c r="ELJ1" s="621"/>
      <c r="ELK1" s="621"/>
      <c r="ELL1" s="609"/>
      <c r="ELM1" s="621"/>
      <c r="ELN1" s="621"/>
      <c r="ELO1" s="621"/>
      <c r="ELP1" s="621"/>
      <c r="ELQ1" s="621"/>
      <c r="ELR1" s="621"/>
      <c r="ELS1" s="609"/>
      <c r="ELT1" s="621"/>
      <c r="ELU1" s="621"/>
      <c r="ELV1" s="621"/>
      <c r="ELW1" s="621"/>
      <c r="ELX1" s="621"/>
      <c r="ELY1" s="621"/>
      <c r="ELZ1" s="609"/>
      <c r="EMA1" s="621"/>
      <c r="EMB1" s="621"/>
      <c r="EMC1" s="621"/>
      <c r="EMD1" s="621"/>
      <c r="EME1" s="621"/>
      <c r="EMF1" s="621"/>
      <c r="EMG1" s="609"/>
      <c r="EMH1" s="621"/>
      <c r="EMI1" s="621"/>
      <c r="EMJ1" s="621"/>
      <c r="EMK1" s="621"/>
      <c r="EML1" s="621"/>
      <c r="EMM1" s="621"/>
      <c r="EMN1" s="609"/>
      <c r="EMO1" s="621"/>
      <c r="EMP1" s="621"/>
      <c r="EMQ1" s="621"/>
      <c r="EMR1" s="621"/>
      <c r="EMS1" s="621"/>
      <c r="EMT1" s="621"/>
      <c r="EMU1" s="609"/>
      <c r="EMV1" s="621"/>
      <c r="EMW1" s="621"/>
      <c r="EMX1" s="621"/>
      <c r="EMY1" s="621"/>
      <c r="EMZ1" s="621"/>
      <c r="ENA1" s="621"/>
      <c r="ENB1" s="609"/>
      <c r="ENC1" s="621"/>
      <c r="END1" s="621"/>
      <c r="ENE1" s="621"/>
      <c r="ENF1" s="621"/>
      <c r="ENG1" s="621"/>
      <c r="ENH1" s="621"/>
      <c r="ENI1" s="609"/>
      <c r="ENJ1" s="621"/>
      <c r="ENK1" s="621"/>
      <c r="ENL1" s="621"/>
      <c r="ENM1" s="621"/>
      <c r="ENN1" s="621"/>
      <c r="ENO1" s="621"/>
      <c r="ENP1" s="609"/>
      <c r="ENQ1" s="621"/>
      <c r="ENR1" s="621"/>
      <c r="ENS1" s="621"/>
      <c r="ENT1" s="621"/>
      <c r="ENU1" s="621"/>
      <c r="ENV1" s="621"/>
      <c r="ENW1" s="609"/>
      <c r="ENX1" s="621"/>
      <c r="ENY1" s="621"/>
      <c r="ENZ1" s="621"/>
      <c r="EOA1" s="621"/>
      <c r="EOB1" s="621"/>
      <c r="EOC1" s="621"/>
      <c r="EOD1" s="609"/>
      <c r="EOE1" s="621"/>
      <c r="EOF1" s="621"/>
      <c r="EOG1" s="621"/>
      <c r="EOH1" s="621"/>
      <c r="EOI1" s="621"/>
      <c r="EOJ1" s="621"/>
      <c r="EOK1" s="609"/>
      <c r="EOL1" s="621"/>
      <c r="EOM1" s="621"/>
      <c r="EON1" s="621"/>
      <c r="EOO1" s="621"/>
      <c r="EOP1" s="621"/>
      <c r="EOQ1" s="621"/>
      <c r="EOR1" s="609"/>
      <c r="EOS1" s="621"/>
      <c r="EOT1" s="621"/>
      <c r="EOU1" s="621"/>
      <c r="EOV1" s="621"/>
      <c r="EOW1" s="621"/>
      <c r="EOX1" s="621"/>
      <c r="EOY1" s="609"/>
      <c r="EOZ1" s="621"/>
      <c r="EPA1" s="621"/>
      <c r="EPB1" s="621"/>
      <c r="EPC1" s="621"/>
      <c r="EPD1" s="621"/>
      <c r="EPE1" s="621"/>
      <c r="EPF1" s="609"/>
      <c r="EPG1" s="621"/>
      <c r="EPH1" s="621"/>
      <c r="EPI1" s="621"/>
      <c r="EPJ1" s="621"/>
      <c r="EPK1" s="621"/>
      <c r="EPL1" s="621"/>
      <c r="EPM1" s="609"/>
      <c r="EPN1" s="621"/>
      <c r="EPO1" s="621"/>
      <c r="EPP1" s="621"/>
      <c r="EPQ1" s="621"/>
      <c r="EPR1" s="621"/>
      <c r="EPS1" s="621"/>
      <c r="EPT1" s="609"/>
      <c r="EPU1" s="621"/>
      <c r="EPV1" s="621"/>
      <c r="EPW1" s="621"/>
      <c r="EPX1" s="621"/>
      <c r="EPY1" s="621"/>
      <c r="EPZ1" s="621"/>
      <c r="EQA1" s="609"/>
      <c r="EQB1" s="621"/>
      <c r="EQC1" s="621"/>
      <c r="EQD1" s="621"/>
      <c r="EQE1" s="621"/>
      <c r="EQF1" s="621"/>
      <c r="EQG1" s="621"/>
      <c r="EQH1" s="609"/>
      <c r="EQI1" s="621"/>
      <c r="EQJ1" s="621"/>
      <c r="EQK1" s="621"/>
      <c r="EQL1" s="621"/>
      <c r="EQM1" s="621"/>
      <c r="EQN1" s="621"/>
      <c r="EQO1" s="609"/>
      <c r="EQP1" s="621"/>
      <c r="EQQ1" s="621"/>
      <c r="EQR1" s="621"/>
      <c r="EQS1" s="621"/>
      <c r="EQT1" s="621"/>
      <c r="EQU1" s="621"/>
      <c r="EQV1" s="609"/>
      <c r="EQW1" s="621"/>
      <c r="EQX1" s="621"/>
      <c r="EQY1" s="621"/>
      <c r="EQZ1" s="621"/>
      <c r="ERA1" s="621"/>
      <c r="ERB1" s="621"/>
      <c r="ERC1" s="609"/>
      <c r="ERD1" s="621"/>
      <c r="ERE1" s="621"/>
      <c r="ERF1" s="621"/>
      <c r="ERG1" s="621"/>
      <c r="ERH1" s="621"/>
      <c r="ERI1" s="621"/>
      <c r="ERJ1" s="609"/>
      <c r="ERK1" s="621"/>
      <c r="ERL1" s="621"/>
      <c r="ERM1" s="621"/>
      <c r="ERN1" s="621"/>
      <c r="ERO1" s="621"/>
      <c r="ERP1" s="621"/>
      <c r="ERQ1" s="609"/>
      <c r="ERR1" s="621"/>
      <c r="ERS1" s="621"/>
      <c r="ERT1" s="621"/>
      <c r="ERU1" s="621"/>
      <c r="ERV1" s="621"/>
      <c r="ERW1" s="621"/>
      <c r="ERX1" s="609"/>
      <c r="ERY1" s="621"/>
      <c r="ERZ1" s="621"/>
      <c r="ESA1" s="621"/>
      <c r="ESB1" s="621"/>
      <c r="ESC1" s="621"/>
      <c r="ESD1" s="621"/>
      <c r="ESE1" s="609"/>
      <c r="ESF1" s="621"/>
      <c r="ESG1" s="621"/>
      <c r="ESH1" s="621"/>
      <c r="ESI1" s="621"/>
      <c r="ESJ1" s="621"/>
      <c r="ESK1" s="621"/>
      <c r="ESL1" s="609"/>
      <c r="ESM1" s="621"/>
      <c r="ESN1" s="621"/>
      <c r="ESO1" s="621"/>
      <c r="ESP1" s="621"/>
      <c r="ESQ1" s="621"/>
      <c r="ESR1" s="621"/>
      <c r="ESS1" s="609"/>
      <c r="EST1" s="621"/>
      <c r="ESU1" s="621"/>
      <c r="ESV1" s="621"/>
      <c r="ESW1" s="621"/>
      <c r="ESX1" s="621"/>
      <c r="ESY1" s="621"/>
      <c r="ESZ1" s="609"/>
      <c r="ETA1" s="621"/>
      <c r="ETB1" s="621"/>
      <c r="ETC1" s="621"/>
      <c r="ETD1" s="621"/>
      <c r="ETE1" s="621"/>
      <c r="ETF1" s="621"/>
      <c r="ETG1" s="609"/>
      <c r="ETH1" s="621"/>
      <c r="ETI1" s="621"/>
      <c r="ETJ1" s="621"/>
      <c r="ETK1" s="621"/>
      <c r="ETL1" s="621"/>
      <c r="ETM1" s="621"/>
      <c r="ETN1" s="609"/>
      <c r="ETO1" s="621"/>
      <c r="ETP1" s="621"/>
      <c r="ETQ1" s="621"/>
      <c r="ETR1" s="621"/>
      <c r="ETS1" s="621"/>
      <c r="ETT1" s="621"/>
      <c r="ETU1" s="609"/>
      <c r="ETV1" s="621"/>
      <c r="ETW1" s="621"/>
      <c r="ETX1" s="621"/>
      <c r="ETY1" s="621"/>
      <c r="ETZ1" s="621"/>
      <c r="EUA1" s="621"/>
      <c r="EUB1" s="609"/>
      <c r="EUC1" s="621"/>
      <c r="EUD1" s="621"/>
      <c r="EUE1" s="621"/>
      <c r="EUF1" s="621"/>
      <c r="EUG1" s="621"/>
      <c r="EUH1" s="621"/>
      <c r="EUI1" s="609"/>
      <c r="EUJ1" s="621"/>
      <c r="EUK1" s="621"/>
      <c r="EUL1" s="621"/>
      <c r="EUM1" s="621"/>
      <c r="EUN1" s="621"/>
      <c r="EUO1" s="621"/>
      <c r="EUP1" s="609"/>
      <c r="EUQ1" s="621"/>
      <c r="EUR1" s="621"/>
      <c r="EUS1" s="621"/>
      <c r="EUT1" s="621"/>
      <c r="EUU1" s="621"/>
      <c r="EUV1" s="621"/>
      <c r="EUW1" s="609"/>
      <c r="EUX1" s="621"/>
      <c r="EUY1" s="621"/>
      <c r="EUZ1" s="621"/>
      <c r="EVA1" s="621"/>
      <c r="EVB1" s="621"/>
      <c r="EVC1" s="621"/>
      <c r="EVD1" s="609"/>
      <c r="EVE1" s="621"/>
      <c r="EVF1" s="621"/>
      <c r="EVG1" s="621"/>
      <c r="EVH1" s="621"/>
      <c r="EVI1" s="621"/>
      <c r="EVJ1" s="621"/>
      <c r="EVK1" s="609"/>
      <c r="EVL1" s="621"/>
      <c r="EVM1" s="621"/>
      <c r="EVN1" s="621"/>
      <c r="EVO1" s="621"/>
      <c r="EVP1" s="621"/>
      <c r="EVQ1" s="621"/>
      <c r="EVR1" s="609"/>
      <c r="EVS1" s="621"/>
      <c r="EVT1" s="621"/>
      <c r="EVU1" s="621"/>
      <c r="EVV1" s="621"/>
      <c r="EVW1" s="621"/>
      <c r="EVX1" s="621"/>
      <c r="EVY1" s="609"/>
      <c r="EVZ1" s="621"/>
      <c r="EWA1" s="621"/>
      <c r="EWB1" s="621"/>
      <c r="EWC1" s="621"/>
      <c r="EWD1" s="621"/>
      <c r="EWE1" s="621"/>
      <c r="EWF1" s="609"/>
      <c r="EWG1" s="621"/>
      <c r="EWH1" s="621"/>
      <c r="EWI1" s="621"/>
      <c r="EWJ1" s="621"/>
      <c r="EWK1" s="621"/>
      <c r="EWL1" s="621"/>
      <c r="EWM1" s="609"/>
      <c r="EWN1" s="621"/>
      <c r="EWO1" s="621"/>
      <c r="EWP1" s="621"/>
      <c r="EWQ1" s="621"/>
      <c r="EWR1" s="621"/>
      <c r="EWS1" s="621"/>
      <c r="EWT1" s="609"/>
      <c r="EWU1" s="621"/>
      <c r="EWV1" s="621"/>
      <c r="EWW1" s="621"/>
      <c r="EWX1" s="621"/>
      <c r="EWY1" s="621"/>
      <c r="EWZ1" s="621"/>
      <c r="EXA1" s="609"/>
      <c r="EXB1" s="621"/>
      <c r="EXC1" s="621"/>
      <c r="EXD1" s="621"/>
      <c r="EXE1" s="621"/>
      <c r="EXF1" s="621"/>
      <c r="EXG1" s="621"/>
      <c r="EXH1" s="609"/>
      <c r="EXI1" s="621"/>
      <c r="EXJ1" s="621"/>
      <c r="EXK1" s="621"/>
      <c r="EXL1" s="621"/>
      <c r="EXM1" s="621"/>
      <c r="EXN1" s="621"/>
      <c r="EXO1" s="609"/>
      <c r="EXP1" s="621"/>
      <c r="EXQ1" s="621"/>
      <c r="EXR1" s="621"/>
      <c r="EXS1" s="621"/>
      <c r="EXT1" s="621"/>
      <c r="EXU1" s="621"/>
      <c r="EXV1" s="609"/>
      <c r="EXW1" s="621"/>
      <c r="EXX1" s="621"/>
      <c r="EXY1" s="621"/>
      <c r="EXZ1" s="621"/>
      <c r="EYA1" s="621"/>
      <c r="EYB1" s="621"/>
      <c r="EYC1" s="609"/>
      <c r="EYD1" s="621"/>
      <c r="EYE1" s="621"/>
      <c r="EYF1" s="621"/>
      <c r="EYG1" s="621"/>
      <c r="EYH1" s="621"/>
      <c r="EYI1" s="621"/>
      <c r="EYJ1" s="609"/>
      <c r="EYK1" s="621"/>
      <c r="EYL1" s="621"/>
      <c r="EYM1" s="621"/>
      <c r="EYN1" s="621"/>
      <c r="EYO1" s="621"/>
      <c r="EYP1" s="621"/>
      <c r="EYQ1" s="609"/>
      <c r="EYR1" s="621"/>
      <c r="EYS1" s="621"/>
      <c r="EYT1" s="621"/>
      <c r="EYU1" s="621"/>
      <c r="EYV1" s="621"/>
      <c r="EYW1" s="621"/>
      <c r="EYX1" s="609"/>
      <c r="EYY1" s="621"/>
      <c r="EYZ1" s="621"/>
      <c r="EZA1" s="621"/>
      <c r="EZB1" s="621"/>
      <c r="EZC1" s="621"/>
      <c r="EZD1" s="621"/>
      <c r="EZE1" s="609"/>
      <c r="EZF1" s="621"/>
      <c r="EZG1" s="621"/>
      <c r="EZH1" s="621"/>
      <c r="EZI1" s="621"/>
      <c r="EZJ1" s="621"/>
      <c r="EZK1" s="621"/>
      <c r="EZL1" s="609"/>
      <c r="EZM1" s="621"/>
      <c r="EZN1" s="621"/>
      <c r="EZO1" s="621"/>
      <c r="EZP1" s="621"/>
      <c r="EZQ1" s="621"/>
      <c r="EZR1" s="621"/>
      <c r="EZS1" s="609"/>
      <c r="EZT1" s="621"/>
      <c r="EZU1" s="621"/>
      <c r="EZV1" s="621"/>
      <c r="EZW1" s="621"/>
      <c r="EZX1" s="621"/>
      <c r="EZY1" s="621"/>
      <c r="EZZ1" s="609"/>
      <c r="FAA1" s="621"/>
      <c r="FAB1" s="621"/>
      <c r="FAC1" s="621"/>
      <c r="FAD1" s="621"/>
      <c r="FAE1" s="621"/>
      <c r="FAF1" s="621"/>
      <c r="FAG1" s="609"/>
      <c r="FAH1" s="621"/>
      <c r="FAI1" s="621"/>
      <c r="FAJ1" s="621"/>
      <c r="FAK1" s="621"/>
      <c r="FAL1" s="621"/>
      <c r="FAM1" s="621"/>
      <c r="FAN1" s="609"/>
      <c r="FAO1" s="621"/>
      <c r="FAP1" s="621"/>
      <c r="FAQ1" s="621"/>
      <c r="FAR1" s="621"/>
      <c r="FAS1" s="621"/>
      <c r="FAT1" s="621"/>
      <c r="FAU1" s="609"/>
      <c r="FAV1" s="621"/>
      <c r="FAW1" s="621"/>
      <c r="FAX1" s="621"/>
      <c r="FAY1" s="621"/>
      <c r="FAZ1" s="621"/>
      <c r="FBA1" s="621"/>
      <c r="FBB1" s="609"/>
      <c r="FBC1" s="621"/>
      <c r="FBD1" s="621"/>
      <c r="FBE1" s="621"/>
      <c r="FBF1" s="621"/>
      <c r="FBG1" s="621"/>
      <c r="FBH1" s="621"/>
      <c r="FBI1" s="609"/>
      <c r="FBJ1" s="621"/>
      <c r="FBK1" s="621"/>
      <c r="FBL1" s="621"/>
      <c r="FBM1" s="621"/>
      <c r="FBN1" s="621"/>
      <c r="FBO1" s="621"/>
      <c r="FBP1" s="609"/>
      <c r="FBQ1" s="621"/>
      <c r="FBR1" s="621"/>
      <c r="FBS1" s="621"/>
      <c r="FBT1" s="621"/>
      <c r="FBU1" s="621"/>
      <c r="FBV1" s="621"/>
      <c r="FBW1" s="609"/>
      <c r="FBX1" s="621"/>
      <c r="FBY1" s="621"/>
      <c r="FBZ1" s="621"/>
      <c r="FCA1" s="621"/>
      <c r="FCB1" s="621"/>
      <c r="FCC1" s="621"/>
      <c r="FCD1" s="609"/>
      <c r="FCE1" s="621"/>
      <c r="FCF1" s="621"/>
      <c r="FCG1" s="621"/>
      <c r="FCH1" s="621"/>
      <c r="FCI1" s="621"/>
      <c r="FCJ1" s="621"/>
      <c r="FCK1" s="609"/>
      <c r="FCL1" s="621"/>
      <c r="FCM1" s="621"/>
      <c r="FCN1" s="621"/>
      <c r="FCO1" s="621"/>
      <c r="FCP1" s="621"/>
      <c r="FCQ1" s="621"/>
      <c r="FCR1" s="609"/>
      <c r="FCS1" s="621"/>
      <c r="FCT1" s="621"/>
      <c r="FCU1" s="621"/>
      <c r="FCV1" s="621"/>
      <c r="FCW1" s="621"/>
      <c r="FCX1" s="621"/>
      <c r="FCY1" s="609"/>
      <c r="FCZ1" s="621"/>
      <c r="FDA1" s="621"/>
      <c r="FDB1" s="621"/>
      <c r="FDC1" s="621"/>
      <c r="FDD1" s="621"/>
      <c r="FDE1" s="621"/>
      <c r="FDF1" s="609"/>
      <c r="FDG1" s="621"/>
      <c r="FDH1" s="621"/>
      <c r="FDI1" s="621"/>
      <c r="FDJ1" s="621"/>
      <c r="FDK1" s="621"/>
      <c r="FDL1" s="621"/>
      <c r="FDM1" s="609"/>
      <c r="FDN1" s="621"/>
      <c r="FDO1" s="621"/>
      <c r="FDP1" s="621"/>
      <c r="FDQ1" s="621"/>
      <c r="FDR1" s="621"/>
      <c r="FDS1" s="621"/>
      <c r="FDT1" s="609"/>
      <c r="FDU1" s="621"/>
      <c r="FDV1" s="621"/>
      <c r="FDW1" s="621"/>
      <c r="FDX1" s="621"/>
      <c r="FDY1" s="621"/>
      <c r="FDZ1" s="621"/>
      <c r="FEA1" s="609"/>
      <c r="FEB1" s="621"/>
      <c r="FEC1" s="621"/>
      <c r="FED1" s="621"/>
      <c r="FEE1" s="621"/>
      <c r="FEF1" s="621"/>
      <c r="FEG1" s="621"/>
      <c r="FEH1" s="609"/>
      <c r="FEI1" s="621"/>
      <c r="FEJ1" s="621"/>
      <c r="FEK1" s="621"/>
      <c r="FEL1" s="621"/>
      <c r="FEM1" s="621"/>
      <c r="FEN1" s="621"/>
      <c r="FEO1" s="609"/>
      <c r="FEP1" s="621"/>
      <c r="FEQ1" s="621"/>
      <c r="FER1" s="621"/>
      <c r="FES1" s="621"/>
      <c r="FET1" s="621"/>
      <c r="FEU1" s="621"/>
      <c r="FEV1" s="609"/>
      <c r="FEW1" s="621"/>
      <c r="FEX1" s="621"/>
      <c r="FEY1" s="621"/>
      <c r="FEZ1" s="621"/>
      <c r="FFA1" s="621"/>
      <c r="FFB1" s="621"/>
      <c r="FFC1" s="609"/>
      <c r="FFD1" s="621"/>
      <c r="FFE1" s="621"/>
      <c r="FFF1" s="621"/>
      <c r="FFG1" s="621"/>
      <c r="FFH1" s="621"/>
      <c r="FFI1" s="621"/>
      <c r="FFJ1" s="609"/>
      <c r="FFK1" s="621"/>
      <c r="FFL1" s="621"/>
      <c r="FFM1" s="621"/>
      <c r="FFN1" s="621"/>
      <c r="FFO1" s="621"/>
      <c r="FFP1" s="621"/>
      <c r="FFQ1" s="609"/>
      <c r="FFR1" s="621"/>
      <c r="FFS1" s="621"/>
      <c r="FFT1" s="621"/>
      <c r="FFU1" s="621"/>
      <c r="FFV1" s="621"/>
      <c r="FFW1" s="621"/>
      <c r="FFX1" s="609"/>
      <c r="FFY1" s="621"/>
      <c r="FFZ1" s="621"/>
      <c r="FGA1" s="621"/>
      <c r="FGB1" s="621"/>
      <c r="FGC1" s="621"/>
      <c r="FGD1" s="621"/>
      <c r="FGE1" s="609"/>
      <c r="FGF1" s="621"/>
      <c r="FGG1" s="621"/>
      <c r="FGH1" s="621"/>
      <c r="FGI1" s="621"/>
      <c r="FGJ1" s="621"/>
      <c r="FGK1" s="621"/>
      <c r="FGL1" s="609"/>
      <c r="FGM1" s="621"/>
      <c r="FGN1" s="621"/>
      <c r="FGO1" s="621"/>
      <c r="FGP1" s="621"/>
      <c r="FGQ1" s="621"/>
      <c r="FGR1" s="621"/>
      <c r="FGS1" s="609"/>
      <c r="FGT1" s="621"/>
      <c r="FGU1" s="621"/>
      <c r="FGV1" s="621"/>
      <c r="FGW1" s="621"/>
      <c r="FGX1" s="621"/>
      <c r="FGY1" s="621"/>
      <c r="FGZ1" s="609"/>
      <c r="FHA1" s="621"/>
      <c r="FHB1" s="621"/>
      <c r="FHC1" s="621"/>
      <c r="FHD1" s="621"/>
      <c r="FHE1" s="621"/>
      <c r="FHF1" s="621"/>
      <c r="FHG1" s="609"/>
      <c r="FHH1" s="621"/>
      <c r="FHI1" s="621"/>
      <c r="FHJ1" s="621"/>
      <c r="FHK1" s="621"/>
      <c r="FHL1" s="621"/>
      <c r="FHM1" s="621"/>
      <c r="FHN1" s="609"/>
      <c r="FHO1" s="621"/>
      <c r="FHP1" s="621"/>
      <c r="FHQ1" s="621"/>
      <c r="FHR1" s="621"/>
      <c r="FHS1" s="621"/>
      <c r="FHT1" s="621"/>
      <c r="FHU1" s="609"/>
      <c r="FHV1" s="621"/>
      <c r="FHW1" s="621"/>
      <c r="FHX1" s="621"/>
      <c r="FHY1" s="621"/>
      <c r="FHZ1" s="621"/>
      <c r="FIA1" s="621"/>
      <c r="FIB1" s="609"/>
      <c r="FIC1" s="621"/>
      <c r="FID1" s="621"/>
      <c r="FIE1" s="621"/>
      <c r="FIF1" s="621"/>
      <c r="FIG1" s="621"/>
      <c r="FIH1" s="621"/>
      <c r="FII1" s="609"/>
      <c r="FIJ1" s="621"/>
      <c r="FIK1" s="621"/>
      <c r="FIL1" s="621"/>
      <c r="FIM1" s="621"/>
      <c r="FIN1" s="621"/>
      <c r="FIO1" s="621"/>
      <c r="FIP1" s="609"/>
      <c r="FIQ1" s="621"/>
      <c r="FIR1" s="621"/>
      <c r="FIS1" s="621"/>
      <c r="FIT1" s="621"/>
      <c r="FIU1" s="621"/>
      <c r="FIV1" s="621"/>
      <c r="FIW1" s="609"/>
      <c r="FIX1" s="621"/>
      <c r="FIY1" s="621"/>
      <c r="FIZ1" s="621"/>
      <c r="FJA1" s="621"/>
      <c r="FJB1" s="621"/>
      <c r="FJC1" s="621"/>
      <c r="FJD1" s="609"/>
      <c r="FJE1" s="621"/>
      <c r="FJF1" s="621"/>
      <c r="FJG1" s="621"/>
      <c r="FJH1" s="621"/>
      <c r="FJI1" s="621"/>
      <c r="FJJ1" s="621"/>
      <c r="FJK1" s="609"/>
      <c r="FJL1" s="621"/>
      <c r="FJM1" s="621"/>
      <c r="FJN1" s="621"/>
      <c r="FJO1" s="621"/>
      <c r="FJP1" s="621"/>
      <c r="FJQ1" s="621"/>
      <c r="FJR1" s="609"/>
      <c r="FJS1" s="621"/>
      <c r="FJT1" s="621"/>
      <c r="FJU1" s="621"/>
      <c r="FJV1" s="621"/>
      <c r="FJW1" s="621"/>
      <c r="FJX1" s="621"/>
      <c r="FJY1" s="609"/>
      <c r="FJZ1" s="621"/>
      <c r="FKA1" s="621"/>
      <c r="FKB1" s="621"/>
      <c r="FKC1" s="621"/>
      <c r="FKD1" s="621"/>
      <c r="FKE1" s="621"/>
      <c r="FKF1" s="609"/>
      <c r="FKG1" s="621"/>
      <c r="FKH1" s="621"/>
      <c r="FKI1" s="621"/>
      <c r="FKJ1" s="621"/>
      <c r="FKK1" s="621"/>
      <c r="FKL1" s="621"/>
      <c r="FKM1" s="609"/>
      <c r="FKN1" s="621"/>
      <c r="FKO1" s="621"/>
      <c r="FKP1" s="621"/>
      <c r="FKQ1" s="621"/>
      <c r="FKR1" s="621"/>
      <c r="FKS1" s="621"/>
      <c r="FKT1" s="609"/>
      <c r="FKU1" s="621"/>
      <c r="FKV1" s="621"/>
      <c r="FKW1" s="621"/>
      <c r="FKX1" s="621"/>
      <c r="FKY1" s="621"/>
      <c r="FKZ1" s="621"/>
      <c r="FLA1" s="609"/>
      <c r="FLB1" s="621"/>
      <c r="FLC1" s="621"/>
      <c r="FLD1" s="621"/>
      <c r="FLE1" s="621"/>
      <c r="FLF1" s="621"/>
      <c r="FLG1" s="621"/>
      <c r="FLH1" s="609"/>
      <c r="FLI1" s="621"/>
      <c r="FLJ1" s="621"/>
      <c r="FLK1" s="621"/>
      <c r="FLL1" s="621"/>
      <c r="FLM1" s="621"/>
      <c r="FLN1" s="621"/>
      <c r="FLO1" s="609"/>
      <c r="FLP1" s="621"/>
      <c r="FLQ1" s="621"/>
      <c r="FLR1" s="621"/>
      <c r="FLS1" s="621"/>
      <c r="FLT1" s="621"/>
      <c r="FLU1" s="621"/>
      <c r="FLV1" s="609"/>
      <c r="FLW1" s="621"/>
      <c r="FLX1" s="621"/>
      <c r="FLY1" s="621"/>
      <c r="FLZ1" s="621"/>
      <c r="FMA1" s="621"/>
      <c r="FMB1" s="621"/>
      <c r="FMC1" s="609"/>
      <c r="FMD1" s="621"/>
      <c r="FME1" s="621"/>
      <c r="FMF1" s="621"/>
      <c r="FMG1" s="621"/>
      <c r="FMH1" s="621"/>
      <c r="FMI1" s="621"/>
      <c r="FMJ1" s="609"/>
      <c r="FMK1" s="621"/>
      <c r="FML1" s="621"/>
      <c r="FMM1" s="621"/>
      <c r="FMN1" s="621"/>
      <c r="FMO1" s="621"/>
      <c r="FMP1" s="621"/>
      <c r="FMQ1" s="609"/>
      <c r="FMR1" s="621"/>
      <c r="FMS1" s="621"/>
      <c r="FMT1" s="621"/>
      <c r="FMU1" s="621"/>
      <c r="FMV1" s="621"/>
      <c r="FMW1" s="621"/>
      <c r="FMX1" s="609"/>
      <c r="FMY1" s="621"/>
      <c r="FMZ1" s="621"/>
      <c r="FNA1" s="621"/>
      <c r="FNB1" s="621"/>
      <c r="FNC1" s="621"/>
      <c r="FND1" s="621"/>
      <c r="FNE1" s="609"/>
      <c r="FNF1" s="621"/>
      <c r="FNG1" s="621"/>
      <c r="FNH1" s="621"/>
      <c r="FNI1" s="621"/>
      <c r="FNJ1" s="621"/>
      <c r="FNK1" s="621"/>
      <c r="FNL1" s="609"/>
      <c r="FNM1" s="621"/>
      <c r="FNN1" s="621"/>
      <c r="FNO1" s="621"/>
      <c r="FNP1" s="621"/>
      <c r="FNQ1" s="621"/>
      <c r="FNR1" s="621"/>
      <c r="FNS1" s="609"/>
      <c r="FNT1" s="621"/>
      <c r="FNU1" s="621"/>
      <c r="FNV1" s="621"/>
      <c r="FNW1" s="621"/>
      <c r="FNX1" s="621"/>
      <c r="FNY1" s="621"/>
      <c r="FNZ1" s="609"/>
      <c r="FOA1" s="621"/>
      <c r="FOB1" s="621"/>
      <c r="FOC1" s="621"/>
      <c r="FOD1" s="621"/>
      <c r="FOE1" s="621"/>
      <c r="FOF1" s="621"/>
      <c r="FOG1" s="609"/>
      <c r="FOH1" s="621"/>
      <c r="FOI1" s="621"/>
      <c r="FOJ1" s="621"/>
      <c r="FOK1" s="621"/>
      <c r="FOL1" s="621"/>
      <c r="FOM1" s="621"/>
      <c r="FON1" s="609"/>
      <c r="FOO1" s="621"/>
      <c r="FOP1" s="621"/>
      <c r="FOQ1" s="621"/>
      <c r="FOR1" s="621"/>
      <c r="FOS1" s="621"/>
      <c r="FOT1" s="621"/>
      <c r="FOU1" s="609"/>
      <c r="FOV1" s="621"/>
      <c r="FOW1" s="621"/>
      <c r="FOX1" s="621"/>
      <c r="FOY1" s="621"/>
      <c r="FOZ1" s="621"/>
      <c r="FPA1" s="621"/>
      <c r="FPB1" s="609"/>
      <c r="FPC1" s="621"/>
      <c r="FPD1" s="621"/>
      <c r="FPE1" s="621"/>
      <c r="FPF1" s="621"/>
      <c r="FPG1" s="621"/>
      <c r="FPH1" s="621"/>
      <c r="FPI1" s="609"/>
      <c r="FPJ1" s="621"/>
      <c r="FPK1" s="621"/>
      <c r="FPL1" s="621"/>
      <c r="FPM1" s="621"/>
      <c r="FPN1" s="621"/>
      <c r="FPO1" s="621"/>
      <c r="FPP1" s="609"/>
      <c r="FPQ1" s="621"/>
      <c r="FPR1" s="621"/>
      <c r="FPS1" s="621"/>
      <c r="FPT1" s="621"/>
      <c r="FPU1" s="621"/>
      <c r="FPV1" s="621"/>
      <c r="FPW1" s="609"/>
      <c r="FPX1" s="621"/>
      <c r="FPY1" s="621"/>
      <c r="FPZ1" s="621"/>
      <c r="FQA1" s="621"/>
      <c r="FQB1" s="621"/>
      <c r="FQC1" s="621"/>
      <c r="FQD1" s="609"/>
      <c r="FQE1" s="621"/>
      <c r="FQF1" s="621"/>
      <c r="FQG1" s="621"/>
      <c r="FQH1" s="621"/>
      <c r="FQI1" s="621"/>
      <c r="FQJ1" s="621"/>
      <c r="FQK1" s="609"/>
      <c r="FQL1" s="621"/>
      <c r="FQM1" s="621"/>
      <c r="FQN1" s="621"/>
      <c r="FQO1" s="621"/>
      <c r="FQP1" s="621"/>
      <c r="FQQ1" s="621"/>
      <c r="FQR1" s="609"/>
      <c r="FQS1" s="621"/>
      <c r="FQT1" s="621"/>
      <c r="FQU1" s="621"/>
      <c r="FQV1" s="621"/>
      <c r="FQW1" s="621"/>
      <c r="FQX1" s="621"/>
      <c r="FQY1" s="609"/>
      <c r="FQZ1" s="621"/>
      <c r="FRA1" s="621"/>
      <c r="FRB1" s="621"/>
      <c r="FRC1" s="621"/>
      <c r="FRD1" s="621"/>
      <c r="FRE1" s="621"/>
      <c r="FRF1" s="609"/>
      <c r="FRG1" s="621"/>
      <c r="FRH1" s="621"/>
      <c r="FRI1" s="621"/>
      <c r="FRJ1" s="621"/>
      <c r="FRK1" s="621"/>
      <c r="FRL1" s="621"/>
      <c r="FRM1" s="609"/>
      <c r="FRN1" s="621"/>
      <c r="FRO1" s="621"/>
      <c r="FRP1" s="621"/>
      <c r="FRQ1" s="621"/>
      <c r="FRR1" s="621"/>
      <c r="FRS1" s="621"/>
      <c r="FRT1" s="609"/>
      <c r="FRU1" s="621"/>
      <c r="FRV1" s="621"/>
      <c r="FRW1" s="621"/>
      <c r="FRX1" s="621"/>
      <c r="FRY1" s="621"/>
      <c r="FRZ1" s="621"/>
      <c r="FSA1" s="609"/>
      <c r="FSB1" s="621"/>
      <c r="FSC1" s="621"/>
      <c r="FSD1" s="621"/>
      <c r="FSE1" s="621"/>
      <c r="FSF1" s="621"/>
      <c r="FSG1" s="621"/>
      <c r="FSH1" s="609"/>
      <c r="FSI1" s="621"/>
      <c r="FSJ1" s="621"/>
      <c r="FSK1" s="621"/>
      <c r="FSL1" s="621"/>
      <c r="FSM1" s="621"/>
      <c r="FSN1" s="621"/>
      <c r="FSO1" s="609"/>
      <c r="FSP1" s="621"/>
      <c r="FSQ1" s="621"/>
      <c r="FSR1" s="621"/>
      <c r="FSS1" s="621"/>
      <c r="FST1" s="621"/>
      <c r="FSU1" s="621"/>
      <c r="FSV1" s="609"/>
      <c r="FSW1" s="621"/>
      <c r="FSX1" s="621"/>
      <c r="FSY1" s="621"/>
      <c r="FSZ1" s="621"/>
      <c r="FTA1" s="621"/>
      <c r="FTB1" s="621"/>
      <c r="FTC1" s="609"/>
      <c r="FTD1" s="621"/>
      <c r="FTE1" s="621"/>
      <c r="FTF1" s="621"/>
      <c r="FTG1" s="621"/>
      <c r="FTH1" s="621"/>
      <c r="FTI1" s="621"/>
      <c r="FTJ1" s="609"/>
      <c r="FTK1" s="621"/>
      <c r="FTL1" s="621"/>
      <c r="FTM1" s="621"/>
      <c r="FTN1" s="621"/>
      <c r="FTO1" s="621"/>
      <c r="FTP1" s="621"/>
      <c r="FTQ1" s="609"/>
      <c r="FTR1" s="621"/>
      <c r="FTS1" s="621"/>
      <c r="FTT1" s="621"/>
      <c r="FTU1" s="621"/>
      <c r="FTV1" s="621"/>
      <c r="FTW1" s="621"/>
      <c r="FTX1" s="609"/>
      <c r="FTY1" s="621"/>
      <c r="FTZ1" s="621"/>
      <c r="FUA1" s="621"/>
      <c r="FUB1" s="621"/>
      <c r="FUC1" s="621"/>
      <c r="FUD1" s="621"/>
      <c r="FUE1" s="609"/>
      <c r="FUF1" s="621"/>
      <c r="FUG1" s="621"/>
      <c r="FUH1" s="621"/>
      <c r="FUI1" s="621"/>
      <c r="FUJ1" s="621"/>
      <c r="FUK1" s="621"/>
      <c r="FUL1" s="609"/>
      <c r="FUM1" s="621"/>
      <c r="FUN1" s="621"/>
      <c r="FUO1" s="621"/>
      <c r="FUP1" s="621"/>
      <c r="FUQ1" s="621"/>
      <c r="FUR1" s="621"/>
      <c r="FUS1" s="609"/>
      <c r="FUT1" s="621"/>
      <c r="FUU1" s="621"/>
      <c r="FUV1" s="621"/>
      <c r="FUW1" s="621"/>
      <c r="FUX1" s="621"/>
      <c r="FUY1" s="621"/>
      <c r="FUZ1" s="609"/>
      <c r="FVA1" s="621"/>
      <c r="FVB1" s="621"/>
      <c r="FVC1" s="621"/>
      <c r="FVD1" s="621"/>
      <c r="FVE1" s="621"/>
      <c r="FVF1" s="621"/>
      <c r="FVG1" s="609"/>
      <c r="FVH1" s="621"/>
      <c r="FVI1" s="621"/>
      <c r="FVJ1" s="621"/>
      <c r="FVK1" s="621"/>
      <c r="FVL1" s="621"/>
      <c r="FVM1" s="621"/>
      <c r="FVN1" s="609"/>
      <c r="FVO1" s="621"/>
      <c r="FVP1" s="621"/>
      <c r="FVQ1" s="621"/>
      <c r="FVR1" s="621"/>
      <c r="FVS1" s="621"/>
      <c r="FVT1" s="621"/>
      <c r="FVU1" s="609"/>
      <c r="FVV1" s="621"/>
      <c r="FVW1" s="621"/>
      <c r="FVX1" s="621"/>
      <c r="FVY1" s="621"/>
      <c r="FVZ1" s="621"/>
      <c r="FWA1" s="621"/>
      <c r="FWB1" s="609"/>
      <c r="FWC1" s="621"/>
      <c r="FWD1" s="621"/>
      <c r="FWE1" s="621"/>
      <c r="FWF1" s="621"/>
      <c r="FWG1" s="621"/>
      <c r="FWH1" s="621"/>
      <c r="FWI1" s="609"/>
      <c r="FWJ1" s="621"/>
      <c r="FWK1" s="621"/>
      <c r="FWL1" s="621"/>
      <c r="FWM1" s="621"/>
      <c r="FWN1" s="621"/>
      <c r="FWO1" s="621"/>
      <c r="FWP1" s="609"/>
      <c r="FWQ1" s="621"/>
      <c r="FWR1" s="621"/>
      <c r="FWS1" s="621"/>
      <c r="FWT1" s="621"/>
      <c r="FWU1" s="621"/>
      <c r="FWV1" s="621"/>
      <c r="FWW1" s="609"/>
      <c r="FWX1" s="621"/>
      <c r="FWY1" s="621"/>
      <c r="FWZ1" s="621"/>
      <c r="FXA1" s="621"/>
      <c r="FXB1" s="621"/>
      <c r="FXC1" s="621"/>
      <c r="FXD1" s="609"/>
      <c r="FXE1" s="621"/>
      <c r="FXF1" s="621"/>
      <c r="FXG1" s="621"/>
      <c r="FXH1" s="621"/>
      <c r="FXI1" s="621"/>
      <c r="FXJ1" s="621"/>
      <c r="FXK1" s="609"/>
      <c r="FXL1" s="621"/>
      <c r="FXM1" s="621"/>
      <c r="FXN1" s="621"/>
      <c r="FXO1" s="621"/>
      <c r="FXP1" s="621"/>
      <c r="FXQ1" s="621"/>
      <c r="FXR1" s="609"/>
      <c r="FXS1" s="621"/>
      <c r="FXT1" s="621"/>
      <c r="FXU1" s="621"/>
      <c r="FXV1" s="621"/>
      <c r="FXW1" s="621"/>
      <c r="FXX1" s="621"/>
      <c r="FXY1" s="609"/>
      <c r="FXZ1" s="621"/>
      <c r="FYA1" s="621"/>
      <c r="FYB1" s="621"/>
      <c r="FYC1" s="621"/>
      <c r="FYD1" s="621"/>
      <c r="FYE1" s="621"/>
      <c r="FYF1" s="609"/>
      <c r="FYG1" s="621"/>
      <c r="FYH1" s="621"/>
      <c r="FYI1" s="621"/>
      <c r="FYJ1" s="621"/>
      <c r="FYK1" s="621"/>
      <c r="FYL1" s="621"/>
      <c r="FYM1" s="609"/>
      <c r="FYN1" s="621"/>
      <c r="FYO1" s="621"/>
      <c r="FYP1" s="621"/>
      <c r="FYQ1" s="621"/>
      <c r="FYR1" s="621"/>
      <c r="FYS1" s="621"/>
      <c r="FYT1" s="609"/>
      <c r="FYU1" s="621"/>
      <c r="FYV1" s="621"/>
      <c r="FYW1" s="621"/>
      <c r="FYX1" s="621"/>
      <c r="FYY1" s="621"/>
      <c r="FYZ1" s="621"/>
      <c r="FZA1" s="609"/>
      <c r="FZB1" s="621"/>
      <c r="FZC1" s="621"/>
      <c r="FZD1" s="621"/>
      <c r="FZE1" s="621"/>
      <c r="FZF1" s="621"/>
      <c r="FZG1" s="621"/>
      <c r="FZH1" s="609"/>
      <c r="FZI1" s="621"/>
      <c r="FZJ1" s="621"/>
      <c r="FZK1" s="621"/>
      <c r="FZL1" s="621"/>
      <c r="FZM1" s="621"/>
      <c r="FZN1" s="621"/>
      <c r="FZO1" s="609"/>
      <c r="FZP1" s="621"/>
      <c r="FZQ1" s="621"/>
      <c r="FZR1" s="621"/>
      <c r="FZS1" s="621"/>
      <c r="FZT1" s="621"/>
      <c r="FZU1" s="621"/>
      <c r="FZV1" s="609"/>
      <c r="FZW1" s="621"/>
      <c r="FZX1" s="621"/>
      <c r="FZY1" s="621"/>
      <c r="FZZ1" s="621"/>
      <c r="GAA1" s="621"/>
      <c r="GAB1" s="621"/>
      <c r="GAC1" s="609"/>
      <c r="GAD1" s="621"/>
      <c r="GAE1" s="621"/>
      <c r="GAF1" s="621"/>
      <c r="GAG1" s="621"/>
      <c r="GAH1" s="621"/>
      <c r="GAI1" s="621"/>
      <c r="GAJ1" s="609"/>
      <c r="GAK1" s="621"/>
      <c r="GAL1" s="621"/>
      <c r="GAM1" s="621"/>
      <c r="GAN1" s="621"/>
      <c r="GAO1" s="621"/>
      <c r="GAP1" s="621"/>
      <c r="GAQ1" s="609"/>
      <c r="GAR1" s="621"/>
      <c r="GAS1" s="621"/>
      <c r="GAT1" s="621"/>
      <c r="GAU1" s="621"/>
      <c r="GAV1" s="621"/>
      <c r="GAW1" s="621"/>
      <c r="GAX1" s="609"/>
      <c r="GAY1" s="621"/>
      <c r="GAZ1" s="621"/>
      <c r="GBA1" s="621"/>
      <c r="GBB1" s="621"/>
      <c r="GBC1" s="621"/>
      <c r="GBD1" s="621"/>
      <c r="GBE1" s="609"/>
      <c r="GBF1" s="621"/>
      <c r="GBG1" s="621"/>
      <c r="GBH1" s="621"/>
      <c r="GBI1" s="621"/>
      <c r="GBJ1" s="621"/>
      <c r="GBK1" s="621"/>
      <c r="GBL1" s="609"/>
      <c r="GBM1" s="621"/>
      <c r="GBN1" s="621"/>
      <c r="GBO1" s="621"/>
      <c r="GBP1" s="621"/>
      <c r="GBQ1" s="621"/>
      <c r="GBR1" s="621"/>
      <c r="GBS1" s="609"/>
      <c r="GBT1" s="621"/>
      <c r="GBU1" s="621"/>
      <c r="GBV1" s="621"/>
      <c r="GBW1" s="621"/>
      <c r="GBX1" s="621"/>
      <c r="GBY1" s="621"/>
      <c r="GBZ1" s="609"/>
      <c r="GCA1" s="621"/>
      <c r="GCB1" s="621"/>
      <c r="GCC1" s="621"/>
      <c r="GCD1" s="621"/>
      <c r="GCE1" s="621"/>
      <c r="GCF1" s="621"/>
      <c r="GCG1" s="609"/>
      <c r="GCH1" s="621"/>
      <c r="GCI1" s="621"/>
      <c r="GCJ1" s="621"/>
      <c r="GCK1" s="621"/>
      <c r="GCL1" s="621"/>
      <c r="GCM1" s="621"/>
      <c r="GCN1" s="609"/>
      <c r="GCO1" s="621"/>
      <c r="GCP1" s="621"/>
      <c r="GCQ1" s="621"/>
      <c r="GCR1" s="621"/>
      <c r="GCS1" s="621"/>
      <c r="GCT1" s="621"/>
      <c r="GCU1" s="609"/>
      <c r="GCV1" s="621"/>
      <c r="GCW1" s="621"/>
      <c r="GCX1" s="621"/>
      <c r="GCY1" s="621"/>
      <c r="GCZ1" s="621"/>
      <c r="GDA1" s="621"/>
      <c r="GDB1" s="609"/>
      <c r="GDC1" s="621"/>
      <c r="GDD1" s="621"/>
      <c r="GDE1" s="621"/>
      <c r="GDF1" s="621"/>
      <c r="GDG1" s="621"/>
      <c r="GDH1" s="621"/>
      <c r="GDI1" s="609"/>
      <c r="GDJ1" s="621"/>
      <c r="GDK1" s="621"/>
      <c r="GDL1" s="621"/>
      <c r="GDM1" s="621"/>
      <c r="GDN1" s="621"/>
      <c r="GDO1" s="621"/>
      <c r="GDP1" s="609"/>
      <c r="GDQ1" s="621"/>
      <c r="GDR1" s="621"/>
      <c r="GDS1" s="621"/>
      <c r="GDT1" s="621"/>
      <c r="GDU1" s="621"/>
      <c r="GDV1" s="621"/>
      <c r="GDW1" s="609"/>
      <c r="GDX1" s="621"/>
      <c r="GDY1" s="621"/>
      <c r="GDZ1" s="621"/>
      <c r="GEA1" s="621"/>
      <c r="GEB1" s="621"/>
      <c r="GEC1" s="621"/>
      <c r="GED1" s="609"/>
      <c r="GEE1" s="621"/>
      <c r="GEF1" s="621"/>
      <c r="GEG1" s="621"/>
      <c r="GEH1" s="621"/>
      <c r="GEI1" s="621"/>
      <c r="GEJ1" s="621"/>
      <c r="GEK1" s="609"/>
      <c r="GEL1" s="621"/>
      <c r="GEM1" s="621"/>
      <c r="GEN1" s="621"/>
      <c r="GEO1" s="621"/>
      <c r="GEP1" s="621"/>
      <c r="GEQ1" s="621"/>
      <c r="GER1" s="609"/>
      <c r="GES1" s="621"/>
      <c r="GET1" s="621"/>
      <c r="GEU1" s="621"/>
      <c r="GEV1" s="621"/>
      <c r="GEW1" s="621"/>
      <c r="GEX1" s="621"/>
      <c r="GEY1" s="609"/>
      <c r="GEZ1" s="621"/>
      <c r="GFA1" s="621"/>
      <c r="GFB1" s="621"/>
      <c r="GFC1" s="621"/>
      <c r="GFD1" s="621"/>
      <c r="GFE1" s="621"/>
      <c r="GFF1" s="609"/>
      <c r="GFG1" s="621"/>
      <c r="GFH1" s="621"/>
      <c r="GFI1" s="621"/>
      <c r="GFJ1" s="621"/>
      <c r="GFK1" s="621"/>
      <c r="GFL1" s="621"/>
      <c r="GFM1" s="609"/>
      <c r="GFN1" s="621"/>
      <c r="GFO1" s="621"/>
      <c r="GFP1" s="621"/>
      <c r="GFQ1" s="621"/>
      <c r="GFR1" s="621"/>
      <c r="GFS1" s="621"/>
      <c r="GFT1" s="609"/>
      <c r="GFU1" s="621"/>
      <c r="GFV1" s="621"/>
      <c r="GFW1" s="621"/>
      <c r="GFX1" s="621"/>
      <c r="GFY1" s="621"/>
      <c r="GFZ1" s="621"/>
      <c r="GGA1" s="609"/>
      <c r="GGB1" s="621"/>
      <c r="GGC1" s="621"/>
      <c r="GGD1" s="621"/>
      <c r="GGE1" s="621"/>
      <c r="GGF1" s="621"/>
      <c r="GGG1" s="621"/>
      <c r="GGH1" s="609"/>
      <c r="GGI1" s="621"/>
      <c r="GGJ1" s="621"/>
      <c r="GGK1" s="621"/>
      <c r="GGL1" s="621"/>
      <c r="GGM1" s="621"/>
      <c r="GGN1" s="621"/>
      <c r="GGO1" s="609"/>
      <c r="GGP1" s="621"/>
      <c r="GGQ1" s="621"/>
      <c r="GGR1" s="621"/>
      <c r="GGS1" s="621"/>
      <c r="GGT1" s="621"/>
      <c r="GGU1" s="621"/>
      <c r="GGV1" s="609"/>
      <c r="GGW1" s="621"/>
      <c r="GGX1" s="621"/>
      <c r="GGY1" s="621"/>
      <c r="GGZ1" s="621"/>
      <c r="GHA1" s="621"/>
      <c r="GHB1" s="621"/>
      <c r="GHC1" s="609"/>
      <c r="GHD1" s="621"/>
      <c r="GHE1" s="621"/>
      <c r="GHF1" s="621"/>
      <c r="GHG1" s="621"/>
      <c r="GHH1" s="621"/>
      <c r="GHI1" s="621"/>
      <c r="GHJ1" s="609"/>
      <c r="GHK1" s="621"/>
      <c r="GHL1" s="621"/>
      <c r="GHM1" s="621"/>
      <c r="GHN1" s="621"/>
      <c r="GHO1" s="621"/>
      <c r="GHP1" s="621"/>
      <c r="GHQ1" s="609"/>
      <c r="GHR1" s="621"/>
      <c r="GHS1" s="621"/>
      <c r="GHT1" s="621"/>
      <c r="GHU1" s="621"/>
      <c r="GHV1" s="621"/>
      <c r="GHW1" s="621"/>
      <c r="GHX1" s="609"/>
      <c r="GHY1" s="621"/>
      <c r="GHZ1" s="621"/>
      <c r="GIA1" s="621"/>
      <c r="GIB1" s="621"/>
      <c r="GIC1" s="621"/>
      <c r="GID1" s="621"/>
      <c r="GIE1" s="609"/>
      <c r="GIF1" s="621"/>
      <c r="GIG1" s="621"/>
      <c r="GIH1" s="621"/>
      <c r="GII1" s="621"/>
      <c r="GIJ1" s="621"/>
      <c r="GIK1" s="621"/>
      <c r="GIL1" s="609"/>
      <c r="GIM1" s="621"/>
      <c r="GIN1" s="621"/>
      <c r="GIO1" s="621"/>
      <c r="GIP1" s="621"/>
      <c r="GIQ1" s="621"/>
      <c r="GIR1" s="621"/>
      <c r="GIS1" s="609"/>
      <c r="GIT1" s="621"/>
      <c r="GIU1" s="621"/>
      <c r="GIV1" s="621"/>
      <c r="GIW1" s="621"/>
      <c r="GIX1" s="621"/>
      <c r="GIY1" s="621"/>
      <c r="GIZ1" s="609"/>
      <c r="GJA1" s="621"/>
      <c r="GJB1" s="621"/>
      <c r="GJC1" s="621"/>
      <c r="GJD1" s="621"/>
      <c r="GJE1" s="621"/>
      <c r="GJF1" s="621"/>
      <c r="GJG1" s="609"/>
      <c r="GJH1" s="621"/>
      <c r="GJI1" s="621"/>
      <c r="GJJ1" s="621"/>
      <c r="GJK1" s="621"/>
      <c r="GJL1" s="621"/>
      <c r="GJM1" s="621"/>
      <c r="GJN1" s="609"/>
      <c r="GJO1" s="621"/>
      <c r="GJP1" s="621"/>
      <c r="GJQ1" s="621"/>
      <c r="GJR1" s="621"/>
      <c r="GJS1" s="621"/>
      <c r="GJT1" s="621"/>
      <c r="GJU1" s="609"/>
      <c r="GJV1" s="621"/>
      <c r="GJW1" s="621"/>
      <c r="GJX1" s="621"/>
      <c r="GJY1" s="621"/>
      <c r="GJZ1" s="621"/>
      <c r="GKA1" s="621"/>
      <c r="GKB1" s="609"/>
      <c r="GKC1" s="621"/>
      <c r="GKD1" s="621"/>
      <c r="GKE1" s="621"/>
      <c r="GKF1" s="621"/>
      <c r="GKG1" s="621"/>
      <c r="GKH1" s="621"/>
      <c r="GKI1" s="609"/>
      <c r="GKJ1" s="621"/>
      <c r="GKK1" s="621"/>
      <c r="GKL1" s="621"/>
      <c r="GKM1" s="621"/>
      <c r="GKN1" s="621"/>
      <c r="GKO1" s="621"/>
      <c r="GKP1" s="609"/>
      <c r="GKQ1" s="621"/>
      <c r="GKR1" s="621"/>
      <c r="GKS1" s="621"/>
      <c r="GKT1" s="621"/>
      <c r="GKU1" s="621"/>
      <c r="GKV1" s="621"/>
      <c r="GKW1" s="609"/>
      <c r="GKX1" s="621"/>
      <c r="GKY1" s="621"/>
      <c r="GKZ1" s="621"/>
      <c r="GLA1" s="621"/>
      <c r="GLB1" s="621"/>
      <c r="GLC1" s="621"/>
      <c r="GLD1" s="609"/>
      <c r="GLE1" s="621"/>
      <c r="GLF1" s="621"/>
      <c r="GLG1" s="621"/>
      <c r="GLH1" s="621"/>
      <c r="GLI1" s="621"/>
      <c r="GLJ1" s="621"/>
      <c r="GLK1" s="609"/>
      <c r="GLL1" s="621"/>
      <c r="GLM1" s="621"/>
      <c r="GLN1" s="621"/>
      <c r="GLO1" s="621"/>
      <c r="GLP1" s="621"/>
      <c r="GLQ1" s="621"/>
      <c r="GLR1" s="609"/>
      <c r="GLS1" s="621"/>
      <c r="GLT1" s="621"/>
      <c r="GLU1" s="621"/>
      <c r="GLV1" s="621"/>
      <c r="GLW1" s="621"/>
      <c r="GLX1" s="621"/>
      <c r="GLY1" s="609"/>
      <c r="GLZ1" s="621"/>
      <c r="GMA1" s="621"/>
      <c r="GMB1" s="621"/>
      <c r="GMC1" s="621"/>
      <c r="GMD1" s="621"/>
      <c r="GME1" s="621"/>
      <c r="GMF1" s="609"/>
      <c r="GMG1" s="621"/>
      <c r="GMH1" s="621"/>
      <c r="GMI1" s="621"/>
      <c r="GMJ1" s="621"/>
      <c r="GMK1" s="621"/>
      <c r="GML1" s="621"/>
      <c r="GMM1" s="609"/>
      <c r="GMN1" s="621"/>
      <c r="GMO1" s="621"/>
      <c r="GMP1" s="621"/>
      <c r="GMQ1" s="621"/>
      <c r="GMR1" s="621"/>
      <c r="GMS1" s="621"/>
      <c r="GMT1" s="609"/>
      <c r="GMU1" s="621"/>
      <c r="GMV1" s="621"/>
      <c r="GMW1" s="621"/>
      <c r="GMX1" s="621"/>
      <c r="GMY1" s="621"/>
      <c r="GMZ1" s="621"/>
      <c r="GNA1" s="609"/>
      <c r="GNB1" s="621"/>
      <c r="GNC1" s="621"/>
      <c r="GND1" s="621"/>
      <c r="GNE1" s="621"/>
      <c r="GNF1" s="621"/>
      <c r="GNG1" s="621"/>
      <c r="GNH1" s="609"/>
      <c r="GNI1" s="621"/>
      <c r="GNJ1" s="621"/>
      <c r="GNK1" s="621"/>
      <c r="GNL1" s="621"/>
      <c r="GNM1" s="621"/>
      <c r="GNN1" s="621"/>
      <c r="GNO1" s="609"/>
      <c r="GNP1" s="621"/>
      <c r="GNQ1" s="621"/>
      <c r="GNR1" s="621"/>
      <c r="GNS1" s="621"/>
      <c r="GNT1" s="621"/>
      <c r="GNU1" s="621"/>
      <c r="GNV1" s="609"/>
      <c r="GNW1" s="621"/>
      <c r="GNX1" s="621"/>
      <c r="GNY1" s="621"/>
      <c r="GNZ1" s="621"/>
      <c r="GOA1" s="621"/>
      <c r="GOB1" s="621"/>
      <c r="GOC1" s="609"/>
      <c r="GOD1" s="621"/>
      <c r="GOE1" s="621"/>
      <c r="GOF1" s="621"/>
      <c r="GOG1" s="621"/>
      <c r="GOH1" s="621"/>
      <c r="GOI1" s="621"/>
      <c r="GOJ1" s="609"/>
      <c r="GOK1" s="621"/>
      <c r="GOL1" s="621"/>
      <c r="GOM1" s="621"/>
      <c r="GON1" s="621"/>
      <c r="GOO1" s="621"/>
      <c r="GOP1" s="621"/>
      <c r="GOQ1" s="609"/>
      <c r="GOR1" s="621"/>
      <c r="GOS1" s="621"/>
      <c r="GOT1" s="621"/>
      <c r="GOU1" s="621"/>
      <c r="GOV1" s="621"/>
      <c r="GOW1" s="621"/>
      <c r="GOX1" s="609"/>
      <c r="GOY1" s="621"/>
      <c r="GOZ1" s="621"/>
      <c r="GPA1" s="621"/>
      <c r="GPB1" s="621"/>
      <c r="GPC1" s="621"/>
      <c r="GPD1" s="621"/>
      <c r="GPE1" s="609"/>
      <c r="GPF1" s="621"/>
      <c r="GPG1" s="621"/>
      <c r="GPH1" s="621"/>
      <c r="GPI1" s="621"/>
      <c r="GPJ1" s="621"/>
      <c r="GPK1" s="621"/>
      <c r="GPL1" s="609"/>
      <c r="GPM1" s="621"/>
      <c r="GPN1" s="621"/>
      <c r="GPO1" s="621"/>
      <c r="GPP1" s="621"/>
      <c r="GPQ1" s="621"/>
      <c r="GPR1" s="621"/>
      <c r="GPS1" s="609"/>
      <c r="GPT1" s="621"/>
      <c r="GPU1" s="621"/>
      <c r="GPV1" s="621"/>
      <c r="GPW1" s="621"/>
      <c r="GPX1" s="621"/>
      <c r="GPY1" s="621"/>
      <c r="GPZ1" s="609"/>
      <c r="GQA1" s="621"/>
      <c r="GQB1" s="621"/>
      <c r="GQC1" s="621"/>
      <c r="GQD1" s="621"/>
      <c r="GQE1" s="621"/>
      <c r="GQF1" s="621"/>
      <c r="GQG1" s="609"/>
      <c r="GQH1" s="621"/>
      <c r="GQI1" s="621"/>
      <c r="GQJ1" s="621"/>
      <c r="GQK1" s="621"/>
      <c r="GQL1" s="621"/>
      <c r="GQM1" s="621"/>
      <c r="GQN1" s="609"/>
      <c r="GQO1" s="621"/>
      <c r="GQP1" s="621"/>
      <c r="GQQ1" s="621"/>
      <c r="GQR1" s="621"/>
      <c r="GQS1" s="621"/>
      <c r="GQT1" s="621"/>
      <c r="GQU1" s="609"/>
      <c r="GQV1" s="621"/>
      <c r="GQW1" s="621"/>
      <c r="GQX1" s="621"/>
      <c r="GQY1" s="621"/>
      <c r="GQZ1" s="621"/>
      <c r="GRA1" s="621"/>
      <c r="GRB1" s="609"/>
      <c r="GRC1" s="621"/>
      <c r="GRD1" s="621"/>
      <c r="GRE1" s="621"/>
      <c r="GRF1" s="621"/>
      <c r="GRG1" s="621"/>
      <c r="GRH1" s="621"/>
      <c r="GRI1" s="609"/>
      <c r="GRJ1" s="621"/>
      <c r="GRK1" s="621"/>
      <c r="GRL1" s="621"/>
      <c r="GRM1" s="621"/>
      <c r="GRN1" s="621"/>
      <c r="GRO1" s="621"/>
      <c r="GRP1" s="609"/>
      <c r="GRQ1" s="621"/>
      <c r="GRR1" s="621"/>
      <c r="GRS1" s="621"/>
      <c r="GRT1" s="621"/>
      <c r="GRU1" s="621"/>
      <c r="GRV1" s="621"/>
      <c r="GRW1" s="609"/>
      <c r="GRX1" s="621"/>
      <c r="GRY1" s="621"/>
      <c r="GRZ1" s="621"/>
      <c r="GSA1" s="621"/>
      <c r="GSB1" s="621"/>
      <c r="GSC1" s="621"/>
      <c r="GSD1" s="609"/>
      <c r="GSE1" s="621"/>
      <c r="GSF1" s="621"/>
      <c r="GSG1" s="621"/>
      <c r="GSH1" s="621"/>
      <c r="GSI1" s="621"/>
      <c r="GSJ1" s="621"/>
      <c r="GSK1" s="609"/>
      <c r="GSL1" s="621"/>
      <c r="GSM1" s="621"/>
      <c r="GSN1" s="621"/>
      <c r="GSO1" s="621"/>
      <c r="GSP1" s="621"/>
      <c r="GSQ1" s="621"/>
      <c r="GSR1" s="609"/>
      <c r="GSS1" s="621"/>
      <c r="GST1" s="621"/>
      <c r="GSU1" s="621"/>
      <c r="GSV1" s="621"/>
      <c r="GSW1" s="621"/>
      <c r="GSX1" s="621"/>
      <c r="GSY1" s="609"/>
      <c r="GSZ1" s="621"/>
      <c r="GTA1" s="621"/>
      <c r="GTB1" s="621"/>
      <c r="GTC1" s="621"/>
      <c r="GTD1" s="621"/>
      <c r="GTE1" s="621"/>
      <c r="GTF1" s="609"/>
      <c r="GTG1" s="621"/>
      <c r="GTH1" s="621"/>
      <c r="GTI1" s="621"/>
      <c r="GTJ1" s="621"/>
      <c r="GTK1" s="621"/>
      <c r="GTL1" s="621"/>
      <c r="GTM1" s="609"/>
      <c r="GTN1" s="621"/>
      <c r="GTO1" s="621"/>
      <c r="GTP1" s="621"/>
      <c r="GTQ1" s="621"/>
      <c r="GTR1" s="621"/>
      <c r="GTS1" s="621"/>
      <c r="GTT1" s="609"/>
      <c r="GTU1" s="621"/>
      <c r="GTV1" s="621"/>
      <c r="GTW1" s="621"/>
      <c r="GTX1" s="621"/>
      <c r="GTY1" s="621"/>
      <c r="GTZ1" s="621"/>
      <c r="GUA1" s="609"/>
      <c r="GUB1" s="621"/>
      <c r="GUC1" s="621"/>
      <c r="GUD1" s="621"/>
      <c r="GUE1" s="621"/>
      <c r="GUF1" s="621"/>
      <c r="GUG1" s="621"/>
      <c r="GUH1" s="609"/>
      <c r="GUI1" s="621"/>
      <c r="GUJ1" s="621"/>
      <c r="GUK1" s="621"/>
      <c r="GUL1" s="621"/>
      <c r="GUM1" s="621"/>
      <c r="GUN1" s="621"/>
      <c r="GUO1" s="609"/>
      <c r="GUP1" s="621"/>
      <c r="GUQ1" s="621"/>
      <c r="GUR1" s="621"/>
      <c r="GUS1" s="621"/>
      <c r="GUT1" s="621"/>
      <c r="GUU1" s="621"/>
      <c r="GUV1" s="609"/>
      <c r="GUW1" s="621"/>
      <c r="GUX1" s="621"/>
      <c r="GUY1" s="621"/>
      <c r="GUZ1" s="621"/>
      <c r="GVA1" s="621"/>
      <c r="GVB1" s="621"/>
      <c r="GVC1" s="609"/>
      <c r="GVD1" s="621"/>
      <c r="GVE1" s="621"/>
      <c r="GVF1" s="621"/>
      <c r="GVG1" s="621"/>
      <c r="GVH1" s="621"/>
      <c r="GVI1" s="621"/>
      <c r="GVJ1" s="609"/>
      <c r="GVK1" s="621"/>
      <c r="GVL1" s="621"/>
      <c r="GVM1" s="621"/>
      <c r="GVN1" s="621"/>
      <c r="GVO1" s="621"/>
      <c r="GVP1" s="621"/>
      <c r="GVQ1" s="609"/>
      <c r="GVR1" s="621"/>
      <c r="GVS1" s="621"/>
      <c r="GVT1" s="621"/>
      <c r="GVU1" s="621"/>
      <c r="GVV1" s="621"/>
      <c r="GVW1" s="621"/>
      <c r="GVX1" s="609"/>
      <c r="GVY1" s="621"/>
      <c r="GVZ1" s="621"/>
      <c r="GWA1" s="621"/>
      <c r="GWB1" s="621"/>
      <c r="GWC1" s="621"/>
      <c r="GWD1" s="621"/>
      <c r="GWE1" s="609"/>
      <c r="GWF1" s="621"/>
      <c r="GWG1" s="621"/>
      <c r="GWH1" s="621"/>
      <c r="GWI1" s="621"/>
      <c r="GWJ1" s="621"/>
      <c r="GWK1" s="621"/>
      <c r="GWL1" s="609"/>
      <c r="GWM1" s="621"/>
      <c r="GWN1" s="621"/>
      <c r="GWO1" s="621"/>
      <c r="GWP1" s="621"/>
      <c r="GWQ1" s="621"/>
      <c r="GWR1" s="621"/>
      <c r="GWS1" s="609"/>
      <c r="GWT1" s="621"/>
      <c r="GWU1" s="621"/>
      <c r="GWV1" s="621"/>
      <c r="GWW1" s="621"/>
      <c r="GWX1" s="621"/>
      <c r="GWY1" s="621"/>
      <c r="GWZ1" s="609"/>
      <c r="GXA1" s="621"/>
      <c r="GXB1" s="621"/>
      <c r="GXC1" s="621"/>
      <c r="GXD1" s="621"/>
      <c r="GXE1" s="621"/>
      <c r="GXF1" s="621"/>
      <c r="GXG1" s="609"/>
      <c r="GXH1" s="621"/>
      <c r="GXI1" s="621"/>
      <c r="GXJ1" s="621"/>
      <c r="GXK1" s="621"/>
      <c r="GXL1" s="621"/>
      <c r="GXM1" s="621"/>
      <c r="GXN1" s="609"/>
      <c r="GXO1" s="621"/>
      <c r="GXP1" s="621"/>
      <c r="GXQ1" s="621"/>
      <c r="GXR1" s="621"/>
      <c r="GXS1" s="621"/>
      <c r="GXT1" s="621"/>
      <c r="GXU1" s="609"/>
      <c r="GXV1" s="621"/>
      <c r="GXW1" s="621"/>
      <c r="GXX1" s="621"/>
      <c r="GXY1" s="621"/>
      <c r="GXZ1" s="621"/>
      <c r="GYA1" s="621"/>
      <c r="GYB1" s="609"/>
      <c r="GYC1" s="621"/>
      <c r="GYD1" s="621"/>
      <c r="GYE1" s="621"/>
      <c r="GYF1" s="621"/>
      <c r="GYG1" s="621"/>
      <c r="GYH1" s="621"/>
      <c r="GYI1" s="609"/>
      <c r="GYJ1" s="621"/>
      <c r="GYK1" s="621"/>
      <c r="GYL1" s="621"/>
      <c r="GYM1" s="621"/>
      <c r="GYN1" s="621"/>
      <c r="GYO1" s="621"/>
      <c r="GYP1" s="609"/>
      <c r="GYQ1" s="621"/>
      <c r="GYR1" s="621"/>
      <c r="GYS1" s="621"/>
      <c r="GYT1" s="621"/>
      <c r="GYU1" s="621"/>
      <c r="GYV1" s="621"/>
      <c r="GYW1" s="609"/>
      <c r="GYX1" s="621"/>
      <c r="GYY1" s="621"/>
      <c r="GYZ1" s="621"/>
      <c r="GZA1" s="621"/>
      <c r="GZB1" s="621"/>
      <c r="GZC1" s="621"/>
      <c r="GZD1" s="609"/>
      <c r="GZE1" s="621"/>
      <c r="GZF1" s="621"/>
      <c r="GZG1" s="621"/>
      <c r="GZH1" s="621"/>
      <c r="GZI1" s="621"/>
      <c r="GZJ1" s="621"/>
      <c r="GZK1" s="609"/>
      <c r="GZL1" s="621"/>
      <c r="GZM1" s="621"/>
      <c r="GZN1" s="621"/>
      <c r="GZO1" s="621"/>
      <c r="GZP1" s="621"/>
      <c r="GZQ1" s="621"/>
      <c r="GZR1" s="609"/>
      <c r="GZS1" s="621"/>
      <c r="GZT1" s="621"/>
      <c r="GZU1" s="621"/>
      <c r="GZV1" s="621"/>
      <c r="GZW1" s="621"/>
      <c r="GZX1" s="621"/>
      <c r="GZY1" s="609"/>
      <c r="GZZ1" s="621"/>
      <c r="HAA1" s="621"/>
      <c r="HAB1" s="621"/>
      <c r="HAC1" s="621"/>
      <c r="HAD1" s="621"/>
      <c r="HAE1" s="621"/>
      <c r="HAF1" s="609"/>
      <c r="HAG1" s="621"/>
      <c r="HAH1" s="621"/>
      <c r="HAI1" s="621"/>
      <c r="HAJ1" s="621"/>
      <c r="HAK1" s="621"/>
      <c r="HAL1" s="621"/>
      <c r="HAM1" s="609"/>
      <c r="HAN1" s="621"/>
      <c r="HAO1" s="621"/>
      <c r="HAP1" s="621"/>
      <c r="HAQ1" s="621"/>
      <c r="HAR1" s="621"/>
      <c r="HAS1" s="621"/>
      <c r="HAT1" s="609"/>
      <c r="HAU1" s="621"/>
      <c r="HAV1" s="621"/>
      <c r="HAW1" s="621"/>
      <c r="HAX1" s="621"/>
      <c r="HAY1" s="621"/>
      <c r="HAZ1" s="621"/>
      <c r="HBA1" s="609"/>
      <c r="HBB1" s="621"/>
      <c r="HBC1" s="621"/>
      <c r="HBD1" s="621"/>
      <c r="HBE1" s="621"/>
      <c r="HBF1" s="621"/>
      <c r="HBG1" s="621"/>
      <c r="HBH1" s="609"/>
      <c r="HBI1" s="621"/>
      <c r="HBJ1" s="621"/>
      <c r="HBK1" s="621"/>
      <c r="HBL1" s="621"/>
      <c r="HBM1" s="621"/>
      <c r="HBN1" s="621"/>
      <c r="HBO1" s="609"/>
      <c r="HBP1" s="621"/>
      <c r="HBQ1" s="621"/>
      <c r="HBR1" s="621"/>
      <c r="HBS1" s="621"/>
      <c r="HBT1" s="621"/>
      <c r="HBU1" s="621"/>
      <c r="HBV1" s="609"/>
      <c r="HBW1" s="621"/>
      <c r="HBX1" s="621"/>
      <c r="HBY1" s="621"/>
      <c r="HBZ1" s="621"/>
      <c r="HCA1" s="621"/>
      <c r="HCB1" s="621"/>
      <c r="HCC1" s="609"/>
      <c r="HCD1" s="621"/>
      <c r="HCE1" s="621"/>
      <c r="HCF1" s="621"/>
      <c r="HCG1" s="621"/>
      <c r="HCH1" s="621"/>
      <c r="HCI1" s="621"/>
      <c r="HCJ1" s="609"/>
      <c r="HCK1" s="621"/>
      <c r="HCL1" s="621"/>
      <c r="HCM1" s="621"/>
      <c r="HCN1" s="621"/>
      <c r="HCO1" s="621"/>
      <c r="HCP1" s="621"/>
      <c r="HCQ1" s="609"/>
      <c r="HCR1" s="621"/>
      <c r="HCS1" s="621"/>
      <c r="HCT1" s="621"/>
      <c r="HCU1" s="621"/>
      <c r="HCV1" s="621"/>
      <c r="HCW1" s="621"/>
      <c r="HCX1" s="609"/>
      <c r="HCY1" s="621"/>
      <c r="HCZ1" s="621"/>
      <c r="HDA1" s="621"/>
      <c r="HDB1" s="621"/>
      <c r="HDC1" s="621"/>
      <c r="HDD1" s="621"/>
      <c r="HDE1" s="609"/>
      <c r="HDF1" s="621"/>
      <c r="HDG1" s="621"/>
      <c r="HDH1" s="621"/>
      <c r="HDI1" s="621"/>
      <c r="HDJ1" s="621"/>
      <c r="HDK1" s="621"/>
      <c r="HDL1" s="609"/>
      <c r="HDM1" s="621"/>
      <c r="HDN1" s="621"/>
      <c r="HDO1" s="621"/>
      <c r="HDP1" s="621"/>
      <c r="HDQ1" s="621"/>
      <c r="HDR1" s="621"/>
      <c r="HDS1" s="609"/>
      <c r="HDT1" s="621"/>
      <c r="HDU1" s="621"/>
      <c r="HDV1" s="621"/>
      <c r="HDW1" s="621"/>
      <c r="HDX1" s="621"/>
      <c r="HDY1" s="621"/>
      <c r="HDZ1" s="609"/>
      <c r="HEA1" s="621"/>
      <c r="HEB1" s="621"/>
      <c r="HEC1" s="621"/>
      <c r="HED1" s="621"/>
      <c r="HEE1" s="621"/>
      <c r="HEF1" s="621"/>
      <c r="HEG1" s="609"/>
      <c r="HEH1" s="621"/>
      <c r="HEI1" s="621"/>
      <c r="HEJ1" s="621"/>
      <c r="HEK1" s="621"/>
      <c r="HEL1" s="621"/>
      <c r="HEM1" s="621"/>
      <c r="HEN1" s="609"/>
      <c r="HEO1" s="621"/>
      <c r="HEP1" s="621"/>
      <c r="HEQ1" s="621"/>
      <c r="HER1" s="621"/>
      <c r="HES1" s="621"/>
      <c r="HET1" s="621"/>
      <c r="HEU1" s="609"/>
      <c r="HEV1" s="621"/>
      <c r="HEW1" s="621"/>
      <c r="HEX1" s="621"/>
      <c r="HEY1" s="621"/>
      <c r="HEZ1" s="621"/>
      <c r="HFA1" s="621"/>
      <c r="HFB1" s="609"/>
      <c r="HFC1" s="621"/>
      <c r="HFD1" s="621"/>
      <c r="HFE1" s="621"/>
      <c r="HFF1" s="621"/>
      <c r="HFG1" s="621"/>
      <c r="HFH1" s="621"/>
      <c r="HFI1" s="609"/>
      <c r="HFJ1" s="621"/>
      <c r="HFK1" s="621"/>
      <c r="HFL1" s="621"/>
      <c r="HFM1" s="621"/>
      <c r="HFN1" s="621"/>
      <c r="HFO1" s="621"/>
      <c r="HFP1" s="609"/>
      <c r="HFQ1" s="621"/>
      <c r="HFR1" s="621"/>
      <c r="HFS1" s="621"/>
      <c r="HFT1" s="621"/>
      <c r="HFU1" s="621"/>
      <c r="HFV1" s="621"/>
      <c r="HFW1" s="609"/>
      <c r="HFX1" s="621"/>
      <c r="HFY1" s="621"/>
      <c r="HFZ1" s="621"/>
      <c r="HGA1" s="621"/>
      <c r="HGB1" s="621"/>
      <c r="HGC1" s="621"/>
      <c r="HGD1" s="609"/>
      <c r="HGE1" s="621"/>
      <c r="HGF1" s="621"/>
      <c r="HGG1" s="621"/>
      <c r="HGH1" s="621"/>
      <c r="HGI1" s="621"/>
      <c r="HGJ1" s="621"/>
      <c r="HGK1" s="609"/>
      <c r="HGL1" s="621"/>
      <c r="HGM1" s="621"/>
      <c r="HGN1" s="621"/>
      <c r="HGO1" s="621"/>
      <c r="HGP1" s="621"/>
      <c r="HGQ1" s="621"/>
      <c r="HGR1" s="609"/>
      <c r="HGS1" s="621"/>
      <c r="HGT1" s="621"/>
      <c r="HGU1" s="621"/>
      <c r="HGV1" s="621"/>
      <c r="HGW1" s="621"/>
      <c r="HGX1" s="621"/>
      <c r="HGY1" s="609"/>
      <c r="HGZ1" s="621"/>
      <c r="HHA1" s="621"/>
      <c r="HHB1" s="621"/>
      <c r="HHC1" s="621"/>
      <c r="HHD1" s="621"/>
      <c r="HHE1" s="621"/>
      <c r="HHF1" s="609"/>
      <c r="HHG1" s="621"/>
      <c r="HHH1" s="621"/>
      <c r="HHI1" s="621"/>
      <c r="HHJ1" s="621"/>
      <c r="HHK1" s="621"/>
      <c r="HHL1" s="621"/>
      <c r="HHM1" s="609"/>
      <c r="HHN1" s="621"/>
      <c r="HHO1" s="621"/>
      <c r="HHP1" s="621"/>
      <c r="HHQ1" s="621"/>
      <c r="HHR1" s="621"/>
      <c r="HHS1" s="621"/>
      <c r="HHT1" s="609"/>
      <c r="HHU1" s="621"/>
      <c r="HHV1" s="621"/>
      <c r="HHW1" s="621"/>
      <c r="HHX1" s="621"/>
      <c r="HHY1" s="621"/>
      <c r="HHZ1" s="621"/>
      <c r="HIA1" s="609"/>
      <c r="HIB1" s="621"/>
      <c r="HIC1" s="621"/>
      <c r="HID1" s="621"/>
      <c r="HIE1" s="621"/>
      <c r="HIF1" s="621"/>
      <c r="HIG1" s="621"/>
      <c r="HIH1" s="609"/>
      <c r="HII1" s="621"/>
      <c r="HIJ1" s="621"/>
      <c r="HIK1" s="621"/>
      <c r="HIL1" s="621"/>
      <c r="HIM1" s="621"/>
      <c r="HIN1" s="621"/>
      <c r="HIO1" s="609"/>
      <c r="HIP1" s="621"/>
      <c r="HIQ1" s="621"/>
      <c r="HIR1" s="621"/>
      <c r="HIS1" s="621"/>
      <c r="HIT1" s="621"/>
      <c r="HIU1" s="621"/>
      <c r="HIV1" s="609"/>
      <c r="HIW1" s="621"/>
      <c r="HIX1" s="621"/>
      <c r="HIY1" s="621"/>
      <c r="HIZ1" s="621"/>
      <c r="HJA1" s="621"/>
      <c r="HJB1" s="621"/>
      <c r="HJC1" s="609"/>
      <c r="HJD1" s="621"/>
      <c r="HJE1" s="621"/>
      <c r="HJF1" s="621"/>
      <c r="HJG1" s="621"/>
      <c r="HJH1" s="621"/>
      <c r="HJI1" s="621"/>
      <c r="HJJ1" s="609"/>
      <c r="HJK1" s="621"/>
      <c r="HJL1" s="621"/>
      <c r="HJM1" s="621"/>
      <c r="HJN1" s="621"/>
      <c r="HJO1" s="621"/>
      <c r="HJP1" s="621"/>
      <c r="HJQ1" s="609"/>
      <c r="HJR1" s="621"/>
      <c r="HJS1" s="621"/>
      <c r="HJT1" s="621"/>
      <c r="HJU1" s="621"/>
      <c r="HJV1" s="621"/>
      <c r="HJW1" s="621"/>
      <c r="HJX1" s="609"/>
      <c r="HJY1" s="621"/>
      <c r="HJZ1" s="621"/>
      <c r="HKA1" s="621"/>
      <c r="HKB1" s="621"/>
      <c r="HKC1" s="621"/>
      <c r="HKD1" s="621"/>
      <c r="HKE1" s="609"/>
      <c r="HKF1" s="621"/>
      <c r="HKG1" s="621"/>
      <c r="HKH1" s="621"/>
      <c r="HKI1" s="621"/>
      <c r="HKJ1" s="621"/>
      <c r="HKK1" s="621"/>
      <c r="HKL1" s="609"/>
      <c r="HKM1" s="621"/>
      <c r="HKN1" s="621"/>
      <c r="HKO1" s="621"/>
      <c r="HKP1" s="621"/>
      <c r="HKQ1" s="621"/>
      <c r="HKR1" s="621"/>
      <c r="HKS1" s="609"/>
      <c r="HKT1" s="621"/>
      <c r="HKU1" s="621"/>
      <c r="HKV1" s="621"/>
      <c r="HKW1" s="621"/>
      <c r="HKX1" s="621"/>
      <c r="HKY1" s="621"/>
      <c r="HKZ1" s="609"/>
      <c r="HLA1" s="621"/>
      <c r="HLB1" s="621"/>
      <c r="HLC1" s="621"/>
      <c r="HLD1" s="621"/>
      <c r="HLE1" s="621"/>
      <c r="HLF1" s="621"/>
      <c r="HLG1" s="609"/>
      <c r="HLH1" s="621"/>
      <c r="HLI1" s="621"/>
      <c r="HLJ1" s="621"/>
      <c r="HLK1" s="621"/>
      <c r="HLL1" s="621"/>
      <c r="HLM1" s="621"/>
      <c r="HLN1" s="609"/>
      <c r="HLO1" s="621"/>
      <c r="HLP1" s="621"/>
      <c r="HLQ1" s="621"/>
      <c r="HLR1" s="621"/>
      <c r="HLS1" s="621"/>
      <c r="HLT1" s="621"/>
      <c r="HLU1" s="609"/>
      <c r="HLV1" s="621"/>
      <c r="HLW1" s="621"/>
      <c r="HLX1" s="621"/>
      <c r="HLY1" s="621"/>
      <c r="HLZ1" s="621"/>
      <c r="HMA1" s="621"/>
      <c r="HMB1" s="609"/>
      <c r="HMC1" s="621"/>
      <c r="HMD1" s="621"/>
      <c r="HME1" s="621"/>
      <c r="HMF1" s="621"/>
      <c r="HMG1" s="621"/>
      <c r="HMH1" s="621"/>
      <c r="HMI1" s="609"/>
      <c r="HMJ1" s="621"/>
      <c r="HMK1" s="621"/>
      <c r="HML1" s="621"/>
      <c r="HMM1" s="621"/>
      <c r="HMN1" s="621"/>
      <c r="HMO1" s="621"/>
      <c r="HMP1" s="609"/>
      <c r="HMQ1" s="621"/>
      <c r="HMR1" s="621"/>
      <c r="HMS1" s="621"/>
      <c r="HMT1" s="621"/>
      <c r="HMU1" s="621"/>
      <c r="HMV1" s="621"/>
      <c r="HMW1" s="609"/>
      <c r="HMX1" s="621"/>
      <c r="HMY1" s="621"/>
      <c r="HMZ1" s="621"/>
      <c r="HNA1" s="621"/>
      <c r="HNB1" s="621"/>
      <c r="HNC1" s="621"/>
      <c r="HND1" s="609"/>
      <c r="HNE1" s="621"/>
      <c r="HNF1" s="621"/>
      <c r="HNG1" s="621"/>
      <c r="HNH1" s="621"/>
      <c r="HNI1" s="621"/>
      <c r="HNJ1" s="621"/>
      <c r="HNK1" s="609"/>
      <c r="HNL1" s="621"/>
      <c r="HNM1" s="621"/>
      <c r="HNN1" s="621"/>
      <c r="HNO1" s="621"/>
      <c r="HNP1" s="621"/>
      <c r="HNQ1" s="621"/>
      <c r="HNR1" s="609"/>
      <c r="HNS1" s="621"/>
      <c r="HNT1" s="621"/>
      <c r="HNU1" s="621"/>
      <c r="HNV1" s="621"/>
      <c r="HNW1" s="621"/>
      <c r="HNX1" s="621"/>
      <c r="HNY1" s="609"/>
      <c r="HNZ1" s="621"/>
      <c r="HOA1" s="621"/>
      <c r="HOB1" s="621"/>
      <c r="HOC1" s="621"/>
      <c r="HOD1" s="621"/>
      <c r="HOE1" s="621"/>
      <c r="HOF1" s="609"/>
      <c r="HOG1" s="621"/>
      <c r="HOH1" s="621"/>
      <c r="HOI1" s="621"/>
      <c r="HOJ1" s="621"/>
      <c r="HOK1" s="621"/>
      <c r="HOL1" s="621"/>
      <c r="HOM1" s="609"/>
      <c r="HON1" s="621"/>
      <c r="HOO1" s="621"/>
      <c r="HOP1" s="621"/>
      <c r="HOQ1" s="621"/>
      <c r="HOR1" s="621"/>
      <c r="HOS1" s="621"/>
      <c r="HOT1" s="609"/>
      <c r="HOU1" s="621"/>
      <c r="HOV1" s="621"/>
      <c r="HOW1" s="621"/>
      <c r="HOX1" s="621"/>
      <c r="HOY1" s="621"/>
      <c r="HOZ1" s="621"/>
      <c r="HPA1" s="609"/>
      <c r="HPB1" s="621"/>
      <c r="HPC1" s="621"/>
      <c r="HPD1" s="621"/>
      <c r="HPE1" s="621"/>
      <c r="HPF1" s="621"/>
      <c r="HPG1" s="621"/>
      <c r="HPH1" s="609"/>
      <c r="HPI1" s="621"/>
      <c r="HPJ1" s="621"/>
      <c r="HPK1" s="621"/>
      <c r="HPL1" s="621"/>
      <c r="HPM1" s="621"/>
      <c r="HPN1" s="621"/>
      <c r="HPO1" s="609"/>
      <c r="HPP1" s="621"/>
      <c r="HPQ1" s="621"/>
      <c r="HPR1" s="621"/>
      <c r="HPS1" s="621"/>
      <c r="HPT1" s="621"/>
      <c r="HPU1" s="621"/>
      <c r="HPV1" s="609"/>
      <c r="HPW1" s="621"/>
      <c r="HPX1" s="621"/>
      <c r="HPY1" s="621"/>
      <c r="HPZ1" s="621"/>
      <c r="HQA1" s="621"/>
      <c r="HQB1" s="621"/>
      <c r="HQC1" s="609"/>
      <c r="HQD1" s="621"/>
      <c r="HQE1" s="621"/>
      <c r="HQF1" s="621"/>
      <c r="HQG1" s="621"/>
      <c r="HQH1" s="621"/>
      <c r="HQI1" s="621"/>
      <c r="HQJ1" s="609"/>
      <c r="HQK1" s="621"/>
      <c r="HQL1" s="621"/>
      <c r="HQM1" s="621"/>
      <c r="HQN1" s="621"/>
      <c r="HQO1" s="621"/>
      <c r="HQP1" s="621"/>
      <c r="HQQ1" s="609"/>
      <c r="HQR1" s="621"/>
      <c r="HQS1" s="621"/>
      <c r="HQT1" s="621"/>
      <c r="HQU1" s="621"/>
      <c r="HQV1" s="621"/>
      <c r="HQW1" s="621"/>
      <c r="HQX1" s="609"/>
      <c r="HQY1" s="621"/>
      <c r="HQZ1" s="621"/>
      <c r="HRA1" s="621"/>
      <c r="HRB1" s="621"/>
      <c r="HRC1" s="621"/>
      <c r="HRD1" s="621"/>
      <c r="HRE1" s="609"/>
      <c r="HRF1" s="621"/>
      <c r="HRG1" s="621"/>
      <c r="HRH1" s="621"/>
      <c r="HRI1" s="621"/>
      <c r="HRJ1" s="621"/>
      <c r="HRK1" s="621"/>
      <c r="HRL1" s="609"/>
      <c r="HRM1" s="621"/>
      <c r="HRN1" s="621"/>
      <c r="HRO1" s="621"/>
      <c r="HRP1" s="621"/>
      <c r="HRQ1" s="621"/>
      <c r="HRR1" s="621"/>
      <c r="HRS1" s="609"/>
      <c r="HRT1" s="621"/>
      <c r="HRU1" s="621"/>
      <c r="HRV1" s="621"/>
      <c r="HRW1" s="621"/>
      <c r="HRX1" s="621"/>
      <c r="HRY1" s="621"/>
      <c r="HRZ1" s="609"/>
      <c r="HSA1" s="621"/>
      <c r="HSB1" s="621"/>
      <c r="HSC1" s="621"/>
      <c r="HSD1" s="621"/>
      <c r="HSE1" s="621"/>
      <c r="HSF1" s="621"/>
      <c r="HSG1" s="609"/>
      <c r="HSH1" s="621"/>
      <c r="HSI1" s="621"/>
      <c r="HSJ1" s="621"/>
      <c r="HSK1" s="621"/>
      <c r="HSL1" s="621"/>
      <c r="HSM1" s="621"/>
      <c r="HSN1" s="609"/>
      <c r="HSO1" s="621"/>
      <c r="HSP1" s="621"/>
      <c r="HSQ1" s="621"/>
      <c r="HSR1" s="621"/>
      <c r="HSS1" s="621"/>
      <c r="HST1" s="621"/>
      <c r="HSU1" s="609"/>
      <c r="HSV1" s="621"/>
      <c r="HSW1" s="621"/>
      <c r="HSX1" s="621"/>
      <c r="HSY1" s="621"/>
      <c r="HSZ1" s="621"/>
      <c r="HTA1" s="621"/>
      <c r="HTB1" s="609"/>
      <c r="HTC1" s="621"/>
      <c r="HTD1" s="621"/>
      <c r="HTE1" s="621"/>
      <c r="HTF1" s="621"/>
      <c r="HTG1" s="621"/>
      <c r="HTH1" s="621"/>
      <c r="HTI1" s="609"/>
      <c r="HTJ1" s="621"/>
      <c r="HTK1" s="621"/>
      <c r="HTL1" s="621"/>
      <c r="HTM1" s="621"/>
      <c r="HTN1" s="621"/>
      <c r="HTO1" s="621"/>
      <c r="HTP1" s="609"/>
      <c r="HTQ1" s="621"/>
      <c r="HTR1" s="621"/>
      <c r="HTS1" s="621"/>
      <c r="HTT1" s="621"/>
      <c r="HTU1" s="621"/>
      <c r="HTV1" s="621"/>
      <c r="HTW1" s="609"/>
      <c r="HTX1" s="621"/>
      <c r="HTY1" s="621"/>
      <c r="HTZ1" s="621"/>
      <c r="HUA1" s="621"/>
      <c r="HUB1" s="621"/>
      <c r="HUC1" s="621"/>
      <c r="HUD1" s="609"/>
      <c r="HUE1" s="621"/>
      <c r="HUF1" s="621"/>
      <c r="HUG1" s="621"/>
      <c r="HUH1" s="621"/>
      <c r="HUI1" s="621"/>
      <c r="HUJ1" s="621"/>
      <c r="HUK1" s="609"/>
      <c r="HUL1" s="621"/>
      <c r="HUM1" s="621"/>
      <c r="HUN1" s="621"/>
      <c r="HUO1" s="621"/>
      <c r="HUP1" s="621"/>
      <c r="HUQ1" s="621"/>
      <c r="HUR1" s="609"/>
      <c r="HUS1" s="621"/>
      <c r="HUT1" s="621"/>
      <c r="HUU1" s="621"/>
      <c r="HUV1" s="621"/>
      <c r="HUW1" s="621"/>
      <c r="HUX1" s="621"/>
      <c r="HUY1" s="609"/>
      <c r="HUZ1" s="621"/>
      <c r="HVA1" s="621"/>
      <c r="HVB1" s="621"/>
      <c r="HVC1" s="621"/>
      <c r="HVD1" s="621"/>
      <c r="HVE1" s="621"/>
      <c r="HVF1" s="609"/>
      <c r="HVG1" s="621"/>
      <c r="HVH1" s="621"/>
      <c r="HVI1" s="621"/>
      <c r="HVJ1" s="621"/>
      <c r="HVK1" s="621"/>
      <c r="HVL1" s="621"/>
      <c r="HVM1" s="609"/>
      <c r="HVN1" s="621"/>
      <c r="HVO1" s="621"/>
      <c r="HVP1" s="621"/>
      <c r="HVQ1" s="621"/>
      <c r="HVR1" s="621"/>
      <c r="HVS1" s="621"/>
      <c r="HVT1" s="609"/>
      <c r="HVU1" s="621"/>
      <c r="HVV1" s="621"/>
      <c r="HVW1" s="621"/>
      <c r="HVX1" s="621"/>
      <c r="HVY1" s="621"/>
      <c r="HVZ1" s="621"/>
      <c r="HWA1" s="609"/>
      <c r="HWB1" s="621"/>
      <c r="HWC1" s="621"/>
      <c r="HWD1" s="621"/>
      <c r="HWE1" s="621"/>
      <c r="HWF1" s="621"/>
      <c r="HWG1" s="621"/>
      <c r="HWH1" s="609"/>
      <c r="HWI1" s="621"/>
      <c r="HWJ1" s="621"/>
      <c r="HWK1" s="621"/>
      <c r="HWL1" s="621"/>
      <c r="HWM1" s="621"/>
      <c r="HWN1" s="621"/>
      <c r="HWO1" s="609"/>
      <c r="HWP1" s="621"/>
      <c r="HWQ1" s="621"/>
      <c r="HWR1" s="621"/>
      <c r="HWS1" s="621"/>
      <c r="HWT1" s="621"/>
      <c r="HWU1" s="621"/>
      <c r="HWV1" s="609"/>
      <c r="HWW1" s="621"/>
      <c r="HWX1" s="621"/>
      <c r="HWY1" s="621"/>
      <c r="HWZ1" s="621"/>
      <c r="HXA1" s="621"/>
      <c r="HXB1" s="621"/>
      <c r="HXC1" s="609"/>
      <c r="HXD1" s="621"/>
      <c r="HXE1" s="621"/>
      <c r="HXF1" s="621"/>
      <c r="HXG1" s="621"/>
      <c r="HXH1" s="621"/>
      <c r="HXI1" s="621"/>
      <c r="HXJ1" s="609"/>
      <c r="HXK1" s="621"/>
      <c r="HXL1" s="621"/>
      <c r="HXM1" s="621"/>
      <c r="HXN1" s="621"/>
      <c r="HXO1" s="621"/>
      <c r="HXP1" s="621"/>
      <c r="HXQ1" s="609"/>
      <c r="HXR1" s="621"/>
      <c r="HXS1" s="621"/>
      <c r="HXT1" s="621"/>
      <c r="HXU1" s="621"/>
      <c r="HXV1" s="621"/>
      <c r="HXW1" s="621"/>
      <c r="HXX1" s="609"/>
      <c r="HXY1" s="621"/>
      <c r="HXZ1" s="621"/>
      <c r="HYA1" s="621"/>
      <c r="HYB1" s="621"/>
      <c r="HYC1" s="621"/>
      <c r="HYD1" s="621"/>
      <c r="HYE1" s="609"/>
      <c r="HYF1" s="621"/>
      <c r="HYG1" s="621"/>
      <c r="HYH1" s="621"/>
      <c r="HYI1" s="621"/>
      <c r="HYJ1" s="621"/>
      <c r="HYK1" s="621"/>
      <c r="HYL1" s="609"/>
      <c r="HYM1" s="621"/>
      <c r="HYN1" s="621"/>
      <c r="HYO1" s="621"/>
      <c r="HYP1" s="621"/>
      <c r="HYQ1" s="621"/>
      <c r="HYR1" s="621"/>
      <c r="HYS1" s="609"/>
      <c r="HYT1" s="621"/>
      <c r="HYU1" s="621"/>
      <c r="HYV1" s="621"/>
      <c r="HYW1" s="621"/>
      <c r="HYX1" s="621"/>
      <c r="HYY1" s="621"/>
      <c r="HYZ1" s="609"/>
      <c r="HZA1" s="621"/>
      <c r="HZB1" s="621"/>
      <c r="HZC1" s="621"/>
      <c r="HZD1" s="621"/>
      <c r="HZE1" s="621"/>
      <c r="HZF1" s="621"/>
      <c r="HZG1" s="609"/>
      <c r="HZH1" s="621"/>
      <c r="HZI1" s="621"/>
      <c r="HZJ1" s="621"/>
      <c r="HZK1" s="621"/>
      <c r="HZL1" s="621"/>
      <c r="HZM1" s="621"/>
      <c r="HZN1" s="609"/>
      <c r="HZO1" s="621"/>
      <c r="HZP1" s="621"/>
      <c r="HZQ1" s="621"/>
      <c r="HZR1" s="621"/>
      <c r="HZS1" s="621"/>
      <c r="HZT1" s="621"/>
      <c r="HZU1" s="609"/>
      <c r="HZV1" s="621"/>
      <c r="HZW1" s="621"/>
      <c r="HZX1" s="621"/>
      <c r="HZY1" s="621"/>
      <c r="HZZ1" s="621"/>
      <c r="IAA1" s="621"/>
      <c r="IAB1" s="609"/>
      <c r="IAC1" s="621"/>
      <c r="IAD1" s="621"/>
      <c r="IAE1" s="621"/>
      <c r="IAF1" s="621"/>
      <c r="IAG1" s="621"/>
      <c r="IAH1" s="621"/>
      <c r="IAI1" s="609"/>
      <c r="IAJ1" s="621"/>
      <c r="IAK1" s="621"/>
      <c r="IAL1" s="621"/>
      <c r="IAM1" s="621"/>
      <c r="IAN1" s="621"/>
      <c r="IAO1" s="621"/>
      <c r="IAP1" s="609"/>
      <c r="IAQ1" s="621"/>
      <c r="IAR1" s="621"/>
      <c r="IAS1" s="621"/>
      <c r="IAT1" s="621"/>
      <c r="IAU1" s="621"/>
      <c r="IAV1" s="621"/>
      <c r="IAW1" s="609"/>
      <c r="IAX1" s="621"/>
      <c r="IAY1" s="621"/>
      <c r="IAZ1" s="621"/>
      <c r="IBA1" s="621"/>
      <c r="IBB1" s="621"/>
      <c r="IBC1" s="621"/>
      <c r="IBD1" s="609"/>
      <c r="IBE1" s="621"/>
      <c r="IBF1" s="621"/>
      <c r="IBG1" s="621"/>
      <c r="IBH1" s="621"/>
      <c r="IBI1" s="621"/>
      <c r="IBJ1" s="621"/>
      <c r="IBK1" s="609"/>
      <c r="IBL1" s="621"/>
      <c r="IBM1" s="621"/>
      <c r="IBN1" s="621"/>
      <c r="IBO1" s="621"/>
      <c r="IBP1" s="621"/>
      <c r="IBQ1" s="621"/>
      <c r="IBR1" s="609"/>
      <c r="IBS1" s="621"/>
      <c r="IBT1" s="621"/>
      <c r="IBU1" s="621"/>
      <c r="IBV1" s="621"/>
      <c r="IBW1" s="621"/>
      <c r="IBX1" s="621"/>
      <c r="IBY1" s="609"/>
      <c r="IBZ1" s="621"/>
      <c r="ICA1" s="621"/>
      <c r="ICB1" s="621"/>
      <c r="ICC1" s="621"/>
      <c r="ICD1" s="621"/>
      <c r="ICE1" s="621"/>
      <c r="ICF1" s="609"/>
      <c r="ICG1" s="621"/>
      <c r="ICH1" s="621"/>
      <c r="ICI1" s="621"/>
      <c r="ICJ1" s="621"/>
      <c r="ICK1" s="621"/>
      <c r="ICL1" s="621"/>
      <c r="ICM1" s="609"/>
      <c r="ICN1" s="621"/>
      <c r="ICO1" s="621"/>
      <c r="ICP1" s="621"/>
      <c r="ICQ1" s="621"/>
      <c r="ICR1" s="621"/>
      <c r="ICS1" s="621"/>
      <c r="ICT1" s="609"/>
      <c r="ICU1" s="621"/>
      <c r="ICV1" s="621"/>
      <c r="ICW1" s="621"/>
      <c r="ICX1" s="621"/>
      <c r="ICY1" s="621"/>
      <c r="ICZ1" s="621"/>
      <c r="IDA1" s="609"/>
      <c r="IDB1" s="621"/>
      <c r="IDC1" s="621"/>
      <c r="IDD1" s="621"/>
      <c r="IDE1" s="621"/>
      <c r="IDF1" s="621"/>
      <c r="IDG1" s="621"/>
      <c r="IDH1" s="609"/>
      <c r="IDI1" s="621"/>
      <c r="IDJ1" s="621"/>
      <c r="IDK1" s="621"/>
      <c r="IDL1" s="621"/>
      <c r="IDM1" s="621"/>
      <c r="IDN1" s="621"/>
      <c r="IDO1" s="609"/>
      <c r="IDP1" s="621"/>
      <c r="IDQ1" s="621"/>
      <c r="IDR1" s="621"/>
      <c r="IDS1" s="621"/>
      <c r="IDT1" s="621"/>
      <c r="IDU1" s="621"/>
      <c r="IDV1" s="609"/>
      <c r="IDW1" s="621"/>
      <c r="IDX1" s="621"/>
      <c r="IDY1" s="621"/>
      <c r="IDZ1" s="621"/>
      <c r="IEA1" s="621"/>
      <c r="IEB1" s="621"/>
      <c r="IEC1" s="609"/>
      <c r="IED1" s="621"/>
      <c r="IEE1" s="621"/>
      <c r="IEF1" s="621"/>
      <c r="IEG1" s="621"/>
      <c r="IEH1" s="621"/>
      <c r="IEI1" s="621"/>
      <c r="IEJ1" s="609"/>
      <c r="IEK1" s="621"/>
      <c r="IEL1" s="621"/>
      <c r="IEM1" s="621"/>
      <c r="IEN1" s="621"/>
      <c r="IEO1" s="621"/>
      <c r="IEP1" s="621"/>
      <c r="IEQ1" s="609"/>
      <c r="IER1" s="621"/>
      <c r="IES1" s="621"/>
      <c r="IET1" s="621"/>
      <c r="IEU1" s="621"/>
      <c r="IEV1" s="621"/>
      <c r="IEW1" s="621"/>
      <c r="IEX1" s="609"/>
      <c r="IEY1" s="621"/>
      <c r="IEZ1" s="621"/>
      <c r="IFA1" s="621"/>
      <c r="IFB1" s="621"/>
      <c r="IFC1" s="621"/>
      <c r="IFD1" s="621"/>
      <c r="IFE1" s="609"/>
      <c r="IFF1" s="621"/>
      <c r="IFG1" s="621"/>
      <c r="IFH1" s="621"/>
      <c r="IFI1" s="621"/>
      <c r="IFJ1" s="621"/>
      <c r="IFK1" s="621"/>
      <c r="IFL1" s="609"/>
      <c r="IFM1" s="621"/>
      <c r="IFN1" s="621"/>
      <c r="IFO1" s="621"/>
      <c r="IFP1" s="621"/>
      <c r="IFQ1" s="621"/>
      <c r="IFR1" s="621"/>
      <c r="IFS1" s="609"/>
      <c r="IFT1" s="621"/>
      <c r="IFU1" s="621"/>
      <c r="IFV1" s="621"/>
      <c r="IFW1" s="621"/>
      <c r="IFX1" s="621"/>
      <c r="IFY1" s="621"/>
      <c r="IFZ1" s="609"/>
      <c r="IGA1" s="621"/>
      <c r="IGB1" s="621"/>
      <c r="IGC1" s="621"/>
      <c r="IGD1" s="621"/>
      <c r="IGE1" s="621"/>
      <c r="IGF1" s="621"/>
      <c r="IGG1" s="609"/>
      <c r="IGH1" s="621"/>
      <c r="IGI1" s="621"/>
      <c r="IGJ1" s="621"/>
      <c r="IGK1" s="621"/>
      <c r="IGL1" s="621"/>
      <c r="IGM1" s="621"/>
      <c r="IGN1" s="609"/>
      <c r="IGO1" s="621"/>
      <c r="IGP1" s="621"/>
      <c r="IGQ1" s="621"/>
      <c r="IGR1" s="621"/>
      <c r="IGS1" s="621"/>
      <c r="IGT1" s="621"/>
      <c r="IGU1" s="609"/>
      <c r="IGV1" s="621"/>
      <c r="IGW1" s="621"/>
      <c r="IGX1" s="621"/>
      <c r="IGY1" s="621"/>
      <c r="IGZ1" s="621"/>
      <c r="IHA1" s="621"/>
      <c r="IHB1" s="609"/>
      <c r="IHC1" s="621"/>
      <c r="IHD1" s="621"/>
      <c r="IHE1" s="621"/>
      <c r="IHF1" s="621"/>
      <c r="IHG1" s="621"/>
      <c r="IHH1" s="621"/>
      <c r="IHI1" s="609"/>
      <c r="IHJ1" s="621"/>
      <c r="IHK1" s="621"/>
      <c r="IHL1" s="621"/>
      <c r="IHM1" s="621"/>
      <c r="IHN1" s="621"/>
      <c r="IHO1" s="621"/>
      <c r="IHP1" s="609"/>
      <c r="IHQ1" s="621"/>
      <c r="IHR1" s="621"/>
      <c r="IHS1" s="621"/>
      <c r="IHT1" s="621"/>
      <c r="IHU1" s="621"/>
      <c r="IHV1" s="621"/>
      <c r="IHW1" s="609"/>
      <c r="IHX1" s="621"/>
      <c r="IHY1" s="621"/>
      <c r="IHZ1" s="621"/>
      <c r="IIA1" s="621"/>
      <c r="IIB1" s="621"/>
      <c r="IIC1" s="621"/>
      <c r="IID1" s="609"/>
      <c r="IIE1" s="621"/>
      <c r="IIF1" s="621"/>
      <c r="IIG1" s="621"/>
      <c r="IIH1" s="621"/>
      <c r="III1" s="621"/>
      <c r="IIJ1" s="621"/>
      <c r="IIK1" s="609"/>
      <c r="IIL1" s="621"/>
      <c r="IIM1" s="621"/>
      <c r="IIN1" s="621"/>
      <c r="IIO1" s="621"/>
      <c r="IIP1" s="621"/>
      <c r="IIQ1" s="621"/>
      <c r="IIR1" s="609"/>
      <c r="IIS1" s="621"/>
      <c r="IIT1" s="621"/>
      <c r="IIU1" s="621"/>
      <c r="IIV1" s="621"/>
      <c r="IIW1" s="621"/>
      <c r="IIX1" s="621"/>
      <c r="IIY1" s="609"/>
      <c r="IIZ1" s="621"/>
      <c r="IJA1" s="621"/>
      <c r="IJB1" s="621"/>
      <c r="IJC1" s="621"/>
      <c r="IJD1" s="621"/>
      <c r="IJE1" s="621"/>
      <c r="IJF1" s="609"/>
      <c r="IJG1" s="621"/>
      <c r="IJH1" s="621"/>
      <c r="IJI1" s="621"/>
      <c r="IJJ1" s="621"/>
      <c r="IJK1" s="621"/>
      <c r="IJL1" s="621"/>
      <c r="IJM1" s="609"/>
      <c r="IJN1" s="621"/>
      <c r="IJO1" s="621"/>
      <c r="IJP1" s="621"/>
      <c r="IJQ1" s="621"/>
      <c r="IJR1" s="621"/>
      <c r="IJS1" s="621"/>
      <c r="IJT1" s="609"/>
      <c r="IJU1" s="621"/>
      <c r="IJV1" s="621"/>
      <c r="IJW1" s="621"/>
      <c r="IJX1" s="621"/>
      <c r="IJY1" s="621"/>
      <c r="IJZ1" s="621"/>
      <c r="IKA1" s="609"/>
      <c r="IKB1" s="621"/>
      <c r="IKC1" s="621"/>
      <c r="IKD1" s="621"/>
      <c r="IKE1" s="621"/>
      <c r="IKF1" s="621"/>
      <c r="IKG1" s="621"/>
      <c r="IKH1" s="609"/>
      <c r="IKI1" s="621"/>
      <c r="IKJ1" s="621"/>
      <c r="IKK1" s="621"/>
      <c r="IKL1" s="621"/>
      <c r="IKM1" s="621"/>
      <c r="IKN1" s="621"/>
      <c r="IKO1" s="609"/>
      <c r="IKP1" s="621"/>
      <c r="IKQ1" s="621"/>
      <c r="IKR1" s="621"/>
      <c r="IKS1" s="621"/>
      <c r="IKT1" s="621"/>
      <c r="IKU1" s="621"/>
      <c r="IKV1" s="609"/>
      <c r="IKW1" s="621"/>
      <c r="IKX1" s="621"/>
      <c r="IKY1" s="621"/>
      <c r="IKZ1" s="621"/>
      <c r="ILA1" s="621"/>
      <c r="ILB1" s="621"/>
      <c r="ILC1" s="609"/>
      <c r="ILD1" s="621"/>
      <c r="ILE1" s="621"/>
      <c r="ILF1" s="621"/>
      <c r="ILG1" s="621"/>
      <c r="ILH1" s="621"/>
      <c r="ILI1" s="621"/>
      <c r="ILJ1" s="609"/>
      <c r="ILK1" s="621"/>
      <c r="ILL1" s="621"/>
      <c r="ILM1" s="621"/>
      <c r="ILN1" s="621"/>
      <c r="ILO1" s="621"/>
      <c r="ILP1" s="621"/>
      <c r="ILQ1" s="609"/>
      <c r="ILR1" s="621"/>
      <c r="ILS1" s="621"/>
      <c r="ILT1" s="621"/>
      <c r="ILU1" s="621"/>
      <c r="ILV1" s="621"/>
      <c r="ILW1" s="621"/>
      <c r="ILX1" s="609"/>
      <c r="ILY1" s="621"/>
      <c r="ILZ1" s="621"/>
      <c r="IMA1" s="621"/>
      <c r="IMB1" s="621"/>
      <c r="IMC1" s="621"/>
      <c r="IMD1" s="621"/>
      <c r="IME1" s="609"/>
      <c r="IMF1" s="621"/>
      <c r="IMG1" s="621"/>
      <c r="IMH1" s="621"/>
      <c r="IMI1" s="621"/>
      <c r="IMJ1" s="621"/>
      <c r="IMK1" s="621"/>
      <c r="IML1" s="609"/>
      <c r="IMM1" s="621"/>
      <c r="IMN1" s="621"/>
      <c r="IMO1" s="621"/>
      <c r="IMP1" s="621"/>
      <c r="IMQ1" s="621"/>
      <c r="IMR1" s="621"/>
      <c r="IMS1" s="609"/>
      <c r="IMT1" s="621"/>
      <c r="IMU1" s="621"/>
      <c r="IMV1" s="621"/>
      <c r="IMW1" s="621"/>
      <c r="IMX1" s="621"/>
      <c r="IMY1" s="621"/>
      <c r="IMZ1" s="609"/>
      <c r="INA1" s="621"/>
      <c r="INB1" s="621"/>
      <c r="INC1" s="621"/>
      <c r="IND1" s="621"/>
      <c r="INE1" s="621"/>
      <c r="INF1" s="621"/>
      <c r="ING1" s="609"/>
      <c r="INH1" s="621"/>
      <c r="INI1" s="621"/>
      <c r="INJ1" s="621"/>
      <c r="INK1" s="621"/>
      <c r="INL1" s="621"/>
      <c r="INM1" s="621"/>
      <c r="INN1" s="609"/>
      <c r="INO1" s="621"/>
      <c r="INP1" s="621"/>
      <c r="INQ1" s="621"/>
      <c r="INR1" s="621"/>
      <c r="INS1" s="621"/>
      <c r="INT1" s="621"/>
      <c r="INU1" s="609"/>
      <c r="INV1" s="621"/>
      <c r="INW1" s="621"/>
      <c r="INX1" s="621"/>
      <c r="INY1" s="621"/>
      <c r="INZ1" s="621"/>
      <c r="IOA1" s="621"/>
      <c r="IOB1" s="609"/>
      <c r="IOC1" s="621"/>
      <c r="IOD1" s="621"/>
      <c r="IOE1" s="621"/>
      <c r="IOF1" s="621"/>
      <c r="IOG1" s="621"/>
      <c r="IOH1" s="621"/>
      <c r="IOI1" s="609"/>
      <c r="IOJ1" s="621"/>
      <c r="IOK1" s="621"/>
      <c r="IOL1" s="621"/>
      <c r="IOM1" s="621"/>
      <c r="ION1" s="621"/>
      <c r="IOO1" s="621"/>
      <c r="IOP1" s="609"/>
      <c r="IOQ1" s="621"/>
      <c r="IOR1" s="621"/>
      <c r="IOS1" s="621"/>
      <c r="IOT1" s="621"/>
      <c r="IOU1" s="621"/>
      <c r="IOV1" s="621"/>
      <c r="IOW1" s="609"/>
      <c r="IOX1" s="621"/>
      <c r="IOY1" s="621"/>
      <c r="IOZ1" s="621"/>
      <c r="IPA1" s="621"/>
      <c r="IPB1" s="621"/>
      <c r="IPC1" s="621"/>
      <c r="IPD1" s="609"/>
      <c r="IPE1" s="621"/>
      <c r="IPF1" s="621"/>
      <c r="IPG1" s="621"/>
      <c r="IPH1" s="621"/>
      <c r="IPI1" s="621"/>
      <c r="IPJ1" s="621"/>
      <c r="IPK1" s="609"/>
      <c r="IPL1" s="621"/>
      <c r="IPM1" s="621"/>
      <c r="IPN1" s="621"/>
      <c r="IPO1" s="621"/>
      <c r="IPP1" s="621"/>
      <c r="IPQ1" s="621"/>
      <c r="IPR1" s="609"/>
      <c r="IPS1" s="621"/>
      <c r="IPT1" s="621"/>
      <c r="IPU1" s="621"/>
      <c r="IPV1" s="621"/>
      <c r="IPW1" s="621"/>
      <c r="IPX1" s="621"/>
      <c r="IPY1" s="609"/>
      <c r="IPZ1" s="621"/>
      <c r="IQA1" s="621"/>
      <c r="IQB1" s="621"/>
      <c r="IQC1" s="621"/>
      <c r="IQD1" s="621"/>
      <c r="IQE1" s="621"/>
      <c r="IQF1" s="609"/>
      <c r="IQG1" s="621"/>
      <c r="IQH1" s="621"/>
      <c r="IQI1" s="621"/>
      <c r="IQJ1" s="621"/>
      <c r="IQK1" s="621"/>
      <c r="IQL1" s="621"/>
      <c r="IQM1" s="609"/>
      <c r="IQN1" s="621"/>
      <c r="IQO1" s="621"/>
      <c r="IQP1" s="621"/>
      <c r="IQQ1" s="621"/>
      <c r="IQR1" s="621"/>
      <c r="IQS1" s="621"/>
      <c r="IQT1" s="609"/>
      <c r="IQU1" s="621"/>
      <c r="IQV1" s="621"/>
      <c r="IQW1" s="621"/>
      <c r="IQX1" s="621"/>
      <c r="IQY1" s="621"/>
      <c r="IQZ1" s="621"/>
      <c r="IRA1" s="609"/>
      <c r="IRB1" s="621"/>
      <c r="IRC1" s="621"/>
      <c r="IRD1" s="621"/>
      <c r="IRE1" s="621"/>
      <c r="IRF1" s="621"/>
      <c r="IRG1" s="621"/>
      <c r="IRH1" s="609"/>
      <c r="IRI1" s="621"/>
      <c r="IRJ1" s="621"/>
      <c r="IRK1" s="621"/>
      <c r="IRL1" s="621"/>
      <c r="IRM1" s="621"/>
      <c r="IRN1" s="621"/>
      <c r="IRO1" s="609"/>
      <c r="IRP1" s="621"/>
      <c r="IRQ1" s="621"/>
      <c r="IRR1" s="621"/>
      <c r="IRS1" s="621"/>
      <c r="IRT1" s="621"/>
      <c r="IRU1" s="621"/>
      <c r="IRV1" s="609"/>
      <c r="IRW1" s="621"/>
      <c r="IRX1" s="621"/>
      <c r="IRY1" s="621"/>
      <c r="IRZ1" s="621"/>
      <c r="ISA1" s="621"/>
      <c r="ISB1" s="621"/>
      <c r="ISC1" s="609"/>
      <c r="ISD1" s="621"/>
      <c r="ISE1" s="621"/>
      <c r="ISF1" s="621"/>
      <c r="ISG1" s="621"/>
      <c r="ISH1" s="621"/>
      <c r="ISI1" s="621"/>
      <c r="ISJ1" s="609"/>
      <c r="ISK1" s="621"/>
      <c r="ISL1" s="621"/>
      <c r="ISM1" s="621"/>
      <c r="ISN1" s="621"/>
      <c r="ISO1" s="621"/>
      <c r="ISP1" s="621"/>
      <c r="ISQ1" s="609"/>
      <c r="ISR1" s="621"/>
      <c r="ISS1" s="621"/>
      <c r="IST1" s="621"/>
      <c r="ISU1" s="621"/>
      <c r="ISV1" s="621"/>
      <c r="ISW1" s="621"/>
      <c r="ISX1" s="609"/>
      <c r="ISY1" s="621"/>
      <c r="ISZ1" s="621"/>
      <c r="ITA1" s="621"/>
      <c r="ITB1" s="621"/>
      <c r="ITC1" s="621"/>
      <c r="ITD1" s="621"/>
      <c r="ITE1" s="609"/>
      <c r="ITF1" s="621"/>
      <c r="ITG1" s="621"/>
      <c r="ITH1" s="621"/>
      <c r="ITI1" s="621"/>
      <c r="ITJ1" s="621"/>
      <c r="ITK1" s="621"/>
      <c r="ITL1" s="609"/>
      <c r="ITM1" s="621"/>
      <c r="ITN1" s="621"/>
      <c r="ITO1" s="621"/>
      <c r="ITP1" s="621"/>
      <c r="ITQ1" s="621"/>
      <c r="ITR1" s="621"/>
      <c r="ITS1" s="609"/>
      <c r="ITT1" s="621"/>
      <c r="ITU1" s="621"/>
      <c r="ITV1" s="621"/>
      <c r="ITW1" s="621"/>
      <c r="ITX1" s="621"/>
      <c r="ITY1" s="621"/>
      <c r="ITZ1" s="609"/>
      <c r="IUA1" s="621"/>
      <c r="IUB1" s="621"/>
      <c r="IUC1" s="621"/>
      <c r="IUD1" s="621"/>
      <c r="IUE1" s="621"/>
      <c r="IUF1" s="621"/>
      <c r="IUG1" s="609"/>
      <c r="IUH1" s="621"/>
      <c r="IUI1" s="621"/>
      <c r="IUJ1" s="621"/>
      <c r="IUK1" s="621"/>
      <c r="IUL1" s="621"/>
      <c r="IUM1" s="621"/>
      <c r="IUN1" s="609"/>
      <c r="IUO1" s="621"/>
      <c r="IUP1" s="621"/>
      <c r="IUQ1" s="621"/>
      <c r="IUR1" s="621"/>
      <c r="IUS1" s="621"/>
      <c r="IUT1" s="621"/>
      <c r="IUU1" s="609"/>
      <c r="IUV1" s="621"/>
      <c r="IUW1" s="621"/>
      <c r="IUX1" s="621"/>
      <c r="IUY1" s="621"/>
      <c r="IUZ1" s="621"/>
      <c r="IVA1" s="621"/>
      <c r="IVB1" s="609"/>
      <c r="IVC1" s="621"/>
      <c r="IVD1" s="621"/>
      <c r="IVE1" s="621"/>
      <c r="IVF1" s="621"/>
      <c r="IVG1" s="621"/>
      <c r="IVH1" s="621"/>
      <c r="IVI1" s="609"/>
      <c r="IVJ1" s="621"/>
      <c r="IVK1" s="621"/>
      <c r="IVL1" s="621"/>
      <c r="IVM1" s="621"/>
      <c r="IVN1" s="621"/>
      <c r="IVO1" s="621"/>
      <c r="IVP1" s="609"/>
      <c r="IVQ1" s="621"/>
      <c r="IVR1" s="621"/>
      <c r="IVS1" s="621"/>
      <c r="IVT1" s="621"/>
      <c r="IVU1" s="621"/>
      <c r="IVV1" s="621"/>
      <c r="IVW1" s="609"/>
      <c r="IVX1" s="621"/>
      <c r="IVY1" s="621"/>
      <c r="IVZ1" s="621"/>
      <c r="IWA1" s="621"/>
      <c r="IWB1" s="621"/>
      <c r="IWC1" s="621"/>
      <c r="IWD1" s="609"/>
      <c r="IWE1" s="621"/>
      <c r="IWF1" s="621"/>
      <c r="IWG1" s="621"/>
      <c r="IWH1" s="621"/>
      <c r="IWI1" s="621"/>
      <c r="IWJ1" s="621"/>
      <c r="IWK1" s="609"/>
      <c r="IWL1" s="621"/>
      <c r="IWM1" s="621"/>
      <c r="IWN1" s="621"/>
      <c r="IWO1" s="621"/>
      <c r="IWP1" s="621"/>
      <c r="IWQ1" s="621"/>
      <c r="IWR1" s="609"/>
      <c r="IWS1" s="621"/>
      <c r="IWT1" s="621"/>
      <c r="IWU1" s="621"/>
      <c r="IWV1" s="621"/>
      <c r="IWW1" s="621"/>
      <c r="IWX1" s="621"/>
      <c r="IWY1" s="609"/>
      <c r="IWZ1" s="621"/>
      <c r="IXA1" s="621"/>
      <c r="IXB1" s="621"/>
      <c r="IXC1" s="621"/>
      <c r="IXD1" s="621"/>
      <c r="IXE1" s="621"/>
      <c r="IXF1" s="609"/>
      <c r="IXG1" s="621"/>
      <c r="IXH1" s="621"/>
      <c r="IXI1" s="621"/>
      <c r="IXJ1" s="621"/>
      <c r="IXK1" s="621"/>
      <c r="IXL1" s="621"/>
      <c r="IXM1" s="609"/>
      <c r="IXN1" s="621"/>
      <c r="IXO1" s="621"/>
      <c r="IXP1" s="621"/>
      <c r="IXQ1" s="621"/>
      <c r="IXR1" s="621"/>
      <c r="IXS1" s="621"/>
      <c r="IXT1" s="609"/>
      <c r="IXU1" s="621"/>
      <c r="IXV1" s="621"/>
      <c r="IXW1" s="621"/>
      <c r="IXX1" s="621"/>
      <c r="IXY1" s="621"/>
      <c r="IXZ1" s="621"/>
      <c r="IYA1" s="609"/>
      <c r="IYB1" s="621"/>
      <c r="IYC1" s="621"/>
      <c r="IYD1" s="621"/>
      <c r="IYE1" s="621"/>
      <c r="IYF1" s="621"/>
      <c r="IYG1" s="621"/>
      <c r="IYH1" s="609"/>
      <c r="IYI1" s="621"/>
      <c r="IYJ1" s="621"/>
      <c r="IYK1" s="621"/>
      <c r="IYL1" s="621"/>
      <c r="IYM1" s="621"/>
      <c r="IYN1" s="621"/>
      <c r="IYO1" s="609"/>
      <c r="IYP1" s="621"/>
      <c r="IYQ1" s="621"/>
      <c r="IYR1" s="621"/>
      <c r="IYS1" s="621"/>
      <c r="IYT1" s="621"/>
      <c r="IYU1" s="621"/>
      <c r="IYV1" s="609"/>
      <c r="IYW1" s="621"/>
      <c r="IYX1" s="621"/>
      <c r="IYY1" s="621"/>
      <c r="IYZ1" s="621"/>
      <c r="IZA1" s="621"/>
      <c r="IZB1" s="621"/>
      <c r="IZC1" s="609"/>
      <c r="IZD1" s="621"/>
      <c r="IZE1" s="621"/>
      <c r="IZF1" s="621"/>
      <c r="IZG1" s="621"/>
      <c r="IZH1" s="621"/>
      <c r="IZI1" s="621"/>
      <c r="IZJ1" s="609"/>
      <c r="IZK1" s="621"/>
      <c r="IZL1" s="621"/>
      <c r="IZM1" s="621"/>
      <c r="IZN1" s="621"/>
      <c r="IZO1" s="621"/>
      <c r="IZP1" s="621"/>
      <c r="IZQ1" s="609"/>
      <c r="IZR1" s="621"/>
      <c r="IZS1" s="621"/>
      <c r="IZT1" s="621"/>
      <c r="IZU1" s="621"/>
      <c r="IZV1" s="621"/>
      <c r="IZW1" s="621"/>
      <c r="IZX1" s="609"/>
      <c r="IZY1" s="621"/>
      <c r="IZZ1" s="621"/>
      <c r="JAA1" s="621"/>
      <c r="JAB1" s="621"/>
      <c r="JAC1" s="621"/>
      <c r="JAD1" s="621"/>
      <c r="JAE1" s="609"/>
      <c r="JAF1" s="621"/>
      <c r="JAG1" s="621"/>
      <c r="JAH1" s="621"/>
      <c r="JAI1" s="621"/>
      <c r="JAJ1" s="621"/>
      <c r="JAK1" s="621"/>
      <c r="JAL1" s="609"/>
      <c r="JAM1" s="621"/>
      <c r="JAN1" s="621"/>
      <c r="JAO1" s="621"/>
      <c r="JAP1" s="621"/>
      <c r="JAQ1" s="621"/>
      <c r="JAR1" s="621"/>
      <c r="JAS1" s="609"/>
      <c r="JAT1" s="621"/>
      <c r="JAU1" s="621"/>
      <c r="JAV1" s="621"/>
      <c r="JAW1" s="621"/>
      <c r="JAX1" s="621"/>
      <c r="JAY1" s="621"/>
      <c r="JAZ1" s="609"/>
      <c r="JBA1" s="621"/>
      <c r="JBB1" s="621"/>
      <c r="JBC1" s="621"/>
      <c r="JBD1" s="621"/>
      <c r="JBE1" s="621"/>
      <c r="JBF1" s="621"/>
      <c r="JBG1" s="609"/>
      <c r="JBH1" s="621"/>
      <c r="JBI1" s="621"/>
      <c r="JBJ1" s="621"/>
      <c r="JBK1" s="621"/>
      <c r="JBL1" s="621"/>
      <c r="JBM1" s="621"/>
      <c r="JBN1" s="609"/>
      <c r="JBO1" s="621"/>
      <c r="JBP1" s="621"/>
      <c r="JBQ1" s="621"/>
      <c r="JBR1" s="621"/>
      <c r="JBS1" s="621"/>
      <c r="JBT1" s="621"/>
      <c r="JBU1" s="609"/>
      <c r="JBV1" s="621"/>
      <c r="JBW1" s="621"/>
      <c r="JBX1" s="621"/>
      <c r="JBY1" s="621"/>
      <c r="JBZ1" s="621"/>
      <c r="JCA1" s="621"/>
      <c r="JCB1" s="609"/>
      <c r="JCC1" s="621"/>
      <c r="JCD1" s="621"/>
      <c r="JCE1" s="621"/>
      <c r="JCF1" s="621"/>
      <c r="JCG1" s="621"/>
      <c r="JCH1" s="621"/>
      <c r="JCI1" s="609"/>
      <c r="JCJ1" s="621"/>
      <c r="JCK1" s="621"/>
      <c r="JCL1" s="621"/>
      <c r="JCM1" s="621"/>
      <c r="JCN1" s="621"/>
      <c r="JCO1" s="621"/>
      <c r="JCP1" s="609"/>
      <c r="JCQ1" s="621"/>
      <c r="JCR1" s="621"/>
      <c r="JCS1" s="621"/>
      <c r="JCT1" s="621"/>
      <c r="JCU1" s="621"/>
      <c r="JCV1" s="621"/>
      <c r="JCW1" s="609"/>
      <c r="JCX1" s="621"/>
      <c r="JCY1" s="621"/>
      <c r="JCZ1" s="621"/>
      <c r="JDA1" s="621"/>
      <c r="JDB1" s="621"/>
      <c r="JDC1" s="621"/>
      <c r="JDD1" s="609"/>
      <c r="JDE1" s="621"/>
      <c r="JDF1" s="621"/>
      <c r="JDG1" s="621"/>
      <c r="JDH1" s="621"/>
      <c r="JDI1" s="621"/>
      <c r="JDJ1" s="621"/>
      <c r="JDK1" s="609"/>
      <c r="JDL1" s="621"/>
      <c r="JDM1" s="621"/>
      <c r="JDN1" s="621"/>
      <c r="JDO1" s="621"/>
      <c r="JDP1" s="621"/>
      <c r="JDQ1" s="621"/>
      <c r="JDR1" s="609"/>
      <c r="JDS1" s="621"/>
      <c r="JDT1" s="621"/>
      <c r="JDU1" s="621"/>
      <c r="JDV1" s="621"/>
      <c r="JDW1" s="621"/>
      <c r="JDX1" s="621"/>
      <c r="JDY1" s="609"/>
      <c r="JDZ1" s="621"/>
      <c r="JEA1" s="621"/>
      <c r="JEB1" s="621"/>
      <c r="JEC1" s="621"/>
      <c r="JED1" s="621"/>
      <c r="JEE1" s="621"/>
      <c r="JEF1" s="609"/>
      <c r="JEG1" s="621"/>
      <c r="JEH1" s="621"/>
      <c r="JEI1" s="621"/>
      <c r="JEJ1" s="621"/>
      <c r="JEK1" s="621"/>
      <c r="JEL1" s="621"/>
      <c r="JEM1" s="609"/>
      <c r="JEN1" s="621"/>
      <c r="JEO1" s="621"/>
      <c r="JEP1" s="621"/>
      <c r="JEQ1" s="621"/>
      <c r="JER1" s="621"/>
      <c r="JES1" s="621"/>
      <c r="JET1" s="609"/>
      <c r="JEU1" s="621"/>
      <c r="JEV1" s="621"/>
      <c r="JEW1" s="621"/>
      <c r="JEX1" s="621"/>
      <c r="JEY1" s="621"/>
      <c r="JEZ1" s="621"/>
      <c r="JFA1" s="609"/>
      <c r="JFB1" s="621"/>
      <c r="JFC1" s="621"/>
      <c r="JFD1" s="621"/>
      <c r="JFE1" s="621"/>
      <c r="JFF1" s="621"/>
      <c r="JFG1" s="621"/>
      <c r="JFH1" s="609"/>
      <c r="JFI1" s="621"/>
      <c r="JFJ1" s="621"/>
      <c r="JFK1" s="621"/>
      <c r="JFL1" s="621"/>
      <c r="JFM1" s="621"/>
      <c r="JFN1" s="621"/>
      <c r="JFO1" s="609"/>
      <c r="JFP1" s="621"/>
      <c r="JFQ1" s="621"/>
      <c r="JFR1" s="621"/>
      <c r="JFS1" s="621"/>
      <c r="JFT1" s="621"/>
      <c r="JFU1" s="621"/>
      <c r="JFV1" s="609"/>
      <c r="JFW1" s="621"/>
      <c r="JFX1" s="621"/>
      <c r="JFY1" s="621"/>
      <c r="JFZ1" s="621"/>
      <c r="JGA1" s="621"/>
      <c r="JGB1" s="621"/>
      <c r="JGC1" s="609"/>
      <c r="JGD1" s="621"/>
      <c r="JGE1" s="621"/>
      <c r="JGF1" s="621"/>
      <c r="JGG1" s="621"/>
      <c r="JGH1" s="621"/>
      <c r="JGI1" s="621"/>
      <c r="JGJ1" s="609"/>
      <c r="JGK1" s="621"/>
      <c r="JGL1" s="621"/>
      <c r="JGM1" s="621"/>
      <c r="JGN1" s="621"/>
      <c r="JGO1" s="621"/>
      <c r="JGP1" s="621"/>
      <c r="JGQ1" s="609"/>
      <c r="JGR1" s="621"/>
      <c r="JGS1" s="621"/>
      <c r="JGT1" s="621"/>
      <c r="JGU1" s="621"/>
      <c r="JGV1" s="621"/>
      <c r="JGW1" s="621"/>
      <c r="JGX1" s="609"/>
      <c r="JGY1" s="621"/>
      <c r="JGZ1" s="621"/>
      <c r="JHA1" s="621"/>
      <c r="JHB1" s="621"/>
      <c r="JHC1" s="621"/>
      <c r="JHD1" s="621"/>
      <c r="JHE1" s="609"/>
      <c r="JHF1" s="621"/>
      <c r="JHG1" s="621"/>
      <c r="JHH1" s="621"/>
      <c r="JHI1" s="621"/>
      <c r="JHJ1" s="621"/>
      <c r="JHK1" s="621"/>
      <c r="JHL1" s="609"/>
      <c r="JHM1" s="621"/>
      <c r="JHN1" s="621"/>
      <c r="JHO1" s="621"/>
      <c r="JHP1" s="621"/>
      <c r="JHQ1" s="621"/>
      <c r="JHR1" s="621"/>
      <c r="JHS1" s="609"/>
      <c r="JHT1" s="621"/>
      <c r="JHU1" s="621"/>
      <c r="JHV1" s="621"/>
      <c r="JHW1" s="621"/>
      <c r="JHX1" s="621"/>
      <c r="JHY1" s="621"/>
      <c r="JHZ1" s="609"/>
      <c r="JIA1" s="621"/>
      <c r="JIB1" s="621"/>
      <c r="JIC1" s="621"/>
      <c r="JID1" s="621"/>
      <c r="JIE1" s="621"/>
      <c r="JIF1" s="621"/>
      <c r="JIG1" s="609"/>
      <c r="JIH1" s="621"/>
      <c r="JII1" s="621"/>
      <c r="JIJ1" s="621"/>
      <c r="JIK1" s="621"/>
      <c r="JIL1" s="621"/>
      <c r="JIM1" s="621"/>
      <c r="JIN1" s="609"/>
      <c r="JIO1" s="621"/>
      <c r="JIP1" s="621"/>
      <c r="JIQ1" s="621"/>
      <c r="JIR1" s="621"/>
      <c r="JIS1" s="621"/>
      <c r="JIT1" s="621"/>
      <c r="JIU1" s="609"/>
      <c r="JIV1" s="621"/>
      <c r="JIW1" s="621"/>
      <c r="JIX1" s="621"/>
      <c r="JIY1" s="621"/>
      <c r="JIZ1" s="621"/>
      <c r="JJA1" s="621"/>
      <c r="JJB1" s="609"/>
      <c r="JJC1" s="621"/>
      <c r="JJD1" s="621"/>
      <c r="JJE1" s="621"/>
      <c r="JJF1" s="621"/>
      <c r="JJG1" s="621"/>
      <c r="JJH1" s="621"/>
      <c r="JJI1" s="609"/>
      <c r="JJJ1" s="621"/>
      <c r="JJK1" s="621"/>
      <c r="JJL1" s="621"/>
      <c r="JJM1" s="621"/>
      <c r="JJN1" s="621"/>
      <c r="JJO1" s="621"/>
      <c r="JJP1" s="609"/>
      <c r="JJQ1" s="621"/>
      <c r="JJR1" s="621"/>
      <c r="JJS1" s="621"/>
      <c r="JJT1" s="621"/>
      <c r="JJU1" s="621"/>
      <c r="JJV1" s="621"/>
      <c r="JJW1" s="609"/>
      <c r="JJX1" s="621"/>
      <c r="JJY1" s="621"/>
      <c r="JJZ1" s="621"/>
      <c r="JKA1" s="621"/>
      <c r="JKB1" s="621"/>
      <c r="JKC1" s="621"/>
      <c r="JKD1" s="609"/>
      <c r="JKE1" s="621"/>
      <c r="JKF1" s="621"/>
      <c r="JKG1" s="621"/>
      <c r="JKH1" s="621"/>
      <c r="JKI1" s="621"/>
      <c r="JKJ1" s="621"/>
      <c r="JKK1" s="609"/>
      <c r="JKL1" s="621"/>
      <c r="JKM1" s="621"/>
      <c r="JKN1" s="621"/>
      <c r="JKO1" s="621"/>
      <c r="JKP1" s="621"/>
      <c r="JKQ1" s="621"/>
      <c r="JKR1" s="609"/>
      <c r="JKS1" s="621"/>
      <c r="JKT1" s="621"/>
      <c r="JKU1" s="621"/>
      <c r="JKV1" s="621"/>
      <c r="JKW1" s="621"/>
      <c r="JKX1" s="621"/>
      <c r="JKY1" s="609"/>
      <c r="JKZ1" s="621"/>
      <c r="JLA1" s="621"/>
      <c r="JLB1" s="621"/>
      <c r="JLC1" s="621"/>
      <c r="JLD1" s="621"/>
      <c r="JLE1" s="621"/>
      <c r="JLF1" s="609"/>
      <c r="JLG1" s="621"/>
      <c r="JLH1" s="621"/>
      <c r="JLI1" s="621"/>
      <c r="JLJ1" s="621"/>
      <c r="JLK1" s="621"/>
      <c r="JLL1" s="621"/>
      <c r="JLM1" s="609"/>
      <c r="JLN1" s="621"/>
      <c r="JLO1" s="621"/>
      <c r="JLP1" s="621"/>
      <c r="JLQ1" s="621"/>
      <c r="JLR1" s="621"/>
      <c r="JLS1" s="621"/>
      <c r="JLT1" s="609"/>
      <c r="JLU1" s="621"/>
      <c r="JLV1" s="621"/>
      <c r="JLW1" s="621"/>
      <c r="JLX1" s="621"/>
      <c r="JLY1" s="621"/>
      <c r="JLZ1" s="621"/>
      <c r="JMA1" s="609"/>
      <c r="JMB1" s="621"/>
      <c r="JMC1" s="621"/>
      <c r="JMD1" s="621"/>
      <c r="JME1" s="621"/>
      <c r="JMF1" s="621"/>
      <c r="JMG1" s="621"/>
      <c r="JMH1" s="609"/>
      <c r="JMI1" s="621"/>
      <c r="JMJ1" s="621"/>
      <c r="JMK1" s="621"/>
      <c r="JML1" s="621"/>
      <c r="JMM1" s="621"/>
      <c r="JMN1" s="621"/>
      <c r="JMO1" s="609"/>
      <c r="JMP1" s="621"/>
      <c r="JMQ1" s="621"/>
      <c r="JMR1" s="621"/>
      <c r="JMS1" s="621"/>
      <c r="JMT1" s="621"/>
      <c r="JMU1" s="621"/>
      <c r="JMV1" s="609"/>
      <c r="JMW1" s="621"/>
      <c r="JMX1" s="621"/>
      <c r="JMY1" s="621"/>
      <c r="JMZ1" s="621"/>
      <c r="JNA1" s="621"/>
      <c r="JNB1" s="621"/>
      <c r="JNC1" s="609"/>
      <c r="JND1" s="621"/>
      <c r="JNE1" s="621"/>
      <c r="JNF1" s="621"/>
      <c r="JNG1" s="621"/>
      <c r="JNH1" s="621"/>
      <c r="JNI1" s="621"/>
      <c r="JNJ1" s="609"/>
      <c r="JNK1" s="621"/>
      <c r="JNL1" s="621"/>
      <c r="JNM1" s="621"/>
      <c r="JNN1" s="621"/>
      <c r="JNO1" s="621"/>
      <c r="JNP1" s="621"/>
      <c r="JNQ1" s="609"/>
      <c r="JNR1" s="621"/>
      <c r="JNS1" s="621"/>
      <c r="JNT1" s="621"/>
      <c r="JNU1" s="621"/>
      <c r="JNV1" s="621"/>
      <c r="JNW1" s="621"/>
      <c r="JNX1" s="609"/>
      <c r="JNY1" s="621"/>
      <c r="JNZ1" s="621"/>
      <c r="JOA1" s="621"/>
      <c r="JOB1" s="621"/>
      <c r="JOC1" s="621"/>
      <c r="JOD1" s="621"/>
      <c r="JOE1" s="609"/>
      <c r="JOF1" s="621"/>
      <c r="JOG1" s="621"/>
      <c r="JOH1" s="621"/>
      <c r="JOI1" s="621"/>
      <c r="JOJ1" s="621"/>
      <c r="JOK1" s="621"/>
      <c r="JOL1" s="609"/>
      <c r="JOM1" s="621"/>
      <c r="JON1" s="621"/>
      <c r="JOO1" s="621"/>
      <c r="JOP1" s="621"/>
      <c r="JOQ1" s="621"/>
      <c r="JOR1" s="621"/>
      <c r="JOS1" s="609"/>
      <c r="JOT1" s="621"/>
      <c r="JOU1" s="621"/>
      <c r="JOV1" s="621"/>
      <c r="JOW1" s="621"/>
      <c r="JOX1" s="621"/>
      <c r="JOY1" s="621"/>
      <c r="JOZ1" s="609"/>
      <c r="JPA1" s="621"/>
      <c r="JPB1" s="621"/>
      <c r="JPC1" s="621"/>
      <c r="JPD1" s="621"/>
      <c r="JPE1" s="621"/>
      <c r="JPF1" s="621"/>
      <c r="JPG1" s="609"/>
      <c r="JPH1" s="621"/>
      <c r="JPI1" s="621"/>
      <c r="JPJ1" s="621"/>
      <c r="JPK1" s="621"/>
      <c r="JPL1" s="621"/>
      <c r="JPM1" s="621"/>
      <c r="JPN1" s="609"/>
      <c r="JPO1" s="621"/>
      <c r="JPP1" s="621"/>
      <c r="JPQ1" s="621"/>
      <c r="JPR1" s="621"/>
      <c r="JPS1" s="621"/>
      <c r="JPT1" s="621"/>
      <c r="JPU1" s="609"/>
      <c r="JPV1" s="621"/>
      <c r="JPW1" s="621"/>
      <c r="JPX1" s="621"/>
      <c r="JPY1" s="621"/>
      <c r="JPZ1" s="621"/>
      <c r="JQA1" s="621"/>
      <c r="JQB1" s="609"/>
      <c r="JQC1" s="621"/>
      <c r="JQD1" s="621"/>
      <c r="JQE1" s="621"/>
      <c r="JQF1" s="621"/>
      <c r="JQG1" s="621"/>
      <c r="JQH1" s="621"/>
      <c r="JQI1" s="609"/>
      <c r="JQJ1" s="621"/>
      <c r="JQK1" s="621"/>
      <c r="JQL1" s="621"/>
      <c r="JQM1" s="621"/>
      <c r="JQN1" s="621"/>
      <c r="JQO1" s="621"/>
      <c r="JQP1" s="609"/>
      <c r="JQQ1" s="621"/>
      <c r="JQR1" s="621"/>
      <c r="JQS1" s="621"/>
      <c r="JQT1" s="621"/>
      <c r="JQU1" s="621"/>
      <c r="JQV1" s="621"/>
      <c r="JQW1" s="609"/>
      <c r="JQX1" s="621"/>
      <c r="JQY1" s="621"/>
      <c r="JQZ1" s="621"/>
      <c r="JRA1" s="621"/>
      <c r="JRB1" s="621"/>
      <c r="JRC1" s="621"/>
      <c r="JRD1" s="609"/>
      <c r="JRE1" s="621"/>
      <c r="JRF1" s="621"/>
      <c r="JRG1" s="621"/>
      <c r="JRH1" s="621"/>
      <c r="JRI1" s="621"/>
      <c r="JRJ1" s="621"/>
      <c r="JRK1" s="609"/>
      <c r="JRL1" s="621"/>
      <c r="JRM1" s="621"/>
      <c r="JRN1" s="621"/>
      <c r="JRO1" s="621"/>
      <c r="JRP1" s="621"/>
      <c r="JRQ1" s="621"/>
      <c r="JRR1" s="609"/>
      <c r="JRS1" s="621"/>
      <c r="JRT1" s="621"/>
      <c r="JRU1" s="621"/>
      <c r="JRV1" s="621"/>
      <c r="JRW1" s="621"/>
      <c r="JRX1" s="621"/>
      <c r="JRY1" s="609"/>
      <c r="JRZ1" s="621"/>
      <c r="JSA1" s="621"/>
      <c r="JSB1" s="621"/>
      <c r="JSC1" s="621"/>
      <c r="JSD1" s="621"/>
      <c r="JSE1" s="621"/>
      <c r="JSF1" s="609"/>
      <c r="JSG1" s="621"/>
      <c r="JSH1" s="621"/>
      <c r="JSI1" s="621"/>
      <c r="JSJ1" s="621"/>
      <c r="JSK1" s="621"/>
      <c r="JSL1" s="621"/>
      <c r="JSM1" s="609"/>
      <c r="JSN1" s="621"/>
      <c r="JSO1" s="621"/>
      <c r="JSP1" s="621"/>
      <c r="JSQ1" s="621"/>
      <c r="JSR1" s="621"/>
      <c r="JSS1" s="621"/>
      <c r="JST1" s="609"/>
      <c r="JSU1" s="621"/>
      <c r="JSV1" s="621"/>
      <c r="JSW1" s="621"/>
      <c r="JSX1" s="621"/>
      <c r="JSY1" s="621"/>
      <c r="JSZ1" s="621"/>
      <c r="JTA1" s="609"/>
      <c r="JTB1" s="621"/>
      <c r="JTC1" s="621"/>
      <c r="JTD1" s="621"/>
      <c r="JTE1" s="621"/>
      <c r="JTF1" s="621"/>
      <c r="JTG1" s="621"/>
      <c r="JTH1" s="609"/>
      <c r="JTI1" s="621"/>
      <c r="JTJ1" s="621"/>
      <c r="JTK1" s="621"/>
      <c r="JTL1" s="621"/>
      <c r="JTM1" s="621"/>
      <c r="JTN1" s="621"/>
      <c r="JTO1" s="609"/>
      <c r="JTP1" s="621"/>
      <c r="JTQ1" s="621"/>
      <c r="JTR1" s="621"/>
      <c r="JTS1" s="621"/>
      <c r="JTT1" s="621"/>
      <c r="JTU1" s="621"/>
      <c r="JTV1" s="609"/>
      <c r="JTW1" s="621"/>
      <c r="JTX1" s="621"/>
      <c r="JTY1" s="621"/>
      <c r="JTZ1" s="621"/>
      <c r="JUA1" s="621"/>
      <c r="JUB1" s="621"/>
      <c r="JUC1" s="609"/>
      <c r="JUD1" s="621"/>
      <c r="JUE1" s="621"/>
      <c r="JUF1" s="621"/>
      <c r="JUG1" s="621"/>
      <c r="JUH1" s="621"/>
      <c r="JUI1" s="621"/>
      <c r="JUJ1" s="609"/>
      <c r="JUK1" s="621"/>
      <c r="JUL1" s="621"/>
      <c r="JUM1" s="621"/>
      <c r="JUN1" s="621"/>
      <c r="JUO1" s="621"/>
      <c r="JUP1" s="621"/>
      <c r="JUQ1" s="609"/>
      <c r="JUR1" s="621"/>
      <c r="JUS1" s="621"/>
      <c r="JUT1" s="621"/>
      <c r="JUU1" s="621"/>
      <c r="JUV1" s="621"/>
      <c r="JUW1" s="621"/>
      <c r="JUX1" s="609"/>
      <c r="JUY1" s="621"/>
      <c r="JUZ1" s="621"/>
      <c r="JVA1" s="621"/>
      <c r="JVB1" s="621"/>
      <c r="JVC1" s="621"/>
      <c r="JVD1" s="621"/>
      <c r="JVE1" s="609"/>
      <c r="JVF1" s="621"/>
      <c r="JVG1" s="621"/>
      <c r="JVH1" s="621"/>
      <c r="JVI1" s="621"/>
      <c r="JVJ1" s="621"/>
      <c r="JVK1" s="621"/>
      <c r="JVL1" s="609"/>
      <c r="JVM1" s="621"/>
      <c r="JVN1" s="621"/>
      <c r="JVO1" s="621"/>
      <c r="JVP1" s="621"/>
      <c r="JVQ1" s="621"/>
      <c r="JVR1" s="621"/>
      <c r="JVS1" s="609"/>
      <c r="JVT1" s="621"/>
      <c r="JVU1" s="621"/>
      <c r="JVV1" s="621"/>
      <c r="JVW1" s="621"/>
      <c r="JVX1" s="621"/>
      <c r="JVY1" s="621"/>
      <c r="JVZ1" s="609"/>
      <c r="JWA1" s="621"/>
      <c r="JWB1" s="621"/>
      <c r="JWC1" s="621"/>
      <c r="JWD1" s="621"/>
      <c r="JWE1" s="621"/>
      <c r="JWF1" s="621"/>
      <c r="JWG1" s="609"/>
      <c r="JWH1" s="621"/>
      <c r="JWI1" s="621"/>
      <c r="JWJ1" s="621"/>
      <c r="JWK1" s="621"/>
      <c r="JWL1" s="621"/>
      <c r="JWM1" s="621"/>
      <c r="JWN1" s="609"/>
      <c r="JWO1" s="621"/>
      <c r="JWP1" s="621"/>
      <c r="JWQ1" s="621"/>
      <c r="JWR1" s="621"/>
      <c r="JWS1" s="621"/>
      <c r="JWT1" s="621"/>
      <c r="JWU1" s="609"/>
      <c r="JWV1" s="621"/>
      <c r="JWW1" s="621"/>
      <c r="JWX1" s="621"/>
      <c r="JWY1" s="621"/>
      <c r="JWZ1" s="621"/>
      <c r="JXA1" s="621"/>
      <c r="JXB1" s="609"/>
      <c r="JXC1" s="621"/>
      <c r="JXD1" s="621"/>
      <c r="JXE1" s="621"/>
      <c r="JXF1" s="621"/>
      <c r="JXG1" s="621"/>
      <c r="JXH1" s="621"/>
      <c r="JXI1" s="609"/>
      <c r="JXJ1" s="621"/>
      <c r="JXK1" s="621"/>
      <c r="JXL1" s="621"/>
      <c r="JXM1" s="621"/>
      <c r="JXN1" s="621"/>
      <c r="JXO1" s="621"/>
      <c r="JXP1" s="609"/>
      <c r="JXQ1" s="621"/>
      <c r="JXR1" s="621"/>
      <c r="JXS1" s="621"/>
      <c r="JXT1" s="621"/>
      <c r="JXU1" s="621"/>
      <c r="JXV1" s="621"/>
      <c r="JXW1" s="609"/>
      <c r="JXX1" s="621"/>
      <c r="JXY1" s="621"/>
      <c r="JXZ1" s="621"/>
      <c r="JYA1" s="621"/>
      <c r="JYB1" s="621"/>
      <c r="JYC1" s="621"/>
      <c r="JYD1" s="609"/>
      <c r="JYE1" s="621"/>
      <c r="JYF1" s="621"/>
      <c r="JYG1" s="621"/>
      <c r="JYH1" s="621"/>
      <c r="JYI1" s="621"/>
      <c r="JYJ1" s="621"/>
      <c r="JYK1" s="609"/>
      <c r="JYL1" s="621"/>
      <c r="JYM1" s="621"/>
      <c r="JYN1" s="621"/>
      <c r="JYO1" s="621"/>
      <c r="JYP1" s="621"/>
      <c r="JYQ1" s="621"/>
      <c r="JYR1" s="609"/>
      <c r="JYS1" s="621"/>
      <c r="JYT1" s="621"/>
      <c r="JYU1" s="621"/>
      <c r="JYV1" s="621"/>
      <c r="JYW1" s="621"/>
      <c r="JYX1" s="621"/>
      <c r="JYY1" s="609"/>
      <c r="JYZ1" s="621"/>
      <c r="JZA1" s="621"/>
      <c r="JZB1" s="621"/>
      <c r="JZC1" s="621"/>
      <c r="JZD1" s="621"/>
      <c r="JZE1" s="621"/>
      <c r="JZF1" s="609"/>
      <c r="JZG1" s="621"/>
      <c r="JZH1" s="621"/>
      <c r="JZI1" s="621"/>
      <c r="JZJ1" s="621"/>
      <c r="JZK1" s="621"/>
      <c r="JZL1" s="621"/>
      <c r="JZM1" s="609"/>
      <c r="JZN1" s="621"/>
      <c r="JZO1" s="621"/>
      <c r="JZP1" s="621"/>
      <c r="JZQ1" s="621"/>
      <c r="JZR1" s="621"/>
      <c r="JZS1" s="621"/>
      <c r="JZT1" s="609"/>
      <c r="JZU1" s="621"/>
      <c r="JZV1" s="621"/>
      <c r="JZW1" s="621"/>
      <c r="JZX1" s="621"/>
      <c r="JZY1" s="621"/>
      <c r="JZZ1" s="621"/>
      <c r="KAA1" s="609"/>
      <c r="KAB1" s="621"/>
      <c r="KAC1" s="621"/>
      <c r="KAD1" s="621"/>
      <c r="KAE1" s="621"/>
      <c r="KAF1" s="621"/>
      <c r="KAG1" s="621"/>
      <c r="KAH1" s="609"/>
      <c r="KAI1" s="621"/>
      <c r="KAJ1" s="621"/>
      <c r="KAK1" s="621"/>
      <c r="KAL1" s="621"/>
      <c r="KAM1" s="621"/>
      <c r="KAN1" s="621"/>
      <c r="KAO1" s="609"/>
      <c r="KAP1" s="621"/>
      <c r="KAQ1" s="621"/>
      <c r="KAR1" s="621"/>
      <c r="KAS1" s="621"/>
      <c r="KAT1" s="621"/>
      <c r="KAU1" s="621"/>
      <c r="KAV1" s="609"/>
      <c r="KAW1" s="621"/>
      <c r="KAX1" s="621"/>
      <c r="KAY1" s="621"/>
      <c r="KAZ1" s="621"/>
      <c r="KBA1" s="621"/>
      <c r="KBB1" s="621"/>
      <c r="KBC1" s="609"/>
      <c r="KBD1" s="621"/>
      <c r="KBE1" s="621"/>
      <c r="KBF1" s="621"/>
      <c r="KBG1" s="621"/>
      <c r="KBH1" s="621"/>
      <c r="KBI1" s="621"/>
      <c r="KBJ1" s="609"/>
      <c r="KBK1" s="621"/>
      <c r="KBL1" s="621"/>
      <c r="KBM1" s="621"/>
      <c r="KBN1" s="621"/>
      <c r="KBO1" s="621"/>
      <c r="KBP1" s="621"/>
      <c r="KBQ1" s="609"/>
      <c r="KBR1" s="621"/>
      <c r="KBS1" s="621"/>
      <c r="KBT1" s="621"/>
      <c r="KBU1" s="621"/>
      <c r="KBV1" s="621"/>
      <c r="KBW1" s="621"/>
      <c r="KBX1" s="609"/>
      <c r="KBY1" s="621"/>
      <c r="KBZ1" s="621"/>
      <c r="KCA1" s="621"/>
      <c r="KCB1" s="621"/>
      <c r="KCC1" s="621"/>
      <c r="KCD1" s="621"/>
      <c r="KCE1" s="609"/>
      <c r="KCF1" s="621"/>
      <c r="KCG1" s="621"/>
      <c r="KCH1" s="621"/>
      <c r="KCI1" s="621"/>
      <c r="KCJ1" s="621"/>
      <c r="KCK1" s="621"/>
      <c r="KCL1" s="609"/>
      <c r="KCM1" s="621"/>
      <c r="KCN1" s="621"/>
      <c r="KCO1" s="621"/>
      <c r="KCP1" s="621"/>
      <c r="KCQ1" s="621"/>
      <c r="KCR1" s="621"/>
      <c r="KCS1" s="609"/>
      <c r="KCT1" s="621"/>
      <c r="KCU1" s="621"/>
      <c r="KCV1" s="621"/>
      <c r="KCW1" s="621"/>
      <c r="KCX1" s="621"/>
      <c r="KCY1" s="621"/>
      <c r="KCZ1" s="609"/>
      <c r="KDA1" s="621"/>
      <c r="KDB1" s="621"/>
      <c r="KDC1" s="621"/>
      <c r="KDD1" s="621"/>
      <c r="KDE1" s="621"/>
      <c r="KDF1" s="621"/>
      <c r="KDG1" s="609"/>
      <c r="KDH1" s="621"/>
      <c r="KDI1" s="621"/>
      <c r="KDJ1" s="621"/>
      <c r="KDK1" s="621"/>
      <c r="KDL1" s="621"/>
      <c r="KDM1" s="621"/>
      <c r="KDN1" s="609"/>
      <c r="KDO1" s="621"/>
      <c r="KDP1" s="621"/>
      <c r="KDQ1" s="621"/>
      <c r="KDR1" s="621"/>
      <c r="KDS1" s="621"/>
      <c r="KDT1" s="621"/>
      <c r="KDU1" s="609"/>
      <c r="KDV1" s="621"/>
      <c r="KDW1" s="621"/>
      <c r="KDX1" s="621"/>
      <c r="KDY1" s="621"/>
      <c r="KDZ1" s="621"/>
      <c r="KEA1" s="621"/>
      <c r="KEB1" s="609"/>
      <c r="KEC1" s="621"/>
      <c r="KED1" s="621"/>
      <c r="KEE1" s="621"/>
      <c r="KEF1" s="621"/>
      <c r="KEG1" s="621"/>
      <c r="KEH1" s="621"/>
      <c r="KEI1" s="609"/>
      <c r="KEJ1" s="621"/>
      <c r="KEK1" s="621"/>
      <c r="KEL1" s="621"/>
      <c r="KEM1" s="621"/>
      <c r="KEN1" s="621"/>
      <c r="KEO1" s="621"/>
      <c r="KEP1" s="609"/>
      <c r="KEQ1" s="621"/>
      <c r="KER1" s="621"/>
      <c r="KES1" s="621"/>
      <c r="KET1" s="621"/>
      <c r="KEU1" s="621"/>
      <c r="KEV1" s="621"/>
      <c r="KEW1" s="609"/>
      <c r="KEX1" s="621"/>
      <c r="KEY1" s="621"/>
      <c r="KEZ1" s="621"/>
      <c r="KFA1" s="621"/>
      <c r="KFB1" s="621"/>
      <c r="KFC1" s="621"/>
      <c r="KFD1" s="609"/>
      <c r="KFE1" s="621"/>
      <c r="KFF1" s="621"/>
      <c r="KFG1" s="621"/>
      <c r="KFH1" s="621"/>
      <c r="KFI1" s="621"/>
      <c r="KFJ1" s="621"/>
      <c r="KFK1" s="609"/>
      <c r="KFL1" s="621"/>
      <c r="KFM1" s="621"/>
      <c r="KFN1" s="621"/>
      <c r="KFO1" s="621"/>
      <c r="KFP1" s="621"/>
      <c r="KFQ1" s="621"/>
      <c r="KFR1" s="609"/>
      <c r="KFS1" s="621"/>
      <c r="KFT1" s="621"/>
      <c r="KFU1" s="621"/>
      <c r="KFV1" s="621"/>
      <c r="KFW1" s="621"/>
      <c r="KFX1" s="621"/>
      <c r="KFY1" s="609"/>
      <c r="KFZ1" s="621"/>
      <c r="KGA1" s="621"/>
      <c r="KGB1" s="621"/>
      <c r="KGC1" s="621"/>
      <c r="KGD1" s="621"/>
      <c r="KGE1" s="621"/>
      <c r="KGF1" s="609"/>
      <c r="KGG1" s="621"/>
      <c r="KGH1" s="621"/>
      <c r="KGI1" s="621"/>
      <c r="KGJ1" s="621"/>
      <c r="KGK1" s="621"/>
      <c r="KGL1" s="621"/>
      <c r="KGM1" s="609"/>
      <c r="KGN1" s="621"/>
      <c r="KGO1" s="621"/>
      <c r="KGP1" s="621"/>
      <c r="KGQ1" s="621"/>
      <c r="KGR1" s="621"/>
      <c r="KGS1" s="621"/>
      <c r="KGT1" s="609"/>
      <c r="KGU1" s="621"/>
      <c r="KGV1" s="621"/>
      <c r="KGW1" s="621"/>
      <c r="KGX1" s="621"/>
      <c r="KGY1" s="621"/>
      <c r="KGZ1" s="621"/>
      <c r="KHA1" s="609"/>
      <c r="KHB1" s="621"/>
      <c r="KHC1" s="621"/>
      <c r="KHD1" s="621"/>
      <c r="KHE1" s="621"/>
      <c r="KHF1" s="621"/>
      <c r="KHG1" s="621"/>
      <c r="KHH1" s="609"/>
      <c r="KHI1" s="621"/>
      <c r="KHJ1" s="621"/>
      <c r="KHK1" s="621"/>
      <c r="KHL1" s="621"/>
      <c r="KHM1" s="621"/>
      <c r="KHN1" s="621"/>
      <c r="KHO1" s="609"/>
      <c r="KHP1" s="621"/>
      <c r="KHQ1" s="621"/>
      <c r="KHR1" s="621"/>
      <c r="KHS1" s="621"/>
      <c r="KHT1" s="621"/>
      <c r="KHU1" s="621"/>
      <c r="KHV1" s="609"/>
      <c r="KHW1" s="621"/>
      <c r="KHX1" s="621"/>
      <c r="KHY1" s="621"/>
      <c r="KHZ1" s="621"/>
      <c r="KIA1" s="621"/>
      <c r="KIB1" s="621"/>
      <c r="KIC1" s="609"/>
      <c r="KID1" s="621"/>
      <c r="KIE1" s="621"/>
      <c r="KIF1" s="621"/>
      <c r="KIG1" s="621"/>
      <c r="KIH1" s="621"/>
      <c r="KII1" s="621"/>
      <c r="KIJ1" s="609"/>
      <c r="KIK1" s="621"/>
      <c r="KIL1" s="621"/>
      <c r="KIM1" s="621"/>
      <c r="KIN1" s="621"/>
      <c r="KIO1" s="621"/>
      <c r="KIP1" s="621"/>
      <c r="KIQ1" s="609"/>
      <c r="KIR1" s="621"/>
      <c r="KIS1" s="621"/>
      <c r="KIT1" s="621"/>
      <c r="KIU1" s="621"/>
      <c r="KIV1" s="621"/>
      <c r="KIW1" s="621"/>
      <c r="KIX1" s="609"/>
      <c r="KIY1" s="621"/>
      <c r="KIZ1" s="621"/>
      <c r="KJA1" s="621"/>
      <c r="KJB1" s="621"/>
      <c r="KJC1" s="621"/>
      <c r="KJD1" s="621"/>
      <c r="KJE1" s="609"/>
      <c r="KJF1" s="621"/>
      <c r="KJG1" s="621"/>
      <c r="KJH1" s="621"/>
      <c r="KJI1" s="621"/>
      <c r="KJJ1" s="621"/>
      <c r="KJK1" s="621"/>
      <c r="KJL1" s="609"/>
      <c r="KJM1" s="621"/>
      <c r="KJN1" s="621"/>
      <c r="KJO1" s="621"/>
      <c r="KJP1" s="621"/>
      <c r="KJQ1" s="621"/>
      <c r="KJR1" s="621"/>
      <c r="KJS1" s="609"/>
      <c r="KJT1" s="621"/>
      <c r="KJU1" s="621"/>
      <c r="KJV1" s="621"/>
      <c r="KJW1" s="621"/>
      <c r="KJX1" s="621"/>
      <c r="KJY1" s="621"/>
      <c r="KJZ1" s="609"/>
      <c r="KKA1" s="621"/>
      <c r="KKB1" s="621"/>
      <c r="KKC1" s="621"/>
      <c r="KKD1" s="621"/>
      <c r="KKE1" s="621"/>
      <c r="KKF1" s="621"/>
      <c r="KKG1" s="609"/>
      <c r="KKH1" s="621"/>
      <c r="KKI1" s="621"/>
      <c r="KKJ1" s="621"/>
      <c r="KKK1" s="621"/>
      <c r="KKL1" s="621"/>
      <c r="KKM1" s="621"/>
      <c r="KKN1" s="609"/>
      <c r="KKO1" s="621"/>
      <c r="KKP1" s="621"/>
      <c r="KKQ1" s="621"/>
      <c r="KKR1" s="621"/>
      <c r="KKS1" s="621"/>
      <c r="KKT1" s="621"/>
      <c r="KKU1" s="609"/>
      <c r="KKV1" s="621"/>
      <c r="KKW1" s="621"/>
      <c r="KKX1" s="621"/>
      <c r="KKY1" s="621"/>
      <c r="KKZ1" s="621"/>
      <c r="KLA1" s="621"/>
      <c r="KLB1" s="609"/>
      <c r="KLC1" s="621"/>
      <c r="KLD1" s="621"/>
      <c r="KLE1" s="621"/>
      <c r="KLF1" s="621"/>
      <c r="KLG1" s="621"/>
      <c r="KLH1" s="621"/>
      <c r="KLI1" s="609"/>
      <c r="KLJ1" s="621"/>
      <c r="KLK1" s="621"/>
      <c r="KLL1" s="621"/>
      <c r="KLM1" s="621"/>
      <c r="KLN1" s="621"/>
      <c r="KLO1" s="621"/>
      <c r="KLP1" s="609"/>
      <c r="KLQ1" s="621"/>
      <c r="KLR1" s="621"/>
      <c r="KLS1" s="621"/>
      <c r="KLT1" s="621"/>
      <c r="KLU1" s="621"/>
      <c r="KLV1" s="621"/>
      <c r="KLW1" s="609"/>
      <c r="KLX1" s="621"/>
      <c r="KLY1" s="621"/>
      <c r="KLZ1" s="621"/>
      <c r="KMA1" s="621"/>
      <c r="KMB1" s="621"/>
      <c r="KMC1" s="621"/>
      <c r="KMD1" s="609"/>
      <c r="KME1" s="621"/>
      <c r="KMF1" s="621"/>
      <c r="KMG1" s="621"/>
      <c r="KMH1" s="621"/>
      <c r="KMI1" s="621"/>
      <c r="KMJ1" s="621"/>
      <c r="KMK1" s="609"/>
      <c r="KML1" s="621"/>
      <c r="KMM1" s="621"/>
      <c r="KMN1" s="621"/>
      <c r="KMO1" s="621"/>
      <c r="KMP1" s="621"/>
      <c r="KMQ1" s="621"/>
      <c r="KMR1" s="609"/>
      <c r="KMS1" s="621"/>
      <c r="KMT1" s="621"/>
      <c r="KMU1" s="621"/>
      <c r="KMV1" s="621"/>
      <c r="KMW1" s="621"/>
      <c r="KMX1" s="621"/>
      <c r="KMY1" s="609"/>
      <c r="KMZ1" s="621"/>
      <c r="KNA1" s="621"/>
      <c r="KNB1" s="621"/>
      <c r="KNC1" s="621"/>
      <c r="KND1" s="621"/>
      <c r="KNE1" s="621"/>
      <c r="KNF1" s="609"/>
      <c r="KNG1" s="621"/>
      <c r="KNH1" s="621"/>
      <c r="KNI1" s="621"/>
      <c r="KNJ1" s="621"/>
      <c r="KNK1" s="621"/>
      <c r="KNL1" s="621"/>
      <c r="KNM1" s="609"/>
      <c r="KNN1" s="621"/>
      <c r="KNO1" s="621"/>
      <c r="KNP1" s="621"/>
      <c r="KNQ1" s="621"/>
      <c r="KNR1" s="621"/>
      <c r="KNS1" s="621"/>
      <c r="KNT1" s="609"/>
      <c r="KNU1" s="621"/>
      <c r="KNV1" s="621"/>
      <c r="KNW1" s="621"/>
      <c r="KNX1" s="621"/>
      <c r="KNY1" s="621"/>
      <c r="KNZ1" s="621"/>
      <c r="KOA1" s="609"/>
      <c r="KOB1" s="621"/>
      <c r="KOC1" s="621"/>
      <c r="KOD1" s="621"/>
      <c r="KOE1" s="621"/>
      <c r="KOF1" s="621"/>
      <c r="KOG1" s="621"/>
      <c r="KOH1" s="609"/>
      <c r="KOI1" s="621"/>
      <c r="KOJ1" s="621"/>
      <c r="KOK1" s="621"/>
      <c r="KOL1" s="621"/>
      <c r="KOM1" s="621"/>
      <c r="KON1" s="621"/>
      <c r="KOO1" s="609"/>
      <c r="KOP1" s="621"/>
      <c r="KOQ1" s="621"/>
      <c r="KOR1" s="621"/>
      <c r="KOS1" s="621"/>
      <c r="KOT1" s="621"/>
      <c r="KOU1" s="621"/>
      <c r="KOV1" s="609"/>
      <c r="KOW1" s="621"/>
      <c r="KOX1" s="621"/>
      <c r="KOY1" s="621"/>
      <c r="KOZ1" s="621"/>
      <c r="KPA1" s="621"/>
      <c r="KPB1" s="621"/>
      <c r="KPC1" s="609"/>
      <c r="KPD1" s="621"/>
      <c r="KPE1" s="621"/>
      <c r="KPF1" s="621"/>
      <c r="KPG1" s="621"/>
      <c r="KPH1" s="621"/>
      <c r="KPI1" s="621"/>
      <c r="KPJ1" s="609"/>
      <c r="KPK1" s="621"/>
      <c r="KPL1" s="621"/>
      <c r="KPM1" s="621"/>
      <c r="KPN1" s="621"/>
      <c r="KPO1" s="621"/>
      <c r="KPP1" s="621"/>
      <c r="KPQ1" s="609"/>
      <c r="KPR1" s="621"/>
      <c r="KPS1" s="621"/>
      <c r="KPT1" s="621"/>
      <c r="KPU1" s="621"/>
      <c r="KPV1" s="621"/>
      <c r="KPW1" s="621"/>
      <c r="KPX1" s="609"/>
      <c r="KPY1" s="621"/>
      <c r="KPZ1" s="621"/>
      <c r="KQA1" s="621"/>
      <c r="KQB1" s="621"/>
      <c r="KQC1" s="621"/>
      <c r="KQD1" s="621"/>
      <c r="KQE1" s="609"/>
      <c r="KQF1" s="621"/>
      <c r="KQG1" s="621"/>
      <c r="KQH1" s="621"/>
      <c r="KQI1" s="621"/>
      <c r="KQJ1" s="621"/>
      <c r="KQK1" s="621"/>
      <c r="KQL1" s="609"/>
      <c r="KQM1" s="621"/>
      <c r="KQN1" s="621"/>
      <c r="KQO1" s="621"/>
      <c r="KQP1" s="621"/>
      <c r="KQQ1" s="621"/>
      <c r="KQR1" s="621"/>
      <c r="KQS1" s="609"/>
      <c r="KQT1" s="621"/>
      <c r="KQU1" s="621"/>
      <c r="KQV1" s="621"/>
      <c r="KQW1" s="621"/>
      <c r="KQX1" s="621"/>
      <c r="KQY1" s="621"/>
      <c r="KQZ1" s="609"/>
      <c r="KRA1" s="621"/>
      <c r="KRB1" s="621"/>
      <c r="KRC1" s="621"/>
      <c r="KRD1" s="621"/>
      <c r="KRE1" s="621"/>
      <c r="KRF1" s="621"/>
      <c r="KRG1" s="609"/>
      <c r="KRH1" s="621"/>
      <c r="KRI1" s="621"/>
      <c r="KRJ1" s="621"/>
      <c r="KRK1" s="621"/>
      <c r="KRL1" s="621"/>
      <c r="KRM1" s="621"/>
      <c r="KRN1" s="609"/>
      <c r="KRO1" s="621"/>
      <c r="KRP1" s="621"/>
      <c r="KRQ1" s="621"/>
      <c r="KRR1" s="621"/>
      <c r="KRS1" s="621"/>
      <c r="KRT1" s="621"/>
      <c r="KRU1" s="609"/>
      <c r="KRV1" s="621"/>
      <c r="KRW1" s="621"/>
      <c r="KRX1" s="621"/>
      <c r="KRY1" s="621"/>
      <c r="KRZ1" s="621"/>
      <c r="KSA1" s="621"/>
      <c r="KSB1" s="609"/>
      <c r="KSC1" s="621"/>
      <c r="KSD1" s="621"/>
      <c r="KSE1" s="621"/>
      <c r="KSF1" s="621"/>
      <c r="KSG1" s="621"/>
      <c r="KSH1" s="621"/>
      <c r="KSI1" s="609"/>
      <c r="KSJ1" s="621"/>
      <c r="KSK1" s="621"/>
      <c r="KSL1" s="621"/>
      <c r="KSM1" s="621"/>
      <c r="KSN1" s="621"/>
      <c r="KSO1" s="621"/>
      <c r="KSP1" s="609"/>
      <c r="KSQ1" s="621"/>
      <c r="KSR1" s="621"/>
      <c r="KSS1" s="621"/>
      <c r="KST1" s="621"/>
      <c r="KSU1" s="621"/>
      <c r="KSV1" s="621"/>
      <c r="KSW1" s="609"/>
      <c r="KSX1" s="621"/>
      <c r="KSY1" s="621"/>
      <c r="KSZ1" s="621"/>
      <c r="KTA1" s="621"/>
      <c r="KTB1" s="621"/>
      <c r="KTC1" s="621"/>
      <c r="KTD1" s="609"/>
      <c r="KTE1" s="621"/>
      <c r="KTF1" s="621"/>
      <c r="KTG1" s="621"/>
      <c r="KTH1" s="621"/>
      <c r="KTI1" s="621"/>
      <c r="KTJ1" s="621"/>
      <c r="KTK1" s="609"/>
      <c r="KTL1" s="621"/>
      <c r="KTM1" s="621"/>
      <c r="KTN1" s="621"/>
      <c r="KTO1" s="621"/>
      <c r="KTP1" s="621"/>
      <c r="KTQ1" s="621"/>
      <c r="KTR1" s="609"/>
      <c r="KTS1" s="621"/>
      <c r="KTT1" s="621"/>
      <c r="KTU1" s="621"/>
      <c r="KTV1" s="621"/>
      <c r="KTW1" s="621"/>
      <c r="KTX1" s="621"/>
      <c r="KTY1" s="609"/>
      <c r="KTZ1" s="621"/>
      <c r="KUA1" s="621"/>
      <c r="KUB1" s="621"/>
      <c r="KUC1" s="621"/>
      <c r="KUD1" s="621"/>
      <c r="KUE1" s="621"/>
      <c r="KUF1" s="609"/>
      <c r="KUG1" s="621"/>
      <c r="KUH1" s="621"/>
      <c r="KUI1" s="621"/>
      <c r="KUJ1" s="621"/>
      <c r="KUK1" s="621"/>
      <c r="KUL1" s="621"/>
      <c r="KUM1" s="609"/>
      <c r="KUN1" s="621"/>
      <c r="KUO1" s="621"/>
      <c r="KUP1" s="621"/>
      <c r="KUQ1" s="621"/>
      <c r="KUR1" s="621"/>
      <c r="KUS1" s="621"/>
      <c r="KUT1" s="609"/>
      <c r="KUU1" s="621"/>
      <c r="KUV1" s="621"/>
      <c r="KUW1" s="621"/>
      <c r="KUX1" s="621"/>
      <c r="KUY1" s="621"/>
      <c r="KUZ1" s="621"/>
      <c r="KVA1" s="609"/>
      <c r="KVB1" s="621"/>
      <c r="KVC1" s="621"/>
      <c r="KVD1" s="621"/>
      <c r="KVE1" s="621"/>
      <c r="KVF1" s="621"/>
      <c r="KVG1" s="621"/>
      <c r="KVH1" s="609"/>
      <c r="KVI1" s="621"/>
      <c r="KVJ1" s="621"/>
      <c r="KVK1" s="621"/>
      <c r="KVL1" s="621"/>
      <c r="KVM1" s="621"/>
      <c r="KVN1" s="621"/>
      <c r="KVO1" s="609"/>
      <c r="KVP1" s="621"/>
      <c r="KVQ1" s="621"/>
      <c r="KVR1" s="621"/>
      <c r="KVS1" s="621"/>
      <c r="KVT1" s="621"/>
      <c r="KVU1" s="621"/>
      <c r="KVV1" s="609"/>
      <c r="KVW1" s="621"/>
      <c r="KVX1" s="621"/>
      <c r="KVY1" s="621"/>
      <c r="KVZ1" s="621"/>
      <c r="KWA1" s="621"/>
      <c r="KWB1" s="621"/>
      <c r="KWC1" s="609"/>
      <c r="KWD1" s="621"/>
      <c r="KWE1" s="621"/>
      <c r="KWF1" s="621"/>
      <c r="KWG1" s="621"/>
      <c r="KWH1" s="621"/>
      <c r="KWI1" s="621"/>
      <c r="KWJ1" s="609"/>
      <c r="KWK1" s="621"/>
      <c r="KWL1" s="621"/>
      <c r="KWM1" s="621"/>
      <c r="KWN1" s="621"/>
      <c r="KWO1" s="621"/>
      <c r="KWP1" s="621"/>
      <c r="KWQ1" s="609"/>
      <c r="KWR1" s="621"/>
      <c r="KWS1" s="621"/>
      <c r="KWT1" s="621"/>
      <c r="KWU1" s="621"/>
      <c r="KWV1" s="621"/>
      <c r="KWW1" s="621"/>
      <c r="KWX1" s="609"/>
      <c r="KWY1" s="621"/>
      <c r="KWZ1" s="621"/>
      <c r="KXA1" s="621"/>
      <c r="KXB1" s="621"/>
      <c r="KXC1" s="621"/>
      <c r="KXD1" s="621"/>
      <c r="KXE1" s="609"/>
      <c r="KXF1" s="621"/>
      <c r="KXG1" s="621"/>
      <c r="KXH1" s="621"/>
      <c r="KXI1" s="621"/>
      <c r="KXJ1" s="621"/>
      <c r="KXK1" s="621"/>
      <c r="KXL1" s="609"/>
      <c r="KXM1" s="621"/>
      <c r="KXN1" s="621"/>
      <c r="KXO1" s="621"/>
      <c r="KXP1" s="621"/>
      <c r="KXQ1" s="621"/>
      <c r="KXR1" s="621"/>
      <c r="KXS1" s="609"/>
      <c r="KXT1" s="621"/>
      <c r="KXU1" s="621"/>
      <c r="KXV1" s="621"/>
      <c r="KXW1" s="621"/>
      <c r="KXX1" s="621"/>
      <c r="KXY1" s="621"/>
      <c r="KXZ1" s="609"/>
      <c r="KYA1" s="621"/>
      <c r="KYB1" s="621"/>
      <c r="KYC1" s="621"/>
      <c r="KYD1" s="621"/>
      <c r="KYE1" s="621"/>
      <c r="KYF1" s="621"/>
      <c r="KYG1" s="609"/>
      <c r="KYH1" s="621"/>
      <c r="KYI1" s="621"/>
      <c r="KYJ1" s="621"/>
      <c r="KYK1" s="621"/>
      <c r="KYL1" s="621"/>
      <c r="KYM1" s="621"/>
      <c r="KYN1" s="609"/>
      <c r="KYO1" s="621"/>
      <c r="KYP1" s="621"/>
      <c r="KYQ1" s="621"/>
      <c r="KYR1" s="621"/>
      <c r="KYS1" s="621"/>
      <c r="KYT1" s="621"/>
      <c r="KYU1" s="609"/>
      <c r="KYV1" s="621"/>
      <c r="KYW1" s="621"/>
      <c r="KYX1" s="621"/>
      <c r="KYY1" s="621"/>
      <c r="KYZ1" s="621"/>
      <c r="KZA1" s="621"/>
      <c r="KZB1" s="609"/>
      <c r="KZC1" s="621"/>
      <c r="KZD1" s="621"/>
      <c r="KZE1" s="621"/>
      <c r="KZF1" s="621"/>
      <c r="KZG1" s="621"/>
      <c r="KZH1" s="621"/>
      <c r="KZI1" s="609"/>
      <c r="KZJ1" s="621"/>
      <c r="KZK1" s="621"/>
      <c r="KZL1" s="621"/>
      <c r="KZM1" s="621"/>
      <c r="KZN1" s="621"/>
      <c r="KZO1" s="621"/>
      <c r="KZP1" s="609"/>
      <c r="KZQ1" s="621"/>
      <c r="KZR1" s="621"/>
      <c r="KZS1" s="621"/>
      <c r="KZT1" s="621"/>
      <c r="KZU1" s="621"/>
      <c r="KZV1" s="621"/>
      <c r="KZW1" s="609"/>
      <c r="KZX1" s="621"/>
      <c r="KZY1" s="621"/>
      <c r="KZZ1" s="621"/>
      <c r="LAA1" s="621"/>
      <c r="LAB1" s="621"/>
      <c r="LAC1" s="621"/>
      <c r="LAD1" s="609"/>
      <c r="LAE1" s="621"/>
      <c r="LAF1" s="621"/>
      <c r="LAG1" s="621"/>
      <c r="LAH1" s="621"/>
      <c r="LAI1" s="621"/>
      <c r="LAJ1" s="621"/>
      <c r="LAK1" s="609"/>
      <c r="LAL1" s="621"/>
      <c r="LAM1" s="621"/>
      <c r="LAN1" s="621"/>
      <c r="LAO1" s="621"/>
      <c r="LAP1" s="621"/>
      <c r="LAQ1" s="621"/>
      <c r="LAR1" s="609"/>
      <c r="LAS1" s="621"/>
      <c r="LAT1" s="621"/>
      <c r="LAU1" s="621"/>
      <c r="LAV1" s="621"/>
      <c r="LAW1" s="621"/>
      <c r="LAX1" s="621"/>
      <c r="LAY1" s="609"/>
      <c r="LAZ1" s="621"/>
      <c r="LBA1" s="621"/>
      <c r="LBB1" s="621"/>
      <c r="LBC1" s="621"/>
      <c r="LBD1" s="621"/>
      <c r="LBE1" s="621"/>
      <c r="LBF1" s="609"/>
      <c r="LBG1" s="621"/>
      <c r="LBH1" s="621"/>
      <c r="LBI1" s="621"/>
      <c r="LBJ1" s="621"/>
      <c r="LBK1" s="621"/>
      <c r="LBL1" s="621"/>
      <c r="LBM1" s="609"/>
      <c r="LBN1" s="621"/>
      <c r="LBO1" s="621"/>
      <c r="LBP1" s="621"/>
      <c r="LBQ1" s="621"/>
      <c r="LBR1" s="621"/>
      <c r="LBS1" s="621"/>
      <c r="LBT1" s="609"/>
      <c r="LBU1" s="621"/>
      <c r="LBV1" s="621"/>
      <c r="LBW1" s="621"/>
      <c r="LBX1" s="621"/>
      <c r="LBY1" s="621"/>
      <c r="LBZ1" s="621"/>
      <c r="LCA1" s="609"/>
      <c r="LCB1" s="621"/>
      <c r="LCC1" s="621"/>
      <c r="LCD1" s="621"/>
      <c r="LCE1" s="621"/>
      <c r="LCF1" s="621"/>
      <c r="LCG1" s="621"/>
      <c r="LCH1" s="609"/>
      <c r="LCI1" s="621"/>
      <c r="LCJ1" s="621"/>
      <c r="LCK1" s="621"/>
      <c r="LCL1" s="621"/>
      <c r="LCM1" s="621"/>
      <c r="LCN1" s="621"/>
      <c r="LCO1" s="609"/>
      <c r="LCP1" s="621"/>
      <c r="LCQ1" s="621"/>
      <c r="LCR1" s="621"/>
      <c r="LCS1" s="621"/>
      <c r="LCT1" s="621"/>
      <c r="LCU1" s="621"/>
      <c r="LCV1" s="609"/>
      <c r="LCW1" s="621"/>
      <c r="LCX1" s="621"/>
      <c r="LCY1" s="621"/>
      <c r="LCZ1" s="621"/>
      <c r="LDA1" s="621"/>
      <c r="LDB1" s="621"/>
      <c r="LDC1" s="609"/>
      <c r="LDD1" s="621"/>
      <c r="LDE1" s="621"/>
      <c r="LDF1" s="621"/>
      <c r="LDG1" s="621"/>
      <c r="LDH1" s="621"/>
      <c r="LDI1" s="621"/>
      <c r="LDJ1" s="609"/>
      <c r="LDK1" s="621"/>
      <c r="LDL1" s="621"/>
      <c r="LDM1" s="621"/>
      <c r="LDN1" s="621"/>
      <c r="LDO1" s="621"/>
      <c r="LDP1" s="621"/>
      <c r="LDQ1" s="609"/>
      <c r="LDR1" s="621"/>
      <c r="LDS1" s="621"/>
      <c r="LDT1" s="621"/>
      <c r="LDU1" s="621"/>
      <c r="LDV1" s="621"/>
      <c r="LDW1" s="621"/>
      <c r="LDX1" s="609"/>
      <c r="LDY1" s="621"/>
      <c r="LDZ1" s="621"/>
      <c r="LEA1" s="621"/>
      <c r="LEB1" s="621"/>
      <c r="LEC1" s="621"/>
      <c r="LED1" s="621"/>
      <c r="LEE1" s="609"/>
      <c r="LEF1" s="621"/>
      <c r="LEG1" s="621"/>
      <c r="LEH1" s="621"/>
      <c r="LEI1" s="621"/>
      <c r="LEJ1" s="621"/>
      <c r="LEK1" s="621"/>
      <c r="LEL1" s="609"/>
      <c r="LEM1" s="621"/>
      <c r="LEN1" s="621"/>
      <c r="LEO1" s="621"/>
      <c r="LEP1" s="621"/>
      <c r="LEQ1" s="621"/>
      <c r="LER1" s="621"/>
      <c r="LES1" s="609"/>
      <c r="LET1" s="621"/>
      <c r="LEU1" s="621"/>
      <c r="LEV1" s="621"/>
      <c r="LEW1" s="621"/>
      <c r="LEX1" s="621"/>
      <c r="LEY1" s="621"/>
      <c r="LEZ1" s="609"/>
      <c r="LFA1" s="621"/>
      <c r="LFB1" s="621"/>
      <c r="LFC1" s="621"/>
      <c r="LFD1" s="621"/>
      <c r="LFE1" s="621"/>
      <c r="LFF1" s="621"/>
      <c r="LFG1" s="609"/>
      <c r="LFH1" s="621"/>
      <c r="LFI1" s="621"/>
      <c r="LFJ1" s="621"/>
      <c r="LFK1" s="621"/>
      <c r="LFL1" s="621"/>
      <c r="LFM1" s="621"/>
      <c r="LFN1" s="609"/>
      <c r="LFO1" s="621"/>
      <c r="LFP1" s="621"/>
      <c r="LFQ1" s="621"/>
      <c r="LFR1" s="621"/>
      <c r="LFS1" s="621"/>
      <c r="LFT1" s="621"/>
      <c r="LFU1" s="609"/>
      <c r="LFV1" s="621"/>
      <c r="LFW1" s="621"/>
      <c r="LFX1" s="621"/>
      <c r="LFY1" s="621"/>
      <c r="LFZ1" s="621"/>
      <c r="LGA1" s="621"/>
      <c r="LGB1" s="609"/>
      <c r="LGC1" s="621"/>
      <c r="LGD1" s="621"/>
      <c r="LGE1" s="621"/>
      <c r="LGF1" s="621"/>
      <c r="LGG1" s="621"/>
      <c r="LGH1" s="621"/>
      <c r="LGI1" s="609"/>
      <c r="LGJ1" s="621"/>
      <c r="LGK1" s="621"/>
      <c r="LGL1" s="621"/>
      <c r="LGM1" s="621"/>
      <c r="LGN1" s="621"/>
      <c r="LGO1" s="621"/>
      <c r="LGP1" s="609"/>
      <c r="LGQ1" s="621"/>
      <c r="LGR1" s="621"/>
      <c r="LGS1" s="621"/>
      <c r="LGT1" s="621"/>
      <c r="LGU1" s="621"/>
      <c r="LGV1" s="621"/>
      <c r="LGW1" s="609"/>
      <c r="LGX1" s="621"/>
      <c r="LGY1" s="621"/>
      <c r="LGZ1" s="621"/>
      <c r="LHA1" s="621"/>
      <c r="LHB1" s="621"/>
      <c r="LHC1" s="621"/>
      <c r="LHD1" s="609"/>
      <c r="LHE1" s="621"/>
      <c r="LHF1" s="621"/>
      <c r="LHG1" s="621"/>
      <c r="LHH1" s="621"/>
      <c r="LHI1" s="621"/>
      <c r="LHJ1" s="621"/>
      <c r="LHK1" s="609"/>
      <c r="LHL1" s="621"/>
      <c r="LHM1" s="621"/>
      <c r="LHN1" s="621"/>
      <c r="LHO1" s="621"/>
      <c r="LHP1" s="621"/>
      <c r="LHQ1" s="621"/>
      <c r="LHR1" s="609"/>
      <c r="LHS1" s="621"/>
      <c r="LHT1" s="621"/>
      <c r="LHU1" s="621"/>
      <c r="LHV1" s="621"/>
      <c r="LHW1" s="621"/>
      <c r="LHX1" s="621"/>
      <c r="LHY1" s="609"/>
      <c r="LHZ1" s="621"/>
      <c r="LIA1" s="621"/>
      <c r="LIB1" s="621"/>
      <c r="LIC1" s="621"/>
      <c r="LID1" s="621"/>
      <c r="LIE1" s="621"/>
      <c r="LIF1" s="609"/>
      <c r="LIG1" s="621"/>
      <c r="LIH1" s="621"/>
      <c r="LII1" s="621"/>
      <c r="LIJ1" s="621"/>
      <c r="LIK1" s="621"/>
      <c r="LIL1" s="621"/>
      <c r="LIM1" s="609"/>
      <c r="LIN1" s="621"/>
      <c r="LIO1" s="621"/>
      <c r="LIP1" s="621"/>
      <c r="LIQ1" s="621"/>
      <c r="LIR1" s="621"/>
      <c r="LIS1" s="621"/>
      <c r="LIT1" s="609"/>
      <c r="LIU1" s="621"/>
      <c r="LIV1" s="621"/>
      <c r="LIW1" s="621"/>
      <c r="LIX1" s="621"/>
      <c r="LIY1" s="621"/>
      <c r="LIZ1" s="621"/>
      <c r="LJA1" s="609"/>
      <c r="LJB1" s="621"/>
      <c r="LJC1" s="621"/>
      <c r="LJD1" s="621"/>
      <c r="LJE1" s="621"/>
      <c r="LJF1" s="621"/>
      <c r="LJG1" s="621"/>
      <c r="LJH1" s="609"/>
      <c r="LJI1" s="621"/>
      <c r="LJJ1" s="621"/>
      <c r="LJK1" s="621"/>
      <c r="LJL1" s="621"/>
      <c r="LJM1" s="621"/>
      <c r="LJN1" s="621"/>
      <c r="LJO1" s="609"/>
      <c r="LJP1" s="621"/>
      <c r="LJQ1" s="621"/>
      <c r="LJR1" s="621"/>
      <c r="LJS1" s="621"/>
      <c r="LJT1" s="621"/>
      <c r="LJU1" s="621"/>
      <c r="LJV1" s="609"/>
      <c r="LJW1" s="621"/>
      <c r="LJX1" s="621"/>
      <c r="LJY1" s="621"/>
      <c r="LJZ1" s="621"/>
      <c r="LKA1" s="621"/>
      <c r="LKB1" s="621"/>
      <c r="LKC1" s="609"/>
      <c r="LKD1" s="621"/>
      <c r="LKE1" s="621"/>
      <c r="LKF1" s="621"/>
      <c r="LKG1" s="621"/>
      <c r="LKH1" s="621"/>
      <c r="LKI1" s="621"/>
      <c r="LKJ1" s="609"/>
      <c r="LKK1" s="621"/>
      <c r="LKL1" s="621"/>
      <c r="LKM1" s="621"/>
      <c r="LKN1" s="621"/>
      <c r="LKO1" s="621"/>
      <c r="LKP1" s="621"/>
      <c r="LKQ1" s="609"/>
      <c r="LKR1" s="621"/>
      <c r="LKS1" s="621"/>
      <c r="LKT1" s="621"/>
      <c r="LKU1" s="621"/>
      <c r="LKV1" s="621"/>
      <c r="LKW1" s="621"/>
      <c r="LKX1" s="609"/>
      <c r="LKY1" s="621"/>
      <c r="LKZ1" s="621"/>
      <c r="LLA1" s="621"/>
      <c r="LLB1" s="621"/>
      <c r="LLC1" s="621"/>
      <c r="LLD1" s="621"/>
      <c r="LLE1" s="609"/>
      <c r="LLF1" s="621"/>
      <c r="LLG1" s="621"/>
      <c r="LLH1" s="621"/>
      <c r="LLI1" s="621"/>
      <c r="LLJ1" s="621"/>
      <c r="LLK1" s="621"/>
      <c r="LLL1" s="609"/>
      <c r="LLM1" s="621"/>
      <c r="LLN1" s="621"/>
      <c r="LLO1" s="621"/>
      <c r="LLP1" s="621"/>
      <c r="LLQ1" s="621"/>
      <c r="LLR1" s="621"/>
      <c r="LLS1" s="609"/>
      <c r="LLT1" s="621"/>
      <c r="LLU1" s="621"/>
      <c r="LLV1" s="621"/>
      <c r="LLW1" s="621"/>
      <c r="LLX1" s="621"/>
      <c r="LLY1" s="621"/>
      <c r="LLZ1" s="609"/>
      <c r="LMA1" s="621"/>
      <c r="LMB1" s="621"/>
      <c r="LMC1" s="621"/>
      <c r="LMD1" s="621"/>
      <c r="LME1" s="621"/>
      <c r="LMF1" s="621"/>
      <c r="LMG1" s="609"/>
      <c r="LMH1" s="621"/>
      <c r="LMI1" s="621"/>
      <c r="LMJ1" s="621"/>
      <c r="LMK1" s="621"/>
      <c r="LML1" s="621"/>
      <c r="LMM1" s="621"/>
      <c r="LMN1" s="609"/>
      <c r="LMO1" s="621"/>
      <c r="LMP1" s="621"/>
      <c r="LMQ1" s="621"/>
      <c r="LMR1" s="621"/>
      <c r="LMS1" s="621"/>
      <c r="LMT1" s="621"/>
      <c r="LMU1" s="609"/>
      <c r="LMV1" s="621"/>
      <c r="LMW1" s="621"/>
      <c r="LMX1" s="621"/>
      <c r="LMY1" s="621"/>
      <c r="LMZ1" s="621"/>
      <c r="LNA1" s="621"/>
      <c r="LNB1" s="609"/>
      <c r="LNC1" s="621"/>
      <c r="LND1" s="621"/>
      <c r="LNE1" s="621"/>
      <c r="LNF1" s="621"/>
      <c r="LNG1" s="621"/>
      <c r="LNH1" s="621"/>
      <c r="LNI1" s="609"/>
      <c r="LNJ1" s="621"/>
      <c r="LNK1" s="621"/>
      <c r="LNL1" s="621"/>
      <c r="LNM1" s="621"/>
      <c r="LNN1" s="621"/>
      <c r="LNO1" s="621"/>
      <c r="LNP1" s="609"/>
      <c r="LNQ1" s="621"/>
      <c r="LNR1" s="621"/>
      <c r="LNS1" s="621"/>
      <c r="LNT1" s="621"/>
      <c r="LNU1" s="621"/>
      <c r="LNV1" s="621"/>
      <c r="LNW1" s="609"/>
      <c r="LNX1" s="621"/>
      <c r="LNY1" s="621"/>
      <c r="LNZ1" s="621"/>
      <c r="LOA1" s="621"/>
      <c r="LOB1" s="621"/>
      <c r="LOC1" s="621"/>
      <c r="LOD1" s="609"/>
      <c r="LOE1" s="621"/>
      <c r="LOF1" s="621"/>
      <c r="LOG1" s="621"/>
      <c r="LOH1" s="621"/>
      <c r="LOI1" s="621"/>
      <c r="LOJ1" s="621"/>
      <c r="LOK1" s="609"/>
      <c r="LOL1" s="621"/>
      <c r="LOM1" s="621"/>
      <c r="LON1" s="621"/>
      <c r="LOO1" s="621"/>
      <c r="LOP1" s="621"/>
      <c r="LOQ1" s="621"/>
      <c r="LOR1" s="609"/>
      <c r="LOS1" s="621"/>
      <c r="LOT1" s="621"/>
      <c r="LOU1" s="621"/>
      <c r="LOV1" s="621"/>
      <c r="LOW1" s="621"/>
      <c r="LOX1" s="621"/>
      <c r="LOY1" s="609"/>
      <c r="LOZ1" s="621"/>
      <c r="LPA1" s="621"/>
      <c r="LPB1" s="621"/>
      <c r="LPC1" s="621"/>
      <c r="LPD1" s="621"/>
      <c r="LPE1" s="621"/>
      <c r="LPF1" s="609"/>
      <c r="LPG1" s="621"/>
      <c r="LPH1" s="621"/>
      <c r="LPI1" s="621"/>
      <c r="LPJ1" s="621"/>
      <c r="LPK1" s="621"/>
      <c r="LPL1" s="621"/>
      <c r="LPM1" s="609"/>
      <c r="LPN1" s="621"/>
      <c r="LPO1" s="621"/>
      <c r="LPP1" s="621"/>
      <c r="LPQ1" s="621"/>
      <c r="LPR1" s="621"/>
      <c r="LPS1" s="621"/>
      <c r="LPT1" s="609"/>
      <c r="LPU1" s="621"/>
      <c r="LPV1" s="621"/>
      <c r="LPW1" s="621"/>
      <c r="LPX1" s="621"/>
      <c r="LPY1" s="621"/>
      <c r="LPZ1" s="621"/>
      <c r="LQA1" s="609"/>
      <c r="LQB1" s="621"/>
      <c r="LQC1" s="621"/>
      <c r="LQD1" s="621"/>
      <c r="LQE1" s="621"/>
      <c r="LQF1" s="621"/>
      <c r="LQG1" s="621"/>
      <c r="LQH1" s="609"/>
      <c r="LQI1" s="621"/>
      <c r="LQJ1" s="621"/>
      <c r="LQK1" s="621"/>
      <c r="LQL1" s="621"/>
      <c r="LQM1" s="621"/>
      <c r="LQN1" s="621"/>
      <c r="LQO1" s="609"/>
      <c r="LQP1" s="621"/>
      <c r="LQQ1" s="621"/>
      <c r="LQR1" s="621"/>
      <c r="LQS1" s="621"/>
      <c r="LQT1" s="621"/>
      <c r="LQU1" s="621"/>
      <c r="LQV1" s="609"/>
      <c r="LQW1" s="621"/>
      <c r="LQX1" s="621"/>
      <c r="LQY1" s="621"/>
      <c r="LQZ1" s="621"/>
      <c r="LRA1" s="621"/>
      <c r="LRB1" s="621"/>
      <c r="LRC1" s="609"/>
      <c r="LRD1" s="621"/>
      <c r="LRE1" s="621"/>
      <c r="LRF1" s="621"/>
      <c r="LRG1" s="621"/>
      <c r="LRH1" s="621"/>
      <c r="LRI1" s="621"/>
      <c r="LRJ1" s="609"/>
      <c r="LRK1" s="621"/>
      <c r="LRL1" s="621"/>
      <c r="LRM1" s="621"/>
      <c r="LRN1" s="621"/>
      <c r="LRO1" s="621"/>
      <c r="LRP1" s="621"/>
      <c r="LRQ1" s="609"/>
      <c r="LRR1" s="621"/>
      <c r="LRS1" s="621"/>
      <c r="LRT1" s="621"/>
      <c r="LRU1" s="621"/>
      <c r="LRV1" s="621"/>
      <c r="LRW1" s="621"/>
      <c r="LRX1" s="609"/>
      <c r="LRY1" s="621"/>
      <c r="LRZ1" s="621"/>
      <c r="LSA1" s="621"/>
      <c r="LSB1" s="621"/>
      <c r="LSC1" s="621"/>
      <c r="LSD1" s="621"/>
      <c r="LSE1" s="609"/>
      <c r="LSF1" s="621"/>
      <c r="LSG1" s="621"/>
      <c r="LSH1" s="621"/>
      <c r="LSI1" s="621"/>
      <c r="LSJ1" s="621"/>
      <c r="LSK1" s="621"/>
      <c r="LSL1" s="609"/>
      <c r="LSM1" s="621"/>
      <c r="LSN1" s="621"/>
      <c r="LSO1" s="621"/>
      <c r="LSP1" s="621"/>
      <c r="LSQ1" s="621"/>
      <c r="LSR1" s="621"/>
      <c r="LSS1" s="609"/>
      <c r="LST1" s="621"/>
      <c r="LSU1" s="621"/>
      <c r="LSV1" s="621"/>
      <c r="LSW1" s="621"/>
      <c r="LSX1" s="621"/>
      <c r="LSY1" s="621"/>
      <c r="LSZ1" s="609"/>
      <c r="LTA1" s="621"/>
      <c r="LTB1" s="621"/>
      <c r="LTC1" s="621"/>
      <c r="LTD1" s="621"/>
      <c r="LTE1" s="621"/>
      <c r="LTF1" s="621"/>
      <c r="LTG1" s="609"/>
      <c r="LTH1" s="621"/>
      <c r="LTI1" s="621"/>
      <c r="LTJ1" s="621"/>
      <c r="LTK1" s="621"/>
      <c r="LTL1" s="621"/>
      <c r="LTM1" s="621"/>
      <c r="LTN1" s="609"/>
      <c r="LTO1" s="621"/>
      <c r="LTP1" s="621"/>
      <c r="LTQ1" s="621"/>
      <c r="LTR1" s="621"/>
      <c r="LTS1" s="621"/>
      <c r="LTT1" s="621"/>
      <c r="LTU1" s="609"/>
      <c r="LTV1" s="621"/>
      <c r="LTW1" s="621"/>
      <c r="LTX1" s="621"/>
      <c r="LTY1" s="621"/>
      <c r="LTZ1" s="621"/>
      <c r="LUA1" s="621"/>
      <c r="LUB1" s="609"/>
      <c r="LUC1" s="621"/>
      <c r="LUD1" s="621"/>
      <c r="LUE1" s="621"/>
      <c r="LUF1" s="621"/>
      <c r="LUG1" s="621"/>
      <c r="LUH1" s="621"/>
      <c r="LUI1" s="609"/>
      <c r="LUJ1" s="621"/>
      <c r="LUK1" s="621"/>
      <c r="LUL1" s="621"/>
      <c r="LUM1" s="621"/>
      <c r="LUN1" s="621"/>
      <c r="LUO1" s="621"/>
      <c r="LUP1" s="609"/>
      <c r="LUQ1" s="621"/>
      <c r="LUR1" s="621"/>
      <c r="LUS1" s="621"/>
      <c r="LUT1" s="621"/>
      <c r="LUU1" s="621"/>
      <c r="LUV1" s="621"/>
      <c r="LUW1" s="609"/>
      <c r="LUX1" s="621"/>
      <c r="LUY1" s="621"/>
      <c r="LUZ1" s="621"/>
      <c r="LVA1" s="621"/>
      <c r="LVB1" s="621"/>
      <c r="LVC1" s="621"/>
      <c r="LVD1" s="609"/>
      <c r="LVE1" s="621"/>
      <c r="LVF1" s="621"/>
      <c r="LVG1" s="621"/>
      <c r="LVH1" s="621"/>
      <c r="LVI1" s="621"/>
      <c r="LVJ1" s="621"/>
      <c r="LVK1" s="609"/>
      <c r="LVL1" s="621"/>
      <c r="LVM1" s="621"/>
      <c r="LVN1" s="621"/>
      <c r="LVO1" s="621"/>
      <c r="LVP1" s="621"/>
      <c r="LVQ1" s="621"/>
      <c r="LVR1" s="609"/>
      <c r="LVS1" s="621"/>
      <c r="LVT1" s="621"/>
      <c r="LVU1" s="621"/>
      <c r="LVV1" s="621"/>
      <c r="LVW1" s="621"/>
      <c r="LVX1" s="621"/>
      <c r="LVY1" s="609"/>
      <c r="LVZ1" s="621"/>
      <c r="LWA1" s="621"/>
      <c r="LWB1" s="621"/>
      <c r="LWC1" s="621"/>
      <c r="LWD1" s="621"/>
      <c r="LWE1" s="621"/>
      <c r="LWF1" s="609"/>
      <c r="LWG1" s="621"/>
      <c r="LWH1" s="621"/>
      <c r="LWI1" s="621"/>
      <c r="LWJ1" s="621"/>
      <c r="LWK1" s="621"/>
      <c r="LWL1" s="621"/>
      <c r="LWM1" s="609"/>
      <c r="LWN1" s="621"/>
      <c r="LWO1" s="621"/>
      <c r="LWP1" s="621"/>
      <c r="LWQ1" s="621"/>
      <c r="LWR1" s="621"/>
      <c r="LWS1" s="621"/>
      <c r="LWT1" s="609"/>
      <c r="LWU1" s="621"/>
      <c r="LWV1" s="621"/>
      <c r="LWW1" s="621"/>
      <c r="LWX1" s="621"/>
      <c r="LWY1" s="621"/>
      <c r="LWZ1" s="621"/>
      <c r="LXA1" s="609"/>
      <c r="LXB1" s="621"/>
      <c r="LXC1" s="621"/>
      <c r="LXD1" s="621"/>
      <c r="LXE1" s="621"/>
      <c r="LXF1" s="621"/>
      <c r="LXG1" s="621"/>
      <c r="LXH1" s="609"/>
      <c r="LXI1" s="621"/>
      <c r="LXJ1" s="621"/>
      <c r="LXK1" s="621"/>
      <c r="LXL1" s="621"/>
      <c r="LXM1" s="621"/>
      <c r="LXN1" s="621"/>
      <c r="LXO1" s="609"/>
      <c r="LXP1" s="621"/>
      <c r="LXQ1" s="621"/>
      <c r="LXR1" s="621"/>
      <c r="LXS1" s="621"/>
      <c r="LXT1" s="621"/>
      <c r="LXU1" s="621"/>
      <c r="LXV1" s="609"/>
      <c r="LXW1" s="621"/>
      <c r="LXX1" s="621"/>
      <c r="LXY1" s="621"/>
      <c r="LXZ1" s="621"/>
      <c r="LYA1" s="621"/>
      <c r="LYB1" s="621"/>
      <c r="LYC1" s="609"/>
      <c r="LYD1" s="621"/>
      <c r="LYE1" s="621"/>
      <c r="LYF1" s="621"/>
      <c r="LYG1" s="621"/>
      <c r="LYH1" s="621"/>
      <c r="LYI1" s="621"/>
      <c r="LYJ1" s="609"/>
      <c r="LYK1" s="621"/>
      <c r="LYL1" s="621"/>
      <c r="LYM1" s="621"/>
      <c r="LYN1" s="621"/>
      <c r="LYO1" s="621"/>
      <c r="LYP1" s="621"/>
      <c r="LYQ1" s="609"/>
      <c r="LYR1" s="621"/>
      <c r="LYS1" s="621"/>
      <c r="LYT1" s="621"/>
      <c r="LYU1" s="621"/>
      <c r="LYV1" s="621"/>
      <c r="LYW1" s="621"/>
      <c r="LYX1" s="609"/>
      <c r="LYY1" s="621"/>
      <c r="LYZ1" s="621"/>
      <c r="LZA1" s="621"/>
      <c r="LZB1" s="621"/>
      <c r="LZC1" s="621"/>
      <c r="LZD1" s="621"/>
      <c r="LZE1" s="609"/>
      <c r="LZF1" s="621"/>
      <c r="LZG1" s="621"/>
      <c r="LZH1" s="621"/>
      <c r="LZI1" s="621"/>
      <c r="LZJ1" s="621"/>
      <c r="LZK1" s="621"/>
      <c r="LZL1" s="609"/>
      <c r="LZM1" s="621"/>
      <c r="LZN1" s="621"/>
      <c r="LZO1" s="621"/>
      <c r="LZP1" s="621"/>
      <c r="LZQ1" s="621"/>
      <c r="LZR1" s="621"/>
      <c r="LZS1" s="609"/>
      <c r="LZT1" s="621"/>
      <c r="LZU1" s="621"/>
      <c r="LZV1" s="621"/>
      <c r="LZW1" s="621"/>
      <c r="LZX1" s="621"/>
      <c r="LZY1" s="621"/>
      <c r="LZZ1" s="609"/>
      <c r="MAA1" s="621"/>
      <c r="MAB1" s="621"/>
      <c r="MAC1" s="621"/>
      <c r="MAD1" s="621"/>
      <c r="MAE1" s="621"/>
      <c r="MAF1" s="621"/>
      <c r="MAG1" s="609"/>
      <c r="MAH1" s="621"/>
      <c r="MAI1" s="621"/>
      <c r="MAJ1" s="621"/>
      <c r="MAK1" s="621"/>
      <c r="MAL1" s="621"/>
      <c r="MAM1" s="621"/>
      <c r="MAN1" s="609"/>
      <c r="MAO1" s="621"/>
      <c r="MAP1" s="621"/>
      <c r="MAQ1" s="621"/>
      <c r="MAR1" s="621"/>
      <c r="MAS1" s="621"/>
      <c r="MAT1" s="621"/>
      <c r="MAU1" s="609"/>
      <c r="MAV1" s="621"/>
      <c r="MAW1" s="621"/>
      <c r="MAX1" s="621"/>
      <c r="MAY1" s="621"/>
      <c r="MAZ1" s="621"/>
      <c r="MBA1" s="621"/>
      <c r="MBB1" s="609"/>
      <c r="MBC1" s="621"/>
      <c r="MBD1" s="621"/>
      <c r="MBE1" s="621"/>
      <c r="MBF1" s="621"/>
      <c r="MBG1" s="621"/>
      <c r="MBH1" s="621"/>
      <c r="MBI1" s="609"/>
      <c r="MBJ1" s="621"/>
      <c r="MBK1" s="621"/>
      <c r="MBL1" s="621"/>
      <c r="MBM1" s="621"/>
      <c r="MBN1" s="621"/>
      <c r="MBO1" s="621"/>
      <c r="MBP1" s="609"/>
      <c r="MBQ1" s="621"/>
      <c r="MBR1" s="621"/>
      <c r="MBS1" s="621"/>
      <c r="MBT1" s="621"/>
      <c r="MBU1" s="621"/>
      <c r="MBV1" s="621"/>
      <c r="MBW1" s="609"/>
      <c r="MBX1" s="621"/>
      <c r="MBY1" s="621"/>
      <c r="MBZ1" s="621"/>
      <c r="MCA1" s="621"/>
      <c r="MCB1" s="621"/>
      <c r="MCC1" s="621"/>
      <c r="MCD1" s="609"/>
      <c r="MCE1" s="621"/>
      <c r="MCF1" s="621"/>
      <c r="MCG1" s="621"/>
      <c r="MCH1" s="621"/>
      <c r="MCI1" s="621"/>
      <c r="MCJ1" s="621"/>
      <c r="MCK1" s="609"/>
      <c r="MCL1" s="621"/>
      <c r="MCM1" s="621"/>
      <c r="MCN1" s="621"/>
      <c r="MCO1" s="621"/>
      <c r="MCP1" s="621"/>
      <c r="MCQ1" s="621"/>
      <c r="MCR1" s="609"/>
      <c r="MCS1" s="621"/>
      <c r="MCT1" s="621"/>
      <c r="MCU1" s="621"/>
      <c r="MCV1" s="621"/>
      <c r="MCW1" s="621"/>
      <c r="MCX1" s="621"/>
      <c r="MCY1" s="609"/>
      <c r="MCZ1" s="621"/>
      <c r="MDA1" s="621"/>
      <c r="MDB1" s="621"/>
      <c r="MDC1" s="621"/>
      <c r="MDD1" s="621"/>
      <c r="MDE1" s="621"/>
      <c r="MDF1" s="609"/>
      <c r="MDG1" s="621"/>
      <c r="MDH1" s="621"/>
      <c r="MDI1" s="621"/>
      <c r="MDJ1" s="621"/>
      <c r="MDK1" s="621"/>
      <c r="MDL1" s="621"/>
      <c r="MDM1" s="609"/>
      <c r="MDN1" s="621"/>
      <c r="MDO1" s="621"/>
      <c r="MDP1" s="621"/>
      <c r="MDQ1" s="621"/>
      <c r="MDR1" s="621"/>
      <c r="MDS1" s="621"/>
      <c r="MDT1" s="609"/>
      <c r="MDU1" s="621"/>
      <c r="MDV1" s="621"/>
      <c r="MDW1" s="621"/>
      <c r="MDX1" s="621"/>
      <c r="MDY1" s="621"/>
      <c r="MDZ1" s="621"/>
      <c r="MEA1" s="609"/>
      <c r="MEB1" s="621"/>
      <c r="MEC1" s="621"/>
      <c r="MED1" s="621"/>
      <c r="MEE1" s="621"/>
      <c r="MEF1" s="621"/>
      <c r="MEG1" s="621"/>
      <c r="MEH1" s="609"/>
      <c r="MEI1" s="621"/>
      <c r="MEJ1" s="621"/>
      <c r="MEK1" s="621"/>
      <c r="MEL1" s="621"/>
      <c r="MEM1" s="621"/>
      <c r="MEN1" s="621"/>
      <c r="MEO1" s="609"/>
      <c r="MEP1" s="621"/>
      <c r="MEQ1" s="621"/>
      <c r="MER1" s="621"/>
      <c r="MES1" s="621"/>
      <c r="MET1" s="621"/>
      <c r="MEU1" s="621"/>
      <c r="MEV1" s="609"/>
      <c r="MEW1" s="621"/>
      <c r="MEX1" s="621"/>
      <c r="MEY1" s="621"/>
      <c r="MEZ1" s="621"/>
      <c r="MFA1" s="621"/>
      <c r="MFB1" s="621"/>
      <c r="MFC1" s="609"/>
      <c r="MFD1" s="621"/>
      <c r="MFE1" s="621"/>
      <c r="MFF1" s="621"/>
      <c r="MFG1" s="621"/>
      <c r="MFH1" s="621"/>
      <c r="MFI1" s="621"/>
      <c r="MFJ1" s="609"/>
      <c r="MFK1" s="621"/>
      <c r="MFL1" s="621"/>
      <c r="MFM1" s="621"/>
      <c r="MFN1" s="621"/>
      <c r="MFO1" s="621"/>
      <c r="MFP1" s="621"/>
      <c r="MFQ1" s="609"/>
      <c r="MFR1" s="621"/>
      <c r="MFS1" s="621"/>
      <c r="MFT1" s="621"/>
      <c r="MFU1" s="621"/>
      <c r="MFV1" s="621"/>
      <c r="MFW1" s="621"/>
      <c r="MFX1" s="609"/>
      <c r="MFY1" s="621"/>
      <c r="MFZ1" s="621"/>
      <c r="MGA1" s="621"/>
      <c r="MGB1" s="621"/>
      <c r="MGC1" s="621"/>
      <c r="MGD1" s="621"/>
      <c r="MGE1" s="609"/>
      <c r="MGF1" s="621"/>
      <c r="MGG1" s="621"/>
      <c r="MGH1" s="621"/>
      <c r="MGI1" s="621"/>
      <c r="MGJ1" s="621"/>
      <c r="MGK1" s="621"/>
      <c r="MGL1" s="609"/>
      <c r="MGM1" s="621"/>
      <c r="MGN1" s="621"/>
      <c r="MGO1" s="621"/>
      <c r="MGP1" s="621"/>
      <c r="MGQ1" s="621"/>
      <c r="MGR1" s="621"/>
      <c r="MGS1" s="609"/>
      <c r="MGT1" s="621"/>
      <c r="MGU1" s="621"/>
      <c r="MGV1" s="621"/>
      <c r="MGW1" s="621"/>
      <c r="MGX1" s="621"/>
      <c r="MGY1" s="621"/>
      <c r="MGZ1" s="609"/>
      <c r="MHA1" s="621"/>
      <c r="MHB1" s="621"/>
      <c r="MHC1" s="621"/>
      <c r="MHD1" s="621"/>
      <c r="MHE1" s="621"/>
      <c r="MHF1" s="621"/>
      <c r="MHG1" s="609"/>
      <c r="MHH1" s="621"/>
      <c r="MHI1" s="621"/>
      <c r="MHJ1" s="621"/>
      <c r="MHK1" s="621"/>
      <c r="MHL1" s="621"/>
      <c r="MHM1" s="621"/>
      <c r="MHN1" s="609"/>
      <c r="MHO1" s="621"/>
      <c r="MHP1" s="621"/>
      <c r="MHQ1" s="621"/>
      <c r="MHR1" s="621"/>
      <c r="MHS1" s="621"/>
      <c r="MHT1" s="621"/>
      <c r="MHU1" s="609"/>
      <c r="MHV1" s="621"/>
      <c r="MHW1" s="621"/>
      <c r="MHX1" s="621"/>
      <c r="MHY1" s="621"/>
      <c r="MHZ1" s="621"/>
      <c r="MIA1" s="621"/>
      <c r="MIB1" s="609"/>
      <c r="MIC1" s="621"/>
      <c r="MID1" s="621"/>
      <c r="MIE1" s="621"/>
      <c r="MIF1" s="621"/>
      <c r="MIG1" s="621"/>
      <c r="MIH1" s="621"/>
      <c r="MII1" s="609"/>
      <c r="MIJ1" s="621"/>
      <c r="MIK1" s="621"/>
      <c r="MIL1" s="621"/>
      <c r="MIM1" s="621"/>
      <c r="MIN1" s="621"/>
      <c r="MIO1" s="621"/>
      <c r="MIP1" s="609"/>
      <c r="MIQ1" s="621"/>
      <c r="MIR1" s="621"/>
      <c r="MIS1" s="621"/>
      <c r="MIT1" s="621"/>
      <c r="MIU1" s="621"/>
      <c r="MIV1" s="621"/>
      <c r="MIW1" s="609"/>
      <c r="MIX1" s="621"/>
      <c r="MIY1" s="621"/>
      <c r="MIZ1" s="621"/>
      <c r="MJA1" s="621"/>
      <c r="MJB1" s="621"/>
      <c r="MJC1" s="621"/>
      <c r="MJD1" s="609"/>
      <c r="MJE1" s="621"/>
      <c r="MJF1" s="621"/>
      <c r="MJG1" s="621"/>
      <c r="MJH1" s="621"/>
      <c r="MJI1" s="621"/>
      <c r="MJJ1" s="621"/>
      <c r="MJK1" s="609"/>
      <c r="MJL1" s="621"/>
      <c r="MJM1" s="621"/>
      <c r="MJN1" s="621"/>
      <c r="MJO1" s="621"/>
      <c r="MJP1" s="621"/>
      <c r="MJQ1" s="621"/>
      <c r="MJR1" s="609"/>
      <c r="MJS1" s="621"/>
      <c r="MJT1" s="621"/>
      <c r="MJU1" s="621"/>
      <c r="MJV1" s="621"/>
      <c r="MJW1" s="621"/>
      <c r="MJX1" s="621"/>
      <c r="MJY1" s="609"/>
      <c r="MJZ1" s="621"/>
      <c r="MKA1" s="621"/>
      <c r="MKB1" s="621"/>
      <c r="MKC1" s="621"/>
      <c r="MKD1" s="621"/>
      <c r="MKE1" s="621"/>
      <c r="MKF1" s="609"/>
      <c r="MKG1" s="621"/>
      <c r="MKH1" s="621"/>
      <c r="MKI1" s="621"/>
      <c r="MKJ1" s="621"/>
      <c r="MKK1" s="621"/>
      <c r="MKL1" s="621"/>
      <c r="MKM1" s="609"/>
      <c r="MKN1" s="621"/>
      <c r="MKO1" s="621"/>
      <c r="MKP1" s="621"/>
      <c r="MKQ1" s="621"/>
      <c r="MKR1" s="621"/>
      <c r="MKS1" s="621"/>
      <c r="MKT1" s="609"/>
      <c r="MKU1" s="621"/>
      <c r="MKV1" s="621"/>
      <c r="MKW1" s="621"/>
      <c r="MKX1" s="621"/>
      <c r="MKY1" s="621"/>
      <c r="MKZ1" s="621"/>
      <c r="MLA1" s="609"/>
      <c r="MLB1" s="621"/>
      <c r="MLC1" s="621"/>
      <c r="MLD1" s="621"/>
      <c r="MLE1" s="621"/>
      <c r="MLF1" s="621"/>
      <c r="MLG1" s="621"/>
      <c r="MLH1" s="609"/>
      <c r="MLI1" s="621"/>
      <c r="MLJ1" s="621"/>
      <c r="MLK1" s="621"/>
      <c r="MLL1" s="621"/>
      <c r="MLM1" s="621"/>
      <c r="MLN1" s="621"/>
      <c r="MLO1" s="609"/>
      <c r="MLP1" s="621"/>
      <c r="MLQ1" s="621"/>
      <c r="MLR1" s="621"/>
      <c r="MLS1" s="621"/>
      <c r="MLT1" s="621"/>
      <c r="MLU1" s="621"/>
      <c r="MLV1" s="609"/>
      <c r="MLW1" s="621"/>
      <c r="MLX1" s="621"/>
      <c r="MLY1" s="621"/>
      <c r="MLZ1" s="621"/>
      <c r="MMA1" s="621"/>
      <c r="MMB1" s="621"/>
      <c r="MMC1" s="609"/>
      <c r="MMD1" s="621"/>
      <c r="MME1" s="621"/>
      <c r="MMF1" s="621"/>
      <c r="MMG1" s="621"/>
      <c r="MMH1" s="621"/>
      <c r="MMI1" s="621"/>
      <c r="MMJ1" s="609"/>
      <c r="MMK1" s="621"/>
      <c r="MML1" s="621"/>
      <c r="MMM1" s="621"/>
      <c r="MMN1" s="621"/>
      <c r="MMO1" s="621"/>
      <c r="MMP1" s="621"/>
      <c r="MMQ1" s="609"/>
      <c r="MMR1" s="621"/>
      <c r="MMS1" s="621"/>
      <c r="MMT1" s="621"/>
      <c r="MMU1" s="621"/>
      <c r="MMV1" s="621"/>
      <c r="MMW1" s="621"/>
      <c r="MMX1" s="609"/>
      <c r="MMY1" s="621"/>
      <c r="MMZ1" s="621"/>
      <c r="MNA1" s="621"/>
      <c r="MNB1" s="621"/>
      <c r="MNC1" s="621"/>
      <c r="MND1" s="621"/>
      <c r="MNE1" s="609"/>
      <c r="MNF1" s="621"/>
      <c r="MNG1" s="621"/>
      <c r="MNH1" s="621"/>
      <c r="MNI1" s="621"/>
      <c r="MNJ1" s="621"/>
      <c r="MNK1" s="621"/>
      <c r="MNL1" s="609"/>
      <c r="MNM1" s="621"/>
      <c r="MNN1" s="621"/>
      <c r="MNO1" s="621"/>
      <c r="MNP1" s="621"/>
      <c r="MNQ1" s="621"/>
      <c r="MNR1" s="621"/>
      <c r="MNS1" s="609"/>
      <c r="MNT1" s="621"/>
      <c r="MNU1" s="621"/>
      <c r="MNV1" s="621"/>
      <c r="MNW1" s="621"/>
      <c r="MNX1" s="621"/>
      <c r="MNY1" s="621"/>
      <c r="MNZ1" s="609"/>
      <c r="MOA1" s="621"/>
      <c r="MOB1" s="621"/>
      <c r="MOC1" s="621"/>
      <c r="MOD1" s="621"/>
      <c r="MOE1" s="621"/>
      <c r="MOF1" s="621"/>
      <c r="MOG1" s="609"/>
      <c r="MOH1" s="621"/>
      <c r="MOI1" s="621"/>
      <c r="MOJ1" s="621"/>
      <c r="MOK1" s="621"/>
      <c r="MOL1" s="621"/>
      <c r="MOM1" s="621"/>
      <c r="MON1" s="609"/>
      <c r="MOO1" s="621"/>
      <c r="MOP1" s="621"/>
      <c r="MOQ1" s="621"/>
      <c r="MOR1" s="621"/>
      <c r="MOS1" s="621"/>
      <c r="MOT1" s="621"/>
      <c r="MOU1" s="609"/>
      <c r="MOV1" s="621"/>
      <c r="MOW1" s="621"/>
      <c r="MOX1" s="621"/>
      <c r="MOY1" s="621"/>
      <c r="MOZ1" s="621"/>
      <c r="MPA1" s="621"/>
      <c r="MPB1" s="609"/>
      <c r="MPC1" s="621"/>
      <c r="MPD1" s="621"/>
      <c r="MPE1" s="621"/>
      <c r="MPF1" s="621"/>
      <c r="MPG1" s="621"/>
      <c r="MPH1" s="621"/>
      <c r="MPI1" s="609"/>
      <c r="MPJ1" s="621"/>
      <c r="MPK1" s="621"/>
      <c r="MPL1" s="621"/>
      <c r="MPM1" s="621"/>
      <c r="MPN1" s="621"/>
      <c r="MPO1" s="621"/>
      <c r="MPP1" s="609"/>
      <c r="MPQ1" s="621"/>
      <c r="MPR1" s="621"/>
      <c r="MPS1" s="621"/>
      <c r="MPT1" s="621"/>
      <c r="MPU1" s="621"/>
      <c r="MPV1" s="621"/>
      <c r="MPW1" s="609"/>
      <c r="MPX1" s="621"/>
      <c r="MPY1" s="621"/>
      <c r="MPZ1" s="621"/>
      <c r="MQA1" s="621"/>
      <c r="MQB1" s="621"/>
      <c r="MQC1" s="621"/>
      <c r="MQD1" s="609"/>
      <c r="MQE1" s="621"/>
      <c r="MQF1" s="621"/>
      <c r="MQG1" s="621"/>
      <c r="MQH1" s="621"/>
      <c r="MQI1" s="621"/>
      <c r="MQJ1" s="621"/>
      <c r="MQK1" s="609"/>
      <c r="MQL1" s="621"/>
      <c r="MQM1" s="621"/>
      <c r="MQN1" s="621"/>
      <c r="MQO1" s="621"/>
      <c r="MQP1" s="621"/>
      <c r="MQQ1" s="621"/>
      <c r="MQR1" s="609"/>
      <c r="MQS1" s="621"/>
      <c r="MQT1" s="621"/>
      <c r="MQU1" s="621"/>
      <c r="MQV1" s="621"/>
      <c r="MQW1" s="621"/>
      <c r="MQX1" s="621"/>
      <c r="MQY1" s="609"/>
      <c r="MQZ1" s="621"/>
      <c r="MRA1" s="621"/>
      <c r="MRB1" s="621"/>
      <c r="MRC1" s="621"/>
      <c r="MRD1" s="621"/>
      <c r="MRE1" s="621"/>
      <c r="MRF1" s="609"/>
      <c r="MRG1" s="621"/>
      <c r="MRH1" s="621"/>
      <c r="MRI1" s="621"/>
      <c r="MRJ1" s="621"/>
      <c r="MRK1" s="621"/>
      <c r="MRL1" s="621"/>
      <c r="MRM1" s="609"/>
      <c r="MRN1" s="621"/>
      <c r="MRO1" s="621"/>
      <c r="MRP1" s="621"/>
      <c r="MRQ1" s="621"/>
      <c r="MRR1" s="621"/>
      <c r="MRS1" s="621"/>
      <c r="MRT1" s="609"/>
      <c r="MRU1" s="621"/>
      <c r="MRV1" s="621"/>
      <c r="MRW1" s="621"/>
      <c r="MRX1" s="621"/>
      <c r="MRY1" s="621"/>
      <c r="MRZ1" s="621"/>
      <c r="MSA1" s="609"/>
      <c r="MSB1" s="621"/>
      <c r="MSC1" s="621"/>
      <c r="MSD1" s="621"/>
      <c r="MSE1" s="621"/>
      <c r="MSF1" s="621"/>
      <c r="MSG1" s="621"/>
      <c r="MSH1" s="609"/>
      <c r="MSI1" s="621"/>
      <c r="MSJ1" s="621"/>
      <c r="MSK1" s="621"/>
      <c r="MSL1" s="621"/>
      <c r="MSM1" s="621"/>
      <c r="MSN1" s="621"/>
      <c r="MSO1" s="609"/>
      <c r="MSP1" s="621"/>
      <c r="MSQ1" s="621"/>
      <c r="MSR1" s="621"/>
      <c r="MSS1" s="621"/>
      <c r="MST1" s="621"/>
      <c r="MSU1" s="621"/>
      <c r="MSV1" s="609"/>
      <c r="MSW1" s="621"/>
      <c r="MSX1" s="621"/>
      <c r="MSY1" s="621"/>
      <c r="MSZ1" s="621"/>
      <c r="MTA1" s="621"/>
      <c r="MTB1" s="621"/>
      <c r="MTC1" s="609"/>
      <c r="MTD1" s="621"/>
      <c r="MTE1" s="621"/>
      <c r="MTF1" s="621"/>
      <c r="MTG1" s="621"/>
      <c r="MTH1" s="621"/>
      <c r="MTI1" s="621"/>
      <c r="MTJ1" s="609"/>
      <c r="MTK1" s="621"/>
      <c r="MTL1" s="621"/>
      <c r="MTM1" s="621"/>
      <c r="MTN1" s="621"/>
      <c r="MTO1" s="621"/>
      <c r="MTP1" s="621"/>
      <c r="MTQ1" s="609"/>
      <c r="MTR1" s="621"/>
      <c r="MTS1" s="621"/>
      <c r="MTT1" s="621"/>
      <c r="MTU1" s="621"/>
      <c r="MTV1" s="621"/>
      <c r="MTW1" s="621"/>
      <c r="MTX1" s="609"/>
      <c r="MTY1" s="621"/>
      <c r="MTZ1" s="621"/>
      <c r="MUA1" s="621"/>
      <c r="MUB1" s="621"/>
      <c r="MUC1" s="621"/>
      <c r="MUD1" s="621"/>
      <c r="MUE1" s="609"/>
      <c r="MUF1" s="621"/>
      <c r="MUG1" s="621"/>
      <c r="MUH1" s="621"/>
      <c r="MUI1" s="621"/>
      <c r="MUJ1" s="621"/>
      <c r="MUK1" s="621"/>
      <c r="MUL1" s="609"/>
      <c r="MUM1" s="621"/>
      <c r="MUN1" s="621"/>
      <c r="MUO1" s="621"/>
      <c r="MUP1" s="621"/>
      <c r="MUQ1" s="621"/>
      <c r="MUR1" s="621"/>
      <c r="MUS1" s="609"/>
      <c r="MUT1" s="621"/>
      <c r="MUU1" s="621"/>
      <c r="MUV1" s="621"/>
      <c r="MUW1" s="621"/>
      <c r="MUX1" s="621"/>
      <c r="MUY1" s="621"/>
      <c r="MUZ1" s="609"/>
      <c r="MVA1" s="621"/>
      <c r="MVB1" s="621"/>
      <c r="MVC1" s="621"/>
      <c r="MVD1" s="621"/>
      <c r="MVE1" s="621"/>
      <c r="MVF1" s="621"/>
      <c r="MVG1" s="609"/>
      <c r="MVH1" s="621"/>
      <c r="MVI1" s="621"/>
      <c r="MVJ1" s="621"/>
      <c r="MVK1" s="621"/>
      <c r="MVL1" s="621"/>
      <c r="MVM1" s="621"/>
      <c r="MVN1" s="609"/>
      <c r="MVO1" s="621"/>
      <c r="MVP1" s="621"/>
      <c r="MVQ1" s="621"/>
      <c r="MVR1" s="621"/>
      <c r="MVS1" s="621"/>
      <c r="MVT1" s="621"/>
      <c r="MVU1" s="609"/>
      <c r="MVV1" s="621"/>
      <c r="MVW1" s="621"/>
      <c r="MVX1" s="621"/>
      <c r="MVY1" s="621"/>
      <c r="MVZ1" s="621"/>
      <c r="MWA1" s="621"/>
      <c r="MWB1" s="609"/>
      <c r="MWC1" s="621"/>
      <c r="MWD1" s="621"/>
      <c r="MWE1" s="621"/>
      <c r="MWF1" s="621"/>
      <c r="MWG1" s="621"/>
      <c r="MWH1" s="621"/>
      <c r="MWI1" s="609"/>
      <c r="MWJ1" s="621"/>
      <c r="MWK1" s="621"/>
      <c r="MWL1" s="621"/>
      <c r="MWM1" s="621"/>
      <c r="MWN1" s="621"/>
      <c r="MWO1" s="621"/>
      <c r="MWP1" s="609"/>
      <c r="MWQ1" s="621"/>
      <c r="MWR1" s="621"/>
      <c r="MWS1" s="621"/>
      <c r="MWT1" s="621"/>
      <c r="MWU1" s="621"/>
      <c r="MWV1" s="621"/>
      <c r="MWW1" s="609"/>
      <c r="MWX1" s="621"/>
      <c r="MWY1" s="621"/>
      <c r="MWZ1" s="621"/>
      <c r="MXA1" s="621"/>
      <c r="MXB1" s="621"/>
      <c r="MXC1" s="621"/>
      <c r="MXD1" s="609"/>
      <c r="MXE1" s="621"/>
      <c r="MXF1" s="621"/>
      <c r="MXG1" s="621"/>
      <c r="MXH1" s="621"/>
      <c r="MXI1" s="621"/>
      <c r="MXJ1" s="621"/>
      <c r="MXK1" s="609"/>
      <c r="MXL1" s="621"/>
      <c r="MXM1" s="621"/>
      <c r="MXN1" s="621"/>
      <c r="MXO1" s="621"/>
      <c r="MXP1" s="621"/>
      <c r="MXQ1" s="621"/>
      <c r="MXR1" s="609"/>
      <c r="MXS1" s="621"/>
      <c r="MXT1" s="621"/>
      <c r="MXU1" s="621"/>
      <c r="MXV1" s="621"/>
      <c r="MXW1" s="621"/>
      <c r="MXX1" s="621"/>
      <c r="MXY1" s="609"/>
      <c r="MXZ1" s="621"/>
      <c r="MYA1" s="621"/>
      <c r="MYB1" s="621"/>
      <c r="MYC1" s="621"/>
      <c r="MYD1" s="621"/>
      <c r="MYE1" s="621"/>
      <c r="MYF1" s="609"/>
      <c r="MYG1" s="621"/>
      <c r="MYH1" s="621"/>
      <c r="MYI1" s="621"/>
      <c r="MYJ1" s="621"/>
      <c r="MYK1" s="621"/>
      <c r="MYL1" s="621"/>
      <c r="MYM1" s="609"/>
      <c r="MYN1" s="621"/>
      <c r="MYO1" s="621"/>
      <c r="MYP1" s="621"/>
      <c r="MYQ1" s="621"/>
      <c r="MYR1" s="621"/>
      <c r="MYS1" s="621"/>
      <c r="MYT1" s="609"/>
      <c r="MYU1" s="621"/>
      <c r="MYV1" s="621"/>
      <c r="MYW1" s="621"/>
      <c r="MYX1" s="621"/>
      <c r="MYY1" s="621"/>
      <c r="MYZ1" s="621"/>
      <c r="MZA1" s="609"/>
      <c r="MZB1" s="621"/>
      <c r="MZC1" s="621"/>
      <c r="MZD1" s="621"/>
      <c r="MZE1" s="621"/>
      <c r="MZF1" s="621"/>
      <c r="MZG1" s="621"/>
      <c r="MZH1" s="609"/>
      <c r="MZI1" s="621"/>
      <c r="MZJ1" s="621"/>
      <c r="MZK1" s="621"/>
      <c r="MZL1" s="621"/>
      <c r="MZM1" s="621"/>
      <c r="MZN1" s="621"/>
      <c r="MZO1" s="609"/>
      <c r="MZP1" s="621"/>
      <c r="MZQ1" s="621"/>
      <c r="MZR1" s="621"/>
      <c r="MZS1" s="621"/>
      <c r="MZT1" s="621"/>
      <c r="MZU1" s="621"/>
      <c r="MZV1" s="609"/>
      <c r="MZW1" s="621"/>
      <c r="MZX1" s="621"/>
      <c r="MZY1" s="621"/>
      <c r="MZZ1" s="621"/>
      <c r="NAA1" s="621"/>
      <c r="NAB1" s="621"/>
      <c r="NAC1" s="609"/>
      <c r="NAD1" s="621"/>
      <c r="NAE1" s="621"/>
      <c r="NAF1" s="621"/>
      <c r="NAG1" s="621"/>
      <c r="NAH1" s="621"/>
      <c r="NAI1" s="621"/>
      <c r="NAJ1" s="609"/>
      <c r="NAK1" s="621"/>
      <c r="NAL1" s="621"/>
      <c r="NAM1" s="621"/>
      <c r="NAN1" s="621"/>
      <c r="NAO1" s="621"/>
      <c r="NAP1" s="621"/>
      <c r="NAQ1" s="609"/>
      <c r="NAR1" s="621"/>
      <c r="NAS1" s="621"/>
      <c r="NAT1" s="621"/>
      <c r="NAU1" s="621"/>
      <c r="NAV1" s="621"/>
      <c r="NAW1" s="621"/>
      <c r="NAX1" s="609"/>
      <c r="NAY1" s="621"/>
      <c r="NAZ1" s="621"/>
      <c r="NBA1" s="621"/>
      <c r="NBB1" s="621"/>
      <c r="NBC1" s="621"/>
      <c r="NBD1" s="621"/>
      <c r="NBE1" s="609"/>
      <c r="NBF1" s="621"/>
      <c r="NBG1" s="621"/>
      <c r="NBH1" s="621"/>
      <c r="NBI1" s="621"/>
      <c r="NBJ1" s="621"/>
      <c r="NBK1" s="621"/>
      <c r="NBL1" s="609"/>
      <c r="NBM1" s="621"/>
      <c r="NBN1" s="621"/>
      <c r="NBO1" s="621"/>
      <c r="NBP1" s="621"/>
      <c r="NBQ1" s="621"/>
      <c r="NBR1" s="621"/>
      <c r="NBS1" s="609"/>
      <c r="NBT1" s="621"/>
      <c r="NBU1" s="621"/>
      <c r="NBV1" s="621"/>
      <c r="NBW1" s="621"/>
      <c r="NBX1" s="621"/>
      <c r="NBY1" s="621"/>
      <c r="NBZ1" s="609"/>
      <c r="NCA1" s="621"/>
      <c r="NCB1" s="621"/>
      <c r="NCC1" s="621"/>
      <c r="NCD1" s="621"/>
      <c r="NCE1" s="621"/>
      <c r="NCF1" s="621"/>
      <c r="NCG1" s="609"/>
      <c r="NCH1" s="621"/>
      <c r="NCI1" s="621"/>
      <c r="NCJ1" s="621"/>
      <c r="NCK1" s="621"/>
      <c r="NCL1" s="621"/>
      <c r="NCM1" s="621"/>
      <c r="NCN1" s="609"/>
      <c r="NCO1" s="621"/>
      <c r="NCP1" s="621"/>
      <c r="NCQ1" s="621"/>
      <c r="NCR1" s="621"/>
      <c r="NCS1" s="621"/>
      <c r="NCT1" s="621"/>
      <c r="NCU1" s="609"/>
      <c r="NCV1" s="621"/>
      <c r="NCW1" s="621"/>
      <c r="NCX1" s="621"/>
      <c r="NCY1" s="621"/>
      <c r="NCZ1" s="621"/>
      <c r="NDA1" s="621"/>
      <c r="NDB1" s="609"/>
      <c r="NDC1" s="621"/>
      <c r="NDD1" s="621"/>
      <c r="NDE1" s="621"/>
      <c r="NDF1" s="621"/>
      <c r="NDG1" s="621"/>
      <c r="NDH1" s="621"/>
      <c r="NDI1" s="609"/>
      <c r="NDJ1" s="621"/>
      <c r="NDK1" s="621"/>
      <c r="NDL1" s="621"/>
      <c r="NDM1" s="621"/>
      <c r="NDN1" s="621"/>
      <c r="NDO1" s="621"/>
      <c r="NDP1" s="609"/>
      <c r="NDQ1" s="621"/>
      <c r="NDR1" s="621"/>
      <c r="NDS1" s="621"/>
      <c r="NDT1" s="621"/>
      <c r="NDU1" s="621"/>
      <c r="NDV1" s="621"/>
      <c r="NDW1" s="609"/>
      <c r="NDX1" s="621"/>
      <c r="NDY1" s="621"/>
      <c r="NDZ1" s="621"/>
      <c r="NEA1" s="621"/>
      <c r="NEB1" s="621"/>
      <c r="NEC1" s="621"/>
      <c r="NED1" s="609"/>
      <c r="NEE1" s="621"/>
      <c r="NEF1" s="621"/>
      <c r="NEG1" s="621"/>
      <c r="NEH1" s="621"/>
      <c r="NEI1" s="621"/>
      <c r="NEJ1" s="621"/>
      <c r="NEK1" s="609"/>
      <c r="NEL1" s="621"/>
      <c r="NEM1" s="621"/>
      <c r="NEN1" s="621"/>
      <c r="NEO1" s="621"/>
      <c r="NEP1" s="621"/>
      <c r="NEQ1" s="621"/>
      <c r="NER1" s="609"/>
      <c r="NES1" s="621"/>
      <c r="NET1" s="621"/>
      <c r="NEU1" s="621"/>
      <c r="NEV1" s="621"/>
      <c r="NEW1" s="621"/>
      <c r="NEX1" s="621"/>
      <c r="NEY1" s="609"/>
      <c r="NEZ1" s="621"/>
      <c r="NFA1" s="621"/>
      <c r="NFB1" s="621"/>
      <c r="NFC1" s="621"/>
      <c r="NFD1" s="621"/>
      <c r="NFE1" s="621"/>
      <c r="NFF1" s="609"/>
      <c r="NFG1" s="621"/>
      <c r="NFH1" s="621"/>
      <c r="NFI1" s="621"/>
      <c r="NFJ1" s="621"/>
      <c r="NFK1" s="621"/>
      <c r="NFL1" s="621"/>
      <c r="NFM1" s="609"/>
      <c r="NFN1" s="621"/>
      <c r="NFO1" s="621"/>
      <c r="NFP1" s="621"/>
      <c r="NFQ1" s="621"/>
      <c r="NFR1" s="621"/>
      <c r="NFS1" s="621"/>
      <c r="NFT1" s="609"/>
      <c r="NFU1" s="621"/>
      <c r="NFV1" s="621"/>
      <c r="NFW1" s="621"/>
      <c r="NFX1" s="621"/>
      <c r="NFY1" s="621"/>
      <c r="NFZ1" s="621"/>
      <c r="NGA1" s="609"/>
      <c r="NGB1" s="621"/>
      <c r="NGC1" s="621"/>
      <c r="NGD1" s="621"/>
      <c r="NGE1" s="621"/>
      <c r="NGF1" s="621"/>
      <c r="NGG1" s="621"/>
      <c r="NGH1" s="609"/>
      <c r="NGI1" s="621"/>
      <c r="NGJ1" s="621"/>
      <c r="NGK1" s="621"/>
      <c r="NGL1" s="621"/>
      <c r="NGM1" s="621"/>
      <c r="NGN1" s="621"/>
      <c r="NGO1" s="609"/>
      <c r="NGP1" s="621"/>
      <c r="NGQ1" s="621"/>
      <c r="NGR1" s="621"/>
      <c r="NGS1" s="621"/>
      <c r="NGT1" s="621"/>
      <c r="NGU1" s="621"/>
      <c r="NGV1" s="609"/>
      <c r="NGW1" s="621"/>
      <c r="NGX1" s="621"/>
      <c r="NGY1" s="621"/>
      <c r="NGZ1" s="621"/>
      <c r="NHA1" s="621"/>
      <c r="NHB1" s="621"/>
      <c r="NHC1" s="609"/>
      <c r="NHD1" s="621"/>
      <c r="NHE1" s="621"/>
      <c r="NHF1" s="621"/>
      <c r="NHG1" s="621"/>
      <c r="NHH1" s="621"/>
      <c r="NHI1" s="621"/>
      <c r="NHJ1" s="609"/>
      <c r="NHK1" s="621"/>
      <c r="NHL1" s="621"/>
      <c r="NHM1" s="621"/>
      <c r="NHN1" s="621"/>
      <c r="NHO1" s="621"/>
      <c r="NHP1" s="621"/>
      <c r="NHQ1" s="609"/>
      <c r="NHR1" s="621"/>
      <c r="NHS1" s="621"/>
      <c r="NHT1" s="621"/>
      <c r="NHU1" s="621"/>
      <c r="NHV1" s="621"/>
      <c r="NHW1" s="621"/>
      <c r="NHX1" s="609"/>
      <c r="NHY1" s="621"/>
      <c r="NHZ1" s="621"/>
      <c r="NIA1" s="621"/>
      <c r="NIB1" s="621"/>
      <c r="NIC1" s="621"/>
      <c r="NID1" s="621"/>
      <c r="NIE1" s="609"/>
      <c r="NIF1" s="621"/>
      <c r="NIG1" s="621"/>
      <c r="NIH1" s="621"/>
      <c r="NII1" s="621"/>
      <c r="NIJ1" s="621"/>
      <c r="NIK1" s="621"/>
      <c r="NIL1" s="609"/>
      <c r="NIM1" s="621"/>
      <c r="NIN1" s="621"/>
      <c r="NIO1" s="621"/>
      <c r="NIP1" s="621"/>
      <c r="NIQ1" s="621"/>
      <c r="NIR1" s="621"/>
      <c r="NIS1" s="609"/>
      <c r="NIT1" s="621"/>
      <c r="NIU1" s="621"/>
      <c r="NIV1" s="621"/>
      <c r="NIW1" s="621"/>
      <c r="NIX1" s="621"/>
      <c r="NIY1" s="621"/>
      <c r="NIZ1" s="609"/>
      <c r="NJA1" s="621"/>
      <c r="NJB1" s="621"/>
      <c r="NJC1" s="621"/>
      <c r="NJD1" s="621"/>
      <c r="NJE1" s="621"/>
      <c r="NJF1" s="621"/>
      <c r="NJG1" s="609"/>
      <c r="NJH1" s="621"/>
      <c r="NJI1" s="621"/>
      <c r="NJJ1" s="621"/>
      <c r="NJK1" s="621"/>
      <c r="NJL1" s="621"/>
      <c r="NJM1" s="621"/>
      <c r="NJN1" s="609"/>
      <c r="NJO1" s="621"/>
      <c r="NJP1" s="621"/>
      <c r="NJQ1" s="621"/>
      <c r="NJR1" s="621"/>
      <c r="NJS1" s="621"/>
      <c r="NJT1" s="621"/>
      <c r="NJU1" s="609"/>
      <c r="NJV1" s="621"/>
      <c r="NJW1" s="621"/>
      <c r="NJX1" s="621"/>
      <c r="NJY1" s="621"/>
      <c r="NJZ1" s="621"/>
      <c r="NKA1" s="621"/>
      <c r="NKB1" s="609"/>
      <c r="NKC1" s="621"/>
      <c r="NKD1" s="621"/>
      <c r="NKE1" s="621"/>
      <c r="NKF1" s="621"/>
      <c r="NKG1" s="621"/>
      <c r="NKH1" s="621"/>
      <c r="NKI1" s="609"/>
      <c r="NKJ1" s="621"/>
      <c r="NKK1" s="621"/>
      <c r="NKL1" s="621"/>
      <c r="NKM1" s="621"/>
      <c r="NKN1" s="621"/>
      <c r="NKO1" s="621"/>
      <c r="NKP1" s="609"/>
      <c r="NKQ1" s="621"/>
      <c r="NKR1" s="621"/>
      <c r="NKS1" s="621"/>
      <c r="NKT1" s="621"/>
      <c r="NKU1" s="621"/>
      <c r="NKV1" s="621"/>
      <c r="NKW1" s="609"/>
      <c r="NKX1" s="621"/>
      <c r="NKY1" s="621"/>
      <c r="NKZ1" s="621"/>
      <c r="NLA1" s="621"/>
      <c r="NLB1" s="621"/>
      <c r="NLC1" s="621"/>
      <c r="NLD1" s="609"/>
      <c r="NLE1" s="621"/>
      <c r="NLF1" s="621"/>
      <c r="NLG1" s="621"/>
      <c r="NLH1" s="621"/>
      <c r="NLI1" s="621"/>
      <c r="NLJ1" s="621"/>
      <c r="NLK1" s="609"/>
      <c r="NLL1" s="621"/>
      <c r="NLM1" s="621"/>
      <c r="NLN1" s="621"/>
      <c r="NLO1" s="621"/>
      <c r="NLP1" s="621"/>
      <c r="NLQ1" s="621"/>
      <c r="NLR1" s="609"/>
      <c r="NLS1" s="621"/>
      <c r="NLT1" s="621"/>
      <c r="NLU1" s="621"/>
      <c r="NLV1" s="621"/>
      <c r="NLW1" s="621"/>
      <c r="NLX1" s="621"/>
      <c r="NLY1" s="609"/>
      <c r="NLZ1" s="621"/>
      <c r="NMA1" s="621"/>
      <c r="NMB1" s="621"/>
      <c r="NMC1" s="621"/>
      <c r="NMD1" s="621"/>
      <c r="NME1" s="621"/>
      <c r="NMF1" s="609"/>
      <c r="NMG1" s="621"/>
      <c r="NMH1" s="621"/>
      <c r="NMI1" s="621"/>
      <c r="NMJ1" s="621"/>
      <c r="NMK1" s="621"/>
      <c r="NML1" s="621"/>
      <c r="NMM1" s="609"/>
      <c r="NMN1" s="621"/>
      <c r="NMO1" s="621"/>
      <c r="NMP1" s="621"/>
      <c r="NMQ1" s="621"/>
      <c r="NMR1" s="621"/>
      <c r="NMS1" s="621"/>
      <c r="NMT1" s="609"/>
      <c r="NMU1" s="621"/>
      <c r="NMV1" s="621"/>
      <c r="NMW1" s="621"/>
      <c r="NMX1" s="621"/>
      <c r="NMY1" s="621"/>
      <c r="NMZ1" s="621"/>
      <c r="NNA1" s="609"/>
      <c r="NNB1" s="621"/>
      <c r="NNC1" s="621"/>
      <c r="NND1" s="621"/>
      <c r="NNE1" s="621"/>
      <c r="NNF1" s="621"/>
      <c r="NNG1" s="621"/>
      <c r="NNH1" s="609"/>
      <c r="NNI1" s="621"/>
      <c r="NNJ1" s="621"/>
      <c r="NNK1" s="621"/>
      <c r="NNL1" s="621"/>
      <c r="NNM1" s="621"/>
      <c r="NNN1" s="621"/>
      <c r="NNO1" s="609"/>
      <c r="NNP1" s="621"/>
      <c r="NNQ1" s="621"/>
      <c r="NNR1" s="621"/>
      <c r="NNS1" s="621"/>
      <c r="NNT1" s="621"/>
      <c r="NNU1" s="621"/>
      <c r="NNV1" s="609"/>
      <c r="NNW1" s="621"/>
      <c r="NNX1" s="621"/>
      <c r="NNY1" s="621"/>
      <c r="NNZ1" s="621"/>
      <c r="NOA1" s="621"/>
      <c r="NOB1" s="621"/>
      <c r="NOC1" s="609"/>
      <c r="NOD1" s="621"/>
      <c r="NOE1" s="621"/>
      <c r="NOF1" s="621"/>
      <c r="NOG1" s="621"/>
      <c r="NOH1" s="621"/>
      <c r="NOI1" s="621"/>
      <c r="NOJ1" s="609"/>
      <c r="NOK1" s="621"/>
      <c r="NOL1" s="621"/>
      <c r="NOM1" s="621"/>
      <c r="NON1" s="621"/>
      <c r="NOO1" s="621"/>
      <c r="NOP1" s="621"/>
      <c r="NOQ1" s="609"/>
      <c r="NOR1" s="621"/>
      <c r="NOS1" s="621"/>
      <c r="NOT1" s="621"/>
      <c r="NOU1" s="621"/>
      <c r="NOV1" s="621"/>
      <c r="NOW1" s="621"/>
      <c r="NOX1" s="609"/>
      <c r="NOY1" s="621"/>
      <c r="NOZ1" s="621"/>
      <c r="NPA1" s="621"/>
      <c r="NPB1" s="621"/>
      <c r="NPC1" s="621"/>
      <c r="NPD1" s="621"/>
      <c r="NPE1" s="609"/>
      <c r="NPF1" s="621"/>
      <c r="NPG1" s="621"/>
      <c r="NPH1" s="621"/>
      <c r="NPI1" s="621"/>
      <c r="NPJ1" s="621"/>
      <c r="NPK1" s="621"/>
      <c r="NPL1" s="609"/>
      <c r="NPM1" s="621"/>
      <c r="NPN1" s="621"/>
      <c r="NPO1" s="621"/>
      <c r="NPP1" s="621"/>
      <c r="NPQ1" s="621"/>
      <c r="NPR1" s="621"/>
      <c r="NPS1" s="609"/>
      <c r="NPT1" s="621"/>
      <c r="NPU1" s="621"/>
      <c r="NPV1" s="621"/>
      <c r="NPW1" s="621"/>
      <c r="NPX1" s="621"/>
      <c r="NPY1" s="621"/>
      <c r="NPZ1" s="609"/>
      <c r="NQA1" s="621"/>
      <c r="NQB1" s="621"/>
      <c r="NQC1" s="621"/>
      <c r="NQD1" s="621"/>
      <c r="NQE1" s="621"/>
      <c r="NQF1" s="621"/>
      <c r="NQG1" s="609"/>
      <c r="NQH1" s="621"/>
      <c r="NQI1" s="621"/>
      <c r="NQJ1" s="621"/>
      <c r="NQK1" s="621"/>
      <c r="NQL1" s="621"/>
      <c r="NQM1" s="621"/>
      <c r="NQN1" s="609"/>
      <c r="NQO1" s="621"/>
      <c r="NQP1" s="621"/>
      <c r="NQQ1" s="621"/>
      <c r="NQR1" s="621"/>
      <c r="NQS1" s="621"/>
      <c r="NQT1" s="621"/>
      <c r="NQU1" s="609"/>
      <c r="NQV1" s="621"/>
      <c r="NQW1" s="621"/>
      <c r="NQX1" s="621"/>
      <c r="NQY1" s="621"/>
      <c r="NQZ1" s="621"/>
      <c r="NRA1" s="621"/>
      <c r="NRB1" s="609"/>
      <c r="NRC1" s="621"/>
      <c r="NRD1" s="621"/>
      <c r="NRE1" s="621"/>
      <c r="NRF1" s="621"/>
      <c r="NRG1" s="621"/>
      <c r="NRH1" s="621"/>
      <c r="NRI1" s="609"/>
      <c r="NRJ1" s="621"/>
      <c r="NRK1" s="621"/>
      <c r="NRL1" s="621"/>
      <c r="NRM1" s="621"/>
      <c r="NRN1" s="621"/>
      <c r="NRO1" s="621"/>
      <c r="NRP1" s="609"/>
      <c r="NRQ1" s="621"/>
      <c r="NRR1" s="621"/>
      <c r="NRS1" s="621"/>
      <c r="NRT1" s="621"/>
      <c r="NRU1" s="621"/>
      <c r="NRV1" s="621"/>
      <c r="NRW1" s="609"/>
      <c r="NRX1" s="621"/>
      <c r="NRY1" s="621"/>
      <c r="NRZ1" s="621"/>
      <c r="NSA1" s="621"/>
      <c r="NSB1" s="621"/>
      <c r="NSC1" s="621"/>
      <c r="NSD1" s="609"/>
      <c r="NSE1" s="621"/>
      <c r="NSF1" s="621"/>
      <c r="NSG1" s="621"/>
      <c r="NSH1" s="621"/>
      <c r="NSI1" s="621"/>
      <c r="NSJ1" s="621"/>
      <c r="NSK1" s="609"/>
      <c r="NSL1" s="621"/>
      <c r="NSM1" s="621"/>
      <c r="NSN1" s="621"/>
      <c r="NSO1" s="621"/>
      <c r="NSP1" s="621"/>
      <c r="NSQ1" s="621"/>
      <c r="NSR1" s="609"/>
      <c r="NSS1" s="621"/>
      <c r="NST1" s="621"/>
      <c r="NSU1" s="621"/>
      <c r="NSV1" s="621"/>
      <c r="NSW1" s="621"/>
      <c r="NSX1" s="621"/>
      <c r="NSY1" s="609"/>
      <c r="NSZ1" s="621"/>
      <c r="NTA1" s="621"/>
      <c r="NTB1" s="621"/>
      <c r="NTC1" s="621"/>
      <c r="NTD1" s="621"/>
      <c r="NTE1" s="621"/>
      <c r="NTF1" s="609"/>
      <c r="NTG1" s="621"/>
      <c r="NTH1" s="621"/>
      <c r="NTI1" s="621"/>
      <c r="NTJ1" s="621"/>
      <c r="NTK1" s="621"/>
      <c r="NTL1" s="621"/>
      <c r="NTM1" s="609"/>
      <c r="NTN1" s="621"/>
      <c r="NTO1" s="621"/>
      <c r="NTP1" s="621"/>
      <c r="NTQ1" s="621"/>
      <c r="NTR1" s="621"/>
      <c r="NTS1" s="621"/>
      <c r="NTT1" s="609"/>
      <c r="NTU1" s="621"/>
      <c r="NTV1" s="621"/>
      <c r="NTW1" s="621"/>
      <c r="NTX1" s="621"/>
      <c r="NTY1" s="621"/>
      <c r="NTZ1" s="621"/>
      <c r="NUA1" s="609"/>
      <c r="NUB1" s="621"/>
      <c r="NUC1" s="621"/>
      <c r="NUD1" s="621"/>
      <c r="NUE1" s="621"/>
      <c r="NUF1" s="621"/>
      <c r="NUG1" s="621"/>
      <c r="NUH1" s="609"/>
      <c r="NUI1" s="621"/>
      <c r="NUJ1" s="621"/>
      <c r="NUK1" s="621"/>
      <c r="NUL1" s="621"/>
      <c r="NUM1" s="621"/>
      <c r="NUN1" s="621"/>
      <c r="NUO1" s="609"/>
      <c r="NUP1" s="621"/>
      <c r="NUQ1" s="621"/>
      <c r="NUR1" s="621"/>
      <c r="NUS1" s="621"/>
      <c r="NUT1" s="621"/>
      <c r="NUU1" s="621"/>
      <c r="NUV1" s="609"/>
      <c r="NUW1" s="621"/>
      <c r="NUX1" s="621"/>
      <c r="NUY1" s="621"/>
      <c r="NUZ1" s="621"/>
      <c r="NVA1" s="621"/>
      <c r="NVB1" s="621"/>
      <c r="NVC1" s="609"/>
      <c r="NVD1" s="621"/>
      <c r="NVE1" s="621"/>
      <c r="NVF1" s="621"/>
      <c r="NVG1" s="621"/>
      <c r="NVH1" s="621"/>
      <c r="NVI1" s="621"/>
      <c r="NVJ1" s="609"/>
      <c r="NVK1" s="621"/>
      <c r="NVL1" s="621"/>
      <c r="NVM1" s="621"/>
      <c r="NVN1" s="621"/>
      <c r="NVO1" s="621"/>
      <c r="NVP1" s="621"/>
      <c r="NVQ1" s="609"/>
      <c r="NVR1" s="621"/>
      <c r="NVS1" s="621"/>
      <c r="NVT1" s="621"/>
      <c r="NVU1" s="621"/>
      <c r="NVV1" s="621"/>
      <c r="NVW1" s="621"/>
      <c r="NVX1" s="609"/>
      <c r="NVY1" s="621"/>
      <c r="NVZ1" s="621"/>
      <c r="NWA1" s="621"/>
      <c r="NWB1" s="621"/>
      <c r="NWC1" s="621"/>
      <c r="NWD1" s="621"/>
      <c r="NWE1" s="609"/>
      <c r="NWF1" s="621"/>
      <c r="NWG1" s="621"/>
      <c r="NWH1" s="621"/>
      <c r="NWI1" s="621"/>
      <c r="NWJ1" s="621"/>
      <c r="NWK1" s="621"/>
      <c r="NWL1" s="609"/>
      <c r="NWM1" s="621"/>
      <c r="NWN1" s="621"/>
      <c r="NWO1" s="621"/>
      <c r="NWP1" s="621"/>
      <c r="NWQ1" s="621"/>
      <c r="NWR1" s="621"/>
      <c r="NWS1" s="609"/>
      <c r="NWT1" s="621"/>
      <c r="NWU1" s="621"/>
      <c r="NWV1" s="621"/>
      <c r="NWW1" s="621"/>
      <c r="NWX1" s="621"/>
      <c r="NWY1" s="621"/>
      <c r="NWZ1" s="609"/>
      <c r="NXA1" s="621"/>
      <c r="NXB1" s="621"/>
      <c r="NXC1" s="621"/>
      <c r="NXD1" s="621"/>
      <c r="NXE1" s="621"/>
      <c r="NXF1" s="621"/>
      <c r="NXG1" s="609"/>
      <c r="NXH1" s="621"/>
      <c r="NXI1" s="621"/>
      <c r="NXJ1" s="621"/>
      <c r="NXK1" s="621"/>
      <c r="NXL1" s="621"/>
      <c r="NXM1" s="621"/>
      <c r="NXN1" s="609"/>
      <c r="NXO1" s="621"/>
      <c r="NXP1" s="621"/>
      <c r="NXQ1" s="621"/>
      <c r="NXR1" s="621"/>
      <c r="NXS1" s="621"/>
      <c r="NXT1" s="621"/>
      <c r="NXU1" s="609"/>
      <c r="NXV1" s="621"/>
      <c r="NXW1" s="621"/>
      <c r="NXX1" s="621"/>
      <c r="NXY1" s="621"/>
      <c r="NXZ1" s="621"/>
      <c r="NYA1" s="621"/>
      <c r="NYB1" s="609"/>
      <c r="NYC1" s="621"/>
      <c r="NYD1" s="621"/>
      <c r="NYE1" s="621"/>
      <c r="NYF1" s="621"/>
      <c r="NYG1" s="621"/>
      <c r="NYH1" s="621"/>
      <c r="NYI1" s="609"/>
      <c r="NYJ1" s="621"/>
      <c r="NYK1" s="621"/>
      <c r="NYL1" s="621"/>
      <c r="NYM1" s="621"/>
      <c r="NYN1" s="621"/>
      <c r="NYO1" s="621"/>
      <c r="NYP1" s="609"/>
      <c r="NYQ1" s="621"/>
      <c r="NYR1" s="621"/>
      <c r="NYS1" s="621"/>
      <c r="NYT1" s="621"/>
      <c r="NYU1" s="621"/>
      <c r="NYV1" s="621"/>
      <c r="NYW1" s="609"/>
      <c r="NYX1" s="621"/>
      <c r="NYY1" s="621"/>
      <c r="NYZ1" s="621"/>
      <c r="NZA1" s="621"/>
      <c r="NZB1" s="621"/>
      <c r="NZC1" s="621"/>
      <c r="NZD1" s="609"/>
      <c r="NZE1" s="621"/>
      <c r="NZF1" s="621"/>
      <c r="NZG1" s="621"/>
      <c r="NZH1" s="621"/>
      <c r="NZI1" s="621"/>
      <c r="NZJ1" s="621"/>
      <c r="NZK1" s="609"/>
      <c r="NZL1" s="621"/>
      <c r="NZM1" s="621"/>
      <c r="NZN1" s="621"/>
      <c r="NZO1" s="621"/>
      <c r="NZP1" s="621"/>
      <c r="NZQ1" s="621"/>
      <c r="NZR1" s="609"/>
      <c r="NZS1" s="621"/>
      <c r="NZT1" s="621"/>
      <c r="NZU1" s="621"/>
      <c r="NZV1" s="621"/>
      <c r="NZW1" s="621"/>
      <c r="NZX1" s="621"/>
      <c r="NZY1" s="609"/>
      <c r="NZZ1" s="621"/>
      <c r="OAA1" s="621"/>
      <c r="OAB1" s="621"/>
      <c r="OAC1" s="621"/>
      <c r="OAD1" s="621"/>
      <c r="OAE1" s="621"/>
      <c r="OAF1" s="609"/>
      <c r="OAG1" s="621"/>
      <c r="OAH1" s="621"/>
      <c r="OAI1" s="621"/>
      <c r="OAJ1" s="621"/>
      <c r="OAK1" s="621"/>
      <c r="OAL1" s="621"/>
      <c r="OAM1" s="609"/>
      <c r="OAN1" s="621"/>
      <c r="OAO1" s="621"/>
      <c r="OAP1" s="621"/>
      <c r="OAQ1" s="621"/>
      <c r="OAR1" s="621"/>
      <c r="OAS1" s="621"/>
      <c r="OAT1" s="609"/>
      <c r="OAU1" s="621"/>
      <c r="OAV1" s="621"/>
      <c r="OAW1" s="621"/>
      <c r="OAX1" s="621"/>
      <c r="OAY1" s="621"/>
      <c r="OAZ1" s="621"/>
      <c r="OBA1" s="609"/>
      <c r="OBB1" s="621"/>
      <c r="OBC1" s="621"/>
      <c r="OBD1" s="621"/>
      <c r="OBE1" s="621"/>
      <c r="OBF1" s="621"/>
      <c r="OBG1" s="621"/>
      <c r="OBH1" s="609"/>
      <c r="OBI1" s="621"/>
      <c r="OBJ1" s="621"/>
      <c r="OBK1" s="621"/>
      <c r="OBL1" s="621"/>
      <c r="OBM1" s="621"/>
      <c r="OBN1" s="621"/>
      <c r="OBO1" s="609"/>
      <c r="OBP1" s="621"/>
      <c r="OBQ1" s="621"/>
      <c r="OBR1" s="621"/>
      <c r="OBS1" s="621"/>
      <c r="OBT1" s="621"/>
      <c r="OBU1" s="621"/>
      <c r="OBV1" s="609"/>
      <c r="OBW1" s="621"/>
      <c r="OBX1" s="621"/>
      <c r="OBY1" s="621"/>
      <c r="OBZ1" s="621"/>
      <c r="OCA1" s="621"/>
      <c r="OCB1" s="621"/>
      <c r="OCC1" s="609"/>
      <c r="OCD1" s="621"/>
      <c r="OCE1" s="621"/>
      <c r="OCF1" s="621"/>
      <c r="OCG1" s="621"/>
      <c r="OCH1" s="621"/>
      <c r="OCI1" s="621"/>
      <c r="OCJ1" s="609"/>
      <c r="OCK1" s="621"/>
      <c r="OCL1" s="621"/>
      <c r="OCM1" s="621"/>
      <c r="OCN1" s="621"/>
      <c r="OCO1" s="621"/>
      <c r="OCP1" s="621"/>
      <c r="OCQ1" s="609"/>
      <c r="OCR1" s="621"/>
      <c r="OCS1" s="621"/>
      <c r="OCT1" s="621"/>
      <c r="OCU1" s="621"/>
      <c r="OCV1" s="621"/>
      <c r="OCW1" s="621"/>
      <c r="OCX1" s="609"/>
      <c r="OCY1" s="621"/>
      <c r="OCZ1" s="621"/>
      <c r="ODA1" s="621"/>
      <c r="ODB1" s="621"/>
      <c r="ODC1" s="621"/>
      <c r="ODD1" s="621"/>
      <c r="ODE1" s="609"/>
      <c r="ODF1" s="621"/>
      <c r="ODG1" s="621"/>
      <c r="ODH1" s="621"/>
      <c r="ODI1" s="621"/>
      <c r="ODJ1" s="621"/>
      <c r="ODK1" s="621"/>
      <c r="ODL1" s="609"/>
      <c r="ODM1" s="621"/>
      <c r="ODN1" s="621"/>
      <c r="ODO1" s="621"/>
      <c r="ODP1" s="621"/>
      <c r="ODQ1" s="621"/>
      <c r="ODR1" s="621"/>
      <c r="ODS1" s="609"/>
      <c r="ODT1" s="621"/>
      <c r="ODU1" s="621"/>
      <c r="ODV1" s="621"/>
      <c r="ODW1" s="621"/>
      <c r="ODX1" s="621"/>
      <c r="ODY1" s="621"/>
      <c r="ODZ1" s="609"/>
      <c r="OEA1" s="621"/>
      <c r="OEB1" s="621"/>
      <c r="OEC1" s="621"/>
      <c r="OED1" s="621"/>
      <c r="OEE1" s="621"/>
      <c r="OEF1" s="621"/>
      <c r="OEG1" s="609"/>
      <c r="OEH1" s="621"/>
      <c r="OEI1" s="621"/>
      <c r="OEJ1" s="621"/>
      <c r="OEK1" s="621"/>
      <c r="OEL1" s="621"/>
      <c r="OEM1" s="621"/>
      <c r="OEN1" s="609"/>
      <c r="OEO1" s="621"/>
      <c r="OEP1" s="621"/>
      <c r="OEQ1" s="621"/>
      <c r="OER1" s="621"/>
      <c r="OES1" s="621"/>
      <c r="OET1" s="621"/>
      <c r="OEU1" s="609"/>
      <c r="OEV1" s="621"/>
      <c r="OEW1" s="621"/>
      <c r="OEX1" s="621"/>
      <c r="OEY1" s="621"/>
      <c r="OEZ1" s="621"/>
      <c r="OFA1" s="621"/>
      <c r="OFB1" s="609"/>
      <c r="OFC1" s="621"/>
      <c r="OFD1" s="621"/>
      <c r="OFE1" s="621"/>
      <c r="OFF1" s="621"/>
      <c r="OFG1" s="621"/>
      <c r="OFH1" s="621"/>
      <c r="OFI1" s="609"/>
      <c r="OFJ1" s="621"/>
      <c r="OFK1" s="621"/>
      <c r="OFL1" s="621"/>
      <c r="OFM1" s="621"/>
      <c r="OFN1" s="621"/>
      <c r="OFO1" s="621"/>
      <c r="OFP1" s="609"/>
      <c r="OFQ1" s="621"/>
      <c r="OFR1" s="621"/>
      <c r="OFS1" s="621"/>
      <c r="OFT1" s="621"/>
      <c r="OFU1" s="621"/>
      <c r="OFV1" s="621"/>
      <c r="OFW1" s="609"/>
      <c r="OFX1" s="621"/>
      <c r="OFY1" s="621"/>
      <c r="OFZ1" s="621"/>
      <c r="OGA1" s="621"/>
      <c r="OGB1" s="621"/>
      <c r="OGC1" s="621"/>
      <c r="OGD1" s="609"/>
      <c r="OGE1" s="621"/>
      <c r="OGF1" s="621"/>
      <c r="OGG1" s="621"/>
      <c r="OGH1" s="621"/>
      <c r="OGI1" s="621"/>
      <c r="OGJ1" s="621"/>
      <c r="OGK1" s="609"/>
      <c r="OGL1" s="621"/>
      <c r="OGM1" s="621"/>
      <c r="OGN1" s="621"/>
      <c r="OGO1" s="621"/>
      <c r="OGP1" s="621"/>
      <c r="OGQ1" s="621"/>
      <c r="OGR1" s="609"/>
      <c r="OGS1" s="621"/>
      <c r="OGT1" s="621"/>
      <c r="OGU1" s="621"/>
      <c r="OGV1" s="621"/>
      <c r="OGW1" s="621"/>
      <c r="OGX1" s="621"/>
      <c r="OGY1" s="609"/>
      <c r="OGZ1" s="621"/>
      <c r="OHA1" s="621"/>
      <c r="OHB1" s="621"/>
      <c r="OHC1" s="621"/>
      <c r="OHD1" s="621"/>
      <c r="OHE1" s="621"/>
      <c r="OHF1" s="609"/>
      <c r="OHG1" s="621"/>
      <c r="OHH1" s="621"/>
      <c r="OHI1" s="621"/>
      <c r="OHJ1" s="621"/>
      <c r="OHK1" s="621"/>
      <c r="OHL1" s="621"/>
      <c r="OHM1" s="609"/>
      <c r="OHN1" s="621"/>
      <c r="OHO1" s="621"/>
      <c r="OHP1" s="621"/>
      <c r="OHQ1" s="621"/>
      <c r="OHR1" s="621"/>
      <c r="OHS1" s="621"/>
      <c r="OHT1" s="609"/>
      <c r="OHU1" s="621"/>
      <c r="OHV1" s="621"/>
      <c r="OHW1" s="621"/>
      <c r="OHX1" s="621"/>
      <c r="OHY1" s="621"/>
      <c r="OHZ1" s="621"/>
      <c r="OIA1" s="609"/>
      <c r="OIB1" s="621"/>
      <c r="OIC1" s="621"/>
      <c r="OID1" s="621"/>
      <c r="OIE1" s="621"/>
      <c r="OIF1" s="621"/>
      <c r="OIG1" s="621"/>
      <c r="OIH1" s="609"/>
      <c r="OII1" s="621"/>
      <c r="OIJ1" s="621"/>
      <c r="OIK1" s="621"/>
      <c r="OIL1" s="621"/>
      <c r="OIM1" s="621"/>
      <c r="OIN1" s="621"/>
      <c r="OIO1" s="609"/>
      <c r="OIP1" s="621"/>
      <c r="OIQ1" s="621"/>
      <c r="OIR1" s="621"/>
      <c r="OIS1" s="621"/>
      <c r="OIT1" s="621"/>
      <c r="OIU1" s="621"/>
      <c r="OIV1" s="609"/>
      <c r="OIW1" s="621"/>
      <c r="OIX1" s="621"/>
      <c r="OIY1" s="621"/>
      <c r="OIZ1" s="621"/>
      <c r="OJA1" s="621"/>
      <c r="OJB1" s="621"/>
      <c r="OJC1" s="609"/>
      <c r="OJD1" s="621"/>
      <c r="OJE1" s="621"/>
      <c r="OJF1" s="621"/>
      <c r="OJG1" s="621"/>
      <c r="OJH1" s="621"/>
      <c r="OJI1" s="621"/>
      <c r="OJJ1" s="609"/>
      <c r="OJK1" s="621"/>
      <c r="OJL1" s="621"/>
      <c r="OJM1" s="621"/>
      <c r="OJN1" s="621"/>
      <c r="OJO1" s="621"/>
      <c r="OJP1" s="621"/>
      <c r="OJQ1" s="609"/>
      <c r="OJR1" s="621"/>
      <c r="OJS1" s="621"/>
      <c r="OJT1" s="621"/>
      <c r="OJU1" s="621"/>
      <c r="OJV1" s="621"/>
      <c r="OJW1" s="621"/>
      <c r="OJX1" s="609"/>
      <c r="OJY1" s="621"/>
      <c r="OJZ1" s="621"/>
      <c r="OKA1" s="621"/>
      <c r="OKB1" s="621"/>
      <c r="OKC1" s="621"/>
      <c r="OKD1" s="621"/>
      <c r="OKE1" s="609"/>
      <c r="OKF1" s="621"/>
      <c r="OKG1" s="621"/>
      <c r="OKH1" s="621"/>
      <c r="OKI1" s="621"/>
      <c r="OKJ1" s="621"/>
      <c r="OKK1" s="621"/>
      <c r="OKL1" s="609"/>
      <c r="OKM1" s="621"/>
      <c r="OKN1" s="621"/>
      <c r="OKO1" s="621"/>
      <c r="OKP1" s="621"/>
      <c r="OKQ1" s="621"/>
      <c r="OKR1" s="621"/>
      <c r="OKS1" s="609"/>
      <c r="OKT1" s="621"/>
      <c r="OKU1" s="621"/>
      <c r="OKV1" s="621"/>
      <c r="OKW1" s="621"/>
      <c r="OKX1" s="621"/>
      <c r="OKY1" s="621"/>
      <c r="OKZ1" s="609"/>
      <c r="OLA1" s="621"/>
      <c r="OLB1" s="621"/>
      <c r="OLC1" s="621"/>
      <c r="OLD1" s="621"/>
      <c r="OLE1" s="621"/>
      <c r="OLF1" s="621"/>
      <c r="OLG1" s="609"/>
      <c r="OLH1" s="621"/>
      <c r="OLI1" s="621"/>
      <c r="OLJ1" s="621"/>
      <c r="OLK1" s="621"/>
      <c r="OLL1" s="621"/>
      <c r="OLM1" s="621"/>
      <c r="OLN1" s="609"/>
      <c r="OLO1" s="621"/>
      <c r="OLP1" s="621"/>
      <c r="OLQ1" s="621"/>
      <c r="OLR1" s="621"/>
      <c r="OLS1" s="621"/>
      <c r="OLT1" s="621"/>
      <c r="OLU1" s="609"/>
      <c r="OLV1" s="621"/>
      <c r="OLW1" s="621"/>
      <c r="OLX1" s="621"/>
      <c r="OLY1" s="621"/>
      <c r="OLZ1" s="621"/>
      <c r="OMA1" s="621"/>
      <c r="OMB1" s="609"/>
      <c r="OMC1" s="621"/>
      <c r="OMD1" s="621"/>
      <c r="OME1" s="621"/>
      <c r="OMF1" s="621"/>
      <c r="OMG1" s="621"/>
      <c r="OMH1" s="621"/>
      <c r="OMI1" s="609"/>
      <c r="OMJ1" s="621"/>
      <c r="OMK1" s="621"/>
      <c r="OML1" s="621"/>
      <c r="OMM1" s="621"/>
      <c r="OMN1" s="621"/>
      <c r="OMO1" s="621"/>
      <c r="OMP1" s="609"/>
      <c r="OMQ1" s="621"/>
      <c r="OMR1" s="621"/>
      <c r="OMS1" s="621"/>
      <c r="OMT1" s="621"/>
      <c r="OMU1" s="621"/>
      <c r="OMV1" s="621"/>
      <c r="OMW1" s="609"/>
      <c r="OMX1" s="621"/>
      <c r="OMY1" s="621"/>
      <c r="OMZ1" s="621"/>
      <c r="ONA1" s="621"/>
      <c r="ONB1" s="621"/>
      <c r="ONC1" s="621"/>
      <c r="OND1" s="609"/>
      <c r="ONE1" s="621"/>
      <c r="ONF1" s="621"/>
      <c r="ONG1" s="621"/>
      <c r="ONH1" s="621"/>
      <c r="ONI1" s="621"/>
      <c r="ONJ1" s="621"/>
      <c r="ONK1" s="609"/>
      <c r="ONL1" s="621"/>
      <c r="ONM1" s="621"/>
      <c r="ONN1" s="621"/>
      <c r="ONO1" s="621"/>
      <c r="ONP1" s="621"/>
      <c r="ONQ1" s="621"/>
      <c r="ONR1" s="609"/>
      <c r="ONS1" s="621"/>
      <c r="ONT1" s="621"/>
      <c r="ONU1" s="621"/>
      <c r="ONV1" s="621"/>
      <c r="ONW1" s="621"/>
      <c r="ONX1" s="621"/>
      <c r="ONY1" s="609"/>
      <c r="ONZ1" s="621"/>
      <c r="OOA1" s="621"/>
      <c r="OOB1" s="621"/>
      <c r="OOC1" s="621"/>
      <c r="OOD1" s="621"/>
      <c r="OOE1" s="621"/>
      <c r="OOF1" s="609"/>
      <c r="OOG1" s="621"/>
      <c r="OOH1" s="621"/>
      <c r="OOI1" s="621"/>
      <c r="OOJ1" s="621"/>
      <c r="OOK1" s="621"/>
      <c r="OOL1" s="621"/>
      <c r="OOM1" s="609"/>
      <c r="OON1" s="621"/>
      <c r="OOO1" s="621"/>
      <c r="OOP1" s="621"/>
      <c r="OOQ1" s="621"/>
      <c r="OOR1" s="621"/>
      <c r="OOS1" s="621"/>
      <c r="OOT1" s="609"/>
      <c r="OOU1" s="621"/>
      <c r="OOV1" s="621"/>
      <c r="OOW1" s="621"/>
      <c r="OOX1" s="621"/>
      <c r="OOY1" s="621"/>
      <c r="OOZ1" s="621"/>
      <c r="OPA1" s="609"/>
      <c r="OPB1" s="621"/>
      <c r="OPC1" s="621"/>
      <c r="OPD1" s="621"/>
      <c r="OPE1" s="621"/>
      <c r="OPF1" s="621"/>
      <c r="OPG1" s="621"/>
      <c r="OPH1" s="609"/>
      <c r="OPI1" s="621"/>
      <c r="OPJ1" s="621"/>
      <c r="OPK1" s="621"/>
      <c r="OPL1" s="621"/>
      <c r="OPM1" s="621"/>
      <c r="OPN1" s="621"/>
      <c r="OPO1" s="609"/>
      <c r="OPP1" s="621"/>
      <c r="OPQ1" s="621"/>
      <c r="OPR1" s="621"/>
      <c r="OPS1" s="621"/>
      <c r="OPT1" s="621"/>
      <c r="OPU1" s="621"/>
      <c r="OPV1" s="609"/>
      <c r="OPW1" s="621"/>
      <c r="OPX1" s="621"/>
      <c r="OPY1" s="621"/>
      <c r="OPZ1" s="621"/>
      <c r="OQA1" s="621"/>
      <c r="OQB1" s="621"/>
      <c r="OQC1" s="609"/>
      <c r="OQD1" s="621"/>
      <c r="OQE1" s="621"/>
      <c r="OQF1" s="621"/>
      <c r="OQG1" s="621"/>
      <c r="OQH1" s="621"/>
      <c r="OQI1" s="621"/>
      <c r="OQJ1" s="609"/>
      <c r="OQK1" s="621"/>
      <c r="OQL1" s="621"/>
      <c r="OQM1" s="621"/>
      <c r="OQN1" s="621"/>
      <c r="OQO1" s="621"/>
      <c r="OQP1" s="621"/>
      <c r="OQQ1" s="609"/>
      <c r="OQR1" s="621"/>
      <c r="OQS1" s="621"/>
      <c r="OQT1" s="621"/>
      <c r="OQU1" s="621"/>
      <c r="OQV1" s="621"/>
      <c r="OQW1" s="621"/>
      <c r="OQX1" s="609"/>
      <c r="OQY1" s="621"/>
      <c r="OQZ1" s="621"/>
      <c r="ORA1" s="621"/>
      <c r="ORB1" s="621"/>
      <c r="ORC1" s="621"/>
      <c r="ORD1" s="621"/>
      <c r="ORE1" s="609"/>
      <c r="ORF1" s="621"/>
      <c r="ORG1" s="621"/>
      <c r="ORH1" s="621"/>
      <c r="ORI1" s="621"/>
      <c r="ORJ1" s="621"/>
      <c r="ORK1" s="621"/>
      <c r="ORL1" s="609"/>
      <c r="ORM1" s="621"/>
      <c r="ORN1" s="621"/>
      <c r="ORO1" s="621"/>
      <c r="ORP1" s="621"/>
      <c r="ORQ1" s="621"/>
      <c r="ORR1" s="621"/>
      <c r="ORS1" s="609"/>
      <c r="ORT1" s="621"/>
      <c r="ORU1" s="621"/>
      <c r="ORV1" s="621"/>
      <c r="ORW1" s="621"/>
      <c r="ORX1" s="621"/>
      <c r="ORY1" s="621"/>
      <c r="ORZ1" s="609"/>
      <c r="OSA1" s="621"/>
      <c r="OSB1" s="621"/>
      <c r="OSC1" s="621"/>
      <c r="OSD1" s="621"/>
      <c r="OSE1" s="621"/>
      <c r="OSF1" s="621"/>
      <c r="OSG1" s="609"/>
      <c r="OSH1" s="621"/>
      <c r="OSI1" s="621"/>
      <c r="OSJ1" s="621"/>
      <c r="OSK1" s="621"/>
      <c r="OSL1" s="621"/>
      <c r="OSM1" s="621"/>
      <c r="OSN1" s="609"/>
      <c r="OSO1" s="621"/>
      <c r="OSP1" s="621"/>
      <c r="OSQ1" s="621"/>
      <c r="OSR1" s="621"/>
      <c r="OSS1" s="621"/>
      <c r="OST1" s="621"/>
      <c r="OSU1" s="609"/>
      <c r="OSV1" s="621"/>
      <c r="OSW1" s="621"/>
      <c r="OSX1" s="621"/>
      <c r="OSY1" s="621"/>
      <c r="OSZ1" s="621"/>
      <c r="OTA1" s="621"/>
      <c r="OTB1" s="609"/>
      <c r="OTC1" s="621"/>
      <c r="OTD1" s="621"/>
      <c r="OTE1" s="621"/>
      <c r="OTF1" s="621"/>
      <c r="OTG1" s="621"/>
      <c r="OTH1" s="621"/>
      <c r="OTI1" s="609"/>
      <c r="OTJ1" s="621"/>
      <c r="OTK1" s="621"/>
      <c r="OTL1" s="621"/>
      <c r="OTM1" s="621"/>
      <c r="OTN1" s="621"/>
      <c r="OTO1" s="621"/>
      <c r="OTP1" s="609"/>
      <c r="OTQ1" s="621"/>
      <c r="OTR1" s="621"/>
      <c r="OTS1" s="621"/>
      <c r="OTT1" s="621"/>
      <c r="OTU1" s="621"/>
      <c r="OTV1" s="621"/>
      <c r="OTW1" s="609"/>
      <c r="OTX1" s="621"/>
      <c r="OTY1" s="621"/>
      <c r="OTZ1" s="621"/>
      <c r="OUA1" s="621"/>
      <c r="OUB1" s="621"/>
      <c r="OUC1" s="621"/>
      <c r="OUD1" s="609"/>
      <c r="OUE1" s="621"/>
      <c r="OUF1" s="621"/>
      <c r="OUG1" s="621"/>
      <c r="OUH1" s="621"/>
      <c r="OUI1" s="621"/>
      <c r="OUJ1" s="621"/>
      <c r="OUK1" s="609"/>
      <c r="OUL1" s="621"/>
      <c r="OUM1" s="621"/>
      <c r="OUN1" s="621"/>
      <c r="OUO1" s="621"/>
      <c r="OUP1" s="621"/>
      <c r="OUQ1" s="621"/>
      <c r="OUR1" s="609"/>
      <c r="OUS1" s="621"/>
      <c r="OUT1" s="621"/>
      <c r="OUU1" s="621"/>
      <c r="OUV1" s="621"/>
      <c r="OUW1" s="621"/>
      <c r="OUX1" s="621"/>
      <c r="OUY1" s="609"/>
      <c r="OUZ1" s="621"/>
      <c r="OVA1" s="621"/>
      <c r="OVB1" s="621"/>
      <c r="OVC1" s="621"/>
      <c r="OVD1" s="621"/>
      <c r="OVE1" s="621"/>
      <c r="OVF1" s="609"/>
      <c r="OVG1" s="621"/>
      <c r="OVH1" s="621"/>
      <c r="OVI1" s="621"/>
      <c r="OVJ1" s="621"/>
      <c r="OVK1" s="621"/>
      <c r="OVL1" s="621"/>
      <c r="OVM1" s="609"/>
      <c r="OVN1" s="621"/>
      <c r="OVO1" s="621"/>
      <c r="OVP1" s="621"/>
      <c r="OVQ1" s="621"/>
      <c r="OVR1" s="621"/>
      <c r="OVS1" s="621"/>
      <c r="OVT1" s="609"/>
      <c r="OVU1" s="621"/>
      <c r="OVV1" s="621"/>
      <c r="OVW1" s="621"/>
      <c r="OVX1" s="621"/>
      <c r="OVY1" s="621"/>
      <c r="OVZ1" s="621"/>
      <c r="OWA1" s="609"/>
      <c r="OWB1" s="621"/>
      <c r="OWC1" s="621"/>
      <c r="OWD1" s="621"/>
      <c r="OWE1" s="621"/>
      <c r="OWF1" s="621"/>
      <c r="OWG1" s="621"/>
      <c r="OWH1" s="609"/>
      <c r="OWI1" s="621"/>
      <c r="OWJ1" s="621"/>
      <c r="OWK1" s="621"/>
      <c r="OWL1" s="621"/>
      <c r="OWM1" s="621"/>
      <c r="OWN1" s="621"/>
      <c r="OWO1" s="609"/>
      <c r="OWP1" s="621"/>
      <c r="OWQ1" s="621"/>
      <c r="OWR1" s="621"/>
      <c r="OWS1" s="621"/>
      <c r="OWT1" s="621"/>
      <c r="OWU1" s="621"/>
      <c r="OWV1" s="609"/>
      <c r="OWW1" s="621"/>
      <c r="OWX1" s="621"/>
      <c r="OWY1" s="621"/>
      <c r="OWZ1" s="621"/>
      <c r="OXA1" s="621"/>
      <c r="OXB1" s="621"/>
      <c r="OXC1" s="609"/>
      <c r="OXD1" s="621"/>
      <c r="OXE1" s="621"/>
      <c r="OXF1" s="621"/>
      <c r="OXG1" s="621"/>
      <c r="OXH1" s="621"/>
      <c r="OXI1" s="621"/>
      <c r="OXJ1" s="609"/>
      <c r="OXK1" s="621"/>
      <c r="OXL1" s="621"/>
      <c r="OXM1" s="621"/>
      <c r="OXN1" s="621"/>
      <c r="OXO1" s="621"/>
      <c r="OXP1" s="621"/>
      <c r="OXQ1" s="609"/>
      <c r="OXR1" s="621"/>
      <c r="OXS1" s="621"/>
      <c r="OXT1" s="621"/>
      <c r="OXU1" s="621"/>
      <c r="OXV1" s="621"/>
      <c r="OXW1" s="621"/>
      <c r="OXX1" s="609"/>
      <c r="OXY1" s="621"/>
      <c r="OXZ1" s="621"/>
      <c r="OYA1" s="621"/>
      <c r="OYB1" s="621"/>
      <c r="OYC1" s="621"/>
      <c r="OYD1" s="621"/>
      <c r="OYE1" s="609"/>
      <c r="OYF1" s="621"/>
      <c r="OYG1" s="621"/>
      <c r="OYH1" s="621"/>
      <c r="OYI1" s="621"/>
      <c r="OYJ1" s="621"/>
      <c r="OYK1" s="621"/>
      <c r="OYL1" s="609"/>
      <c r="OYM1" s="621"/>
      <c r="OYN1" s="621"/>
      <c r="OYO1" s="621"/>
      <c r="OYP1" s="621"/>
      <c r="OYQ1" s="621"/>
      <c r="OYR1" s="621"/>
      <c r="OYS1" s="609"/>
      <c r="OYT1" s="621"/>
      <c r="OYU1" s="621"/>
      <c r="OYV1" s="621"/>
      <c r="OYW1" s="621"/>
      <c r="OYX1" s="621"/>
      <c r="OYY1" s="621"/>
      <c r="OYZ1" s="609"/>
      <c r="OZA1" s="621"/>
      <c r="OZB1" s="621"/>
      <c r="OZC1" s="621"/>
      <c r="OZD1" s="621"/>
      <c r="OZE1" s="621"/>
      <c r="OZF1" s="621"/>
      <c r="OZG1" s="609"/>
      <c r="OZH1" s="621"/>
      <c r="OZI1" s="621"/>
      <c r="OZJ1" s="621"/>
      <c r="OZK1" s="621"/>
      <c r="OZL1" s="621"/>
      <c r="OZM1" s="621"/>
      <c r="OZN1" s="609"/>
      <c r="OZO1" s="621"/>
      <c r="OZP1" s="621"/>
      <c r="OZQ1" s="621"/>
      <c r="OZR1" s="621"/>
      <c r="OZS1" s="621"/>
      <c r="OZT1" s="621"/>
      <c r="OZU1" s="609"/>
      <c r="OZV1" s="621"/>
      <c r="OZW1" s="621"/>
      <c r="OZX1" s="621"/>
      <c r="OZY1" s="621"/>
      <c r="OZZ1" s="621"/>
      <c r="PAA1" s="621"/>
      <c r="PAB1" s="609"/>
      <c r="PAC1" s="621"/>
      <c r="PAD1" s="621"/>
      <c r="PAE1" s="621"/>
      <c r="PAF1" s="621"/>
      <c r="PAG1" s="621"/>
      <c r="PAH1" s="621"/>
      <c r="PAI1" s="609"/>
      <c r="PAJ1" s="621"/>
      <c r="PAK1" s="621"/>
      <c r="PAL1" s="621"/>
      <c r="PAM1" s="621"/>
      <c r="PAN1" s="621"/>
      <c r="PAO1" s="621"/>
      <c r="PAP1" s="609"/>
      <c r="PAQ1" s="621"/>
      <c r="PAR1" s="621"/>
      <c r="PAS1" s="621"/>
      <c r="PAT1" s="621"/>
      <c r="PAU1" s="621"/>
      <c r="PAV1" s="621"/>
      <c r="PAW1" s="609"/>
      <c r="PAX1" s="621"/>
      <c r="PAY1" s="621"/>
      <c r="PAZ1" s="621"/>
      <c r="PBA1" s="621"/>
      <c r="PBB1" s="621"/>
      <c r="PBC1" s="621"/>
      <c r="PBD1" s="609"/>
      <c r="PBE1" s="621"/>
      <c r="PBF1" s="621"/>
      <c r="PBG1" s="621"/>
      <c r="PBH1" s="621"/>
      <c r="PBI1" s="621"/>
      <c r="PBJ1" s="621"/>
      <c r="PBK1" s="609"/>
      <c r="PBL1" s="621"/>
      <c r="PBM1" s="621"/>
      <c r="PBN1" s="621"/>
      <c r="PBO1" s="621"/>
      <c r="PBP1" s="621"/>
      <c r="PBQ1" s="621"/>
      <c r="PBR1" s="609"/>
      <c r="PBS1" s="621"/>
      <c r="PBT1" s="621"/>
      <c r="PBU1" s="621"/>
      <c r="PBV1" s="621"/>
      <c r="PBW1" s="621"/>
      <c r="PBX1" s="621"/>
      <c r="PBY1" s="609"/>
      <c r="PBZ1" s="621"/>
      <c r="PCA1" s="621"/>
      <c r="PCB1" s="621"/>
      <c r="PCC1" s="621"/>
      <c r="PCD1" s="621"/>
      <c r="PCE1" s="621"/>
      <c r="PCF1" s="609"/>
      <c r="PCG1" s="621"/>
      <c r="PCH1" s="621"/>
      <c r="PCI1" s="621"/>
      <c r="PCJ1" s="621"/>
      <c r="PCK1" s="621"/>
      <c r="PCL1" s="621"/>
      <c r="PCM1" s="609"/>
      <c r="PCN1" s="621"/>
      <c r="PCO1" s="621"/>
      <c r="PCP1" s="621"/>
      <c r="PCQ1" s="621"/>
      <c r="PCR1" s="621"/>
      <c r="PCS1" s="621"/>
      <c r="PCT1" s="609"/>
      <c r="PCU1" s="621"/>
      <c r="PCV1" s="621"/>
      <c r="PCW1" s="621"/>
      <c r="PCX1" s="621"/>
      <c r="PCY1" s="621"/>
      <c r="PCZ1" s="621"/>
      <c r="PDA1" s="609"/>
      <c r="PDB1" s="621"/>
      <c r="PDC1" s="621"/>
      <c r="PDD1" s="621"/>
      <c r="PDE1" s="621"/>
      <c r="PDF1" s="621"/>
      <c r="PDG1" s="621"/>
      <c r="PDH1" s="609"/>
      <c r="PDI1" s="621"/>
      <c r="PDJ1" s="621"/>
      <c r="PDK1" s="621"/>
      <c r="PDL1" s="621"/>
      <c r="PDM1" s="621"/>
      <c r="PDN1" s="621"/>
      <c r="PDO1" s="609"/>
      <c r="PDP1" s="621"/>
      <c r="PDQ1" s="621"/>
      <c r="PDR1" s="621"/>
      <c r="PDS1" s="621"/>
      <c r="PDT1" s="621"/>
      <c r="PDU1" s="621"/>
      <c r="PDV1" s="609"/>
      <c r="PDW1" s="621"/>
      <c r="PDX1" s="621"/>
      <c r="PDY1" s="621"/>
      <c r="PDZ1" s="621"/>
      <c r="PEA1" s="621"/>
      <c r="PEB1" s="621"/>
      <c r="PEC1" s="609"/>
      <c r="PED1" s="621"/>
      <c r="PEE1" s="621"/>
      <c r="PEF1" s="621"/>
      <c r="PEG1" s="621"/>
      <c r="PEH1" s="621"/>
      <c r="PEI1" s="621"/>
      <c r="PEJ1" s="609"/>
      <c r="PEK1" s="621"/>
      <c r="PEL1" s="621"/>
      <c r="PEM1" s="621"/>
      <c r="PEN1" s="621"/>
      <c r="PEO1" s="621"/>
      <c r="PEP1" s="621"/>
      <c r="PEQ1" s="609"/>
      <c r="PER1" s="621"/>
      <c r="PES1" s="621"/>
      <c r="PET1" s="621"/>
      <c r="PEU1" s="621"/>
      <c r="PEV1" s="621"/>
      <c r="PEW1" s="621"/>
      <c r="PEX1" s="609"/>
      <c r="PEY1" s="621"/>
      <c r="PEZ1" s="621"/>
      <c r="PFA1" s="621"/>
      <c r="PFB1" s="621"/>
      <c r="PFC1" s="621"/>
      <c r="PFD1" s="621"/>
      <c r="PFE1" s="609"/>
      <c r="PFF1" s="621"/>
      <c r="PFG1" s="621"/>
      <c r="PFH1" s="621"/>
      <c r="PFI1" s="621"/>
      <c r="PFJ1" s="621"/>
      <c r="PFK1" s="621"/>
      <c r="PFL1" s="609"/>
      <c r="PFM1" s="621"/>
      <c r="PFN1" s="621"/>
      <c r="PFO1" s="621"/>
      <c r="PFP1" s="621"/>
      <c r="PFQ1" s="621"/>
      <c r="PFR1" s="621"/>
      <c r="PFS1" s="609"/>
      <c r="PFT1" s="621"/>
      <c r="PFU1" s="621"/>
      <c r="PFV1" s="621"/>
      <c r="PFW1" s="621"/>
      <c r="PFX1" s="621"/>
      <c r="PFY1" s="621"/>
      <c r="PFZ1" s="609"/>
      <c r="PGA1" s="621"/>
      <c r="PGB1" s="621"/>
      <c r="PGC1" s="621"/>
      <c r="PGD1" s="621"/>
      <c r="PGE1" s="621"/>
      <c r="PGF1" s="621"/>
      <c r="PGG1" s="609"/>
      <c r="PGH1" s="621"/>
      <c r="PGI1" s="621"/>
      <c r="PGJ1" s="621"/>
      <c r="PGK1" s="621"/>
      <c r="PGL1" s="621"/>
      <c r="PGM1" s="621"/>
      <c r="PGN1" s="609"/>
      <c r="PGO1" s="621"/>
      <c r="PGP1" s="621"/>
      <c r="PGQ1" s="621"/>
      <c r="PGR1" s="621"/>
      <c r="PGS1" s="621"/>
      <c r="PGT1" s="621"/>
      <c r="PGU1" s="609"/>
      <c r="PGV1" s="621"/>
      <c r="PGW1" s="621"/>
      <c r="PGX1" s="621"/>
      <c r="PGY1" s="621"/>
      <c r="PGZ1" s="621"/>
      <c r="PHA1" s="621"/>
      <c r="PHB1" s="609"/>
      <c r="PHC1" s="621"/>
      <c r="PHD1" s="621"/>
      <c r="PHE1" s="621"/>
      <c r="PHF1" s="621"/>
      <c r="PHG1" s="621"/>
      <c r="PHH1" s="621"/>
      <c r="PHI1" s="609"/>
      <c r="PHJ1" s="621"/>
      <c r="PHK1" s="621"/>
      <c r="PHL1" s="621"/>
      <c r="PHM1" s="621"/>
      <c r="PHN1" s="621"/>
      <c r="PHO1" s="621"/>
      <c r="PHP1" s="609"/>
      <c r="PHQ1" s="621"/>
      <c r="PHR1" s="621"/>
      <c r="PHS1" s="621"/>
      <c r="PHT1" s="621"/>
      <c r="PHU1" s="621"/>
      <c r="PHV1" s="621"/>
      <c r="PHW1" s="609"/>
      <c r="PHX1" s="621"/>
      <c r="PHY1" s="621"/>
      <c r="PHZ1" s="621"/>
      <c r="PIA1" s="621"/>
      <c r="PIB1" s="621"/>
      <c r="PIC1" s="621"/>
      <c r="PID1" s="609"/>
      <c r="PIE1" s="621"/>
      <c r="PIF1" s="621"/>
      <c r="PIG1" s="621"/>
      <c r="PIH1" s="621"/>
      <c r="PII1" s="621"/>
      <c r="PIJ1" s="621"/>
      <c r="PIK1" s="609"/>
      <c r="PIL1" s="621"/>
      <c r="PIM1" s="621"/>
      <c r="PIN1" s="621"/>
      <c r="PIO1" s="621"/>
      <c r="PIP1" s="621"/>
      <c r="PIQ1" s="621"/>
      <c r="PIR1" s="609"/>
      <c r="PIS1" s="621"/>
      <c r="PIT1" s="621"/>
      <c r="PIU1" s="621"/>
      <c r="PIV1" s="621"/>
      <c r="PIW1" s="621"/>
      <c r="PIX1" s="621"/>
      <c r="PIY1" s="609"/>
      <c r="PIZ1" s="621"/>
      <c r="PJA1" s="621"/>
      <c r="PJB1" s="621"/>
      <c r="PJC1" s="621"/>
      <c r="PJD1" s="621"/>
      <c r="PJE1" s="621"/>
      <c r="PJF1" s="609"/>
      <c r="PJG1" s="621"/>
      <c r="PJH1" s="621"/>
      <c r="PJI1" s="621"/>
      <c r="PJJ1" s="621"/>
      <c r="PJK1" s="621"/>
      <c r="PJL1" s="621"/>
      <c r="PJM1" s="609"/>
      <c r="PJN1" s="621"/>
      <c r="PJO1" s="621"/>
      <c r="PJP1" s="621"/>
      <c r="PJQ1" s="621"/>
      <c r="PJR1" s="621"/>
      <c r="PJS1" s="621"/>
      <c r="PJT1" s="609"/>
      <c r="PJU1" s="621"/>
      <c r="PJV1" s="621"/>
      <c r="PJW1" s="621"/>
      <c r="PJX1" s="621"/>
      <c r="PJY1" s="621"/>
      <c r="PJZ1" s="621"/>
      <c r="PKA1" s="609"/>
      <c r="PKB1" s="621"/>
      <c r="PKC1" s="621"/>
      <c r="PKD1" s="621"/>
      <c r="PKE1" s="621"/>
      <c r="PKF1" s="621"/>
      <c r="PKG1" s="621"/>
      <c r="PKH1" s="609"/>
      <c r="PKI1" s="621"/>
      <c r="PKJ1" s="621"/>
      <c r="PKK1" s="621"/>
      <c r="PKL1" s="621"/>
      <c r="PKM1" s="621"/>
      <c r="PKN1" s="621"/>
      <c r="PKO1" s="609"/>
      <c r="PKP1" s="621"/>
      <c r="PKQ1" s="621"/>
      <c r="PKR1" s="621"/>
      <c r="PKS1" s="621"/>
      <c r="PKT1" s="621"/>
      <c r="PKU1" s="621"/>
      <c r="PKV1" s="609"/>
      <c r="PKW1" s="621"/>
      <c r="PKX1" s="621"/>
      <c r="PKY1" s="621"/>
      <c r="PKZ1" s="621"/>
      <c r="PLA1" s="621"/>
      <c r="PLB1" s="621"/>
      <c r="PLC1" s="609"/>
      <c r="PLD1" s="621"/>
      <c r="PLE1" s="621"/>
      <c r="PLF1" s="621"/>
      <c r="PLG1" s="621"/>
      <c r="PLH1" s="621"/>
      <c r="PLI1" s="621"/>
      <c r="PLJ1" s="609"/>
      <c r="PLK1" s="621"/>
      <c r="PLL1" s="621"/>
      <c r="PLM1" s="621"/>
      <c r="PLN1" s="621"/>
      <c r="PLO1" s="621"/>
      <c r="PLP1" s="621"/>
      <c r="PLQ1" s="609"/>
      <c r="PLR1" s="621"/>
      <c r="PLS1" s="621"/>
      <c r="PLT1" s="621"/>
      <c r="PLU1" s="621"/>
      <c r="PLV1" s="621"/>
      <c r="PLW1" s="621"/>
      <c r="PLX1" s="609"/>
      <c r="PLY1" s="621"/>
      <c r="PLZ1" s="621"/>
      <c r="PMA1" s="621"/>
      <c r="PMB1" s="621"/>
      <c r="PMC1" s="621"/>
      <c r="PMD1" s="621"/>
      <c r="PME1" s="609"/>
      <c r="PMF1" s="621"/>
      <c r="PMG1" s="621"/>
      <c r="PMH1" s="621"/>
      <c r="PMI1" s="621"/>
      <c r="PMJ1" s="621"/>
      <c r="PMK1" s="621"/>
      <c r="PML1" s="609"/>
      <c r="PMM1" s="621"/>
      <c r="PMN1" s="621"/>
      <c r="PMO1" s="621"/>
      <c r="PMP1" s="621"/>
      <c r="PMQ1" s="621"/>
      <c r="PMR1" s="621"/>
      <c r="PMS1" s="609"/>
      <c r="PMT1" s="621"/>
      <c r="PMU1" s="621"/>
      <c r="PMV1" s="621"/>
      <c r="PMW1" s="621"/>
      <c r="PMX1" s="621"/>
      <c r="PMY1" s="621"/>
      <c r="PMZ1" s="609"/>
      <c r="PNA1" s="621"/>
      <c r="PNB1" s="621"/>
      <c r="PNC1" s="621"/>
      <c r="PND1" s="621"/>
      <c r="PNE1" s="621"/>
      <c r="PNF1" s="621"/>
      <c r="PNG1" s="609"/>
      <c r="PNH1" s="621"/>
      <c r="PNI1" s="621"/>
      <c r="PNJ1" s="621"/>
      <c r="PNK1" s="621"/>
      <c r="PNL1" s="621"/>
      <c r="PNM1" s="621"/>
      <c r="PNN1" s="609"/>
      <c r="PNO1" s="621"/>
      <c r="PNP1" s="621"/>
      <c r="PNQ1" s="621"/>
      <c r="PNR1" s="621"/>
      <c r="PNS1" s="621"/>
      <c r="PNT1" s="621"/>
      <c r="PNU1" s="609"/>
      <c r="PNV1" s="621"/>
      <c r="PNW1" s="621"/>
      <c r="PNX1" s="621"/>
      <c r="PNY1" s="621"/>
      <c r="PNZ1" s="621"/>
      <c r="POA1" s="621"/>
      <c r="POB1" s="609"/>
      <c r="POC1" s="621"/>
      <c r="POD1" s="621"/>
      <c r="POE1" s="621"/>
      <c r="POF1" s="621"/>
      <c r="POG1" s="621"/>
      <c r="POH1" s="621"/>
      <c r="POI1" s="609"/>
      <c r="POJ1" s="621"/>
      <c r="POK1" s="621"/>
      <c r="POL1" s="621"/>
      <c r="POM1" s="621"/>
      <c r="PON1" s="621"/>
      <c r="POO1" s="621"/>
      <c r="POP1" s="609"/>
      <c r="POQ1" s="621"/>
      <c r="POR1" s="621"/>
      <c r="POS1" s="621"/>
      <c r="POT1" s="621"/>
      <c r="POU1" s="621"/>
      <c r="POV1" s="621"/>
      <c r="POW1" s="609"/>
      <c r="POX1" s="621"/>
      <c r="POY1" s="621"/>
      <c r="POZ1" s="621"/>
      <c r="PPA1" s="621"/>
      <c r="PPB1" s="621"/>
      <c r="PPC1" s="621"/>
      <c r="PPD1" s="609"/>
      <c r="PPE1" s="621"/>
      <c r="PPF1" s="621"/>
      <c r="PPG1" s="621"/>
      <c r="PPH1" s="621"/>
      <c r="PPI1" s="621"/>
      <c r="PPJ1" s="621"/>
      <c r="PPK1" s="609"/>
      <c r="PPL1" s="621"/>
      <c r="PPM1" s="621"/>
      <c r="PPN1" s="621"/>
      <c r="PPO1" s="621"/>
      <c r="PPP1" s="621"/>
      <c r="PPQ1" s="621"/>
      <c r="PPR1" s="609"/>
      <c r="PPS1" s="621"/>
      <c r="PPT1" s="621"/>
      <c r="PPU1" s="621"/>
      <c r="PPV1" s="621"/>
      <c r="PPW1" s="621"/>
      <c r="PPX1" s="621"/>
      <c r="PPY1" s="609"/>
      <c r="PPZ1" s="621"/>
      <c r="PQA1" s="621"/>
      <c r="PQB1" s="621"/>
      <c r="PQC1" s="621"/>
      <c r="PQD1" s="621"/>
      <c r="PQE1" s="621"/>
      <c r="PQF1" s="609"/>
      <c r="PQG1" s="621"/>
      <c r="PQH1" s="621"/>
      <c r="PQI1" s="621"/>
      <c r="PQJ1" s="621"/>
      <c r="PQK1" s="621"/>
      <c r="PQL1" s="621"/>
      <c r="PQM1" s="609"/>
      <c r="PQN1" s="621"/>
      <c r="PQO1" s="621"/>
      <c r="PQP1" s="621"/>
      <c r="PQQ1" s="621"/>
      <c r="PQR1" s="621"/>
      <c r="PQS1" s="621"/>
      <c r="PQT1" s="609"/>
      <c r="PQU1" s="621"/>
      <c r="PQV1" s="621"/>
      <c r="PQW1" s="621"/>
      <c r="PQX1" s="621"/>
      <c r="PQY1" s="621"/>
      <c r="PQZ1" s="621"/>
      <c r="PRA1" s="609"/>
      <c r="PRB1" s="621"/>
      <c r="PRC1" s="621"/>
      <c r="PRD1" s="621"/>
      <c r="PRE1" s="621"/>
      <c r="PRF1" s="621"/>
      <c r="PRG1" s="621"/>
      <c r="PRH1" s="609"/>
      <c r="PRI1" s="621"/>
      <c r="PRJ1" s="621"/>
      <c r="PRK1" s="621"/>
      <c r="PRL1" s="621"/>
      <c r="PRM1" s="621"/>
      <c r="PRN1" s="621"/>
      <c r="PRO1" s="609"/>
      <c r="PRP1" s="621"/>
      <c r="PRQ1" s="621"/>
      <c r="PRR1" s="621"/>
      <c r="PRS1" s="621"/>
      <c r="PRT1" s="621"/>
      <c r="PRU1" s="621"/>
      <c r="PRV1" s="609"/>
      <c r="PRW1" s="621"/>
      <c r="PRX1" s="621"/>
      <c r="PRY1" s="621"/>
      <c r="PRZ1" s="621"/>
      <c r="PSA1" s="621"/>
      <c r="PSB1" s="621"/>
      <c r="PSC1" s="609"/>
      <c r="PSD1" s="621"/>
      <c r="PSE1" s="621"/>
      <c r="PSF1" s="621"/>
      <c r="PSG1" s="621"/>
      <c r="PSH1" s="621"/>
      <c r="PSI1" s="621"/>
      <c r="PSJ1" s="609"/>
      <c r="PSK1" s="621"/>
      <c r="PSL1" s="621"/>
      <c r="PSM1" s="621"/>
      <c r="PSN1" s="621"/>
      <c r="PSO1" s="621"/>
      <c r="PSP1" s="621"/>
      <c r="PSQ1" s="609"/>
      <c r="PSR1" s="621"/>
      <c r="PSS1" s="621"/>
      <c r="PST1" s="621"/>
      <c r="PSU1" s="621"/>
      <c r="PSV1" s="621"/>
      <c r="PSW1" s="621"/>
      <c r="PSX1" s="609"/>
      <c r="PSY1" s="621"/>
      <c r="PSZ1" s="621"/>
      <c r="PTA1" s="621"/>
      <c r="PTB1" s="621"/>
      <c r="PTC1" s="621"/>
      <c r="PTD1" s="621"/>
      <c r="PTE1" s="609"/>
      <c r="PTF1" s="621"/>
      <c r="PTG1" s="621"/>
      <c r="PTH1" s="621"/>
      <c r="PTI1" s="621"/>
      <c r="PTJ1" s="621"/>
      <c r="PTK1" s="621"/>
      <c r="PTL1" s="609"/>
      <c r="PTM1" s="621"/>
      <c r="PTN1" s="621"/>
      <c r="PTO1" s="621"/>
      <c r="PTP1" s="621"/>
      <c r="PTQ1" s="621"/>
      <c r="PTR1" s="621"/>
      <c r="PTS1" s="609"/>
      <c r="PTT1" s="621"/>
      <c r="PTU1" s="621"/>
      <c r="PTV1" s="621"/>
      <c r="PTW1" s="621"/>
      <c r="PTX1" s="621"/>
      <c r="PTY1" s="621"/>
      <c r="PTZ1" s="609"/>
      <c r="PUA1" s="621"/>
      <c r="PUB1" s="621"/>
      <c r="PUC1" s="621"/>
      <c r="PUD1" s="621"/>
      <c r="PUE1" s="621"/>
      <c r="PUF1" s="621"/>
      <c r="PUG1" s="609"/>
      <c r="PUH1" s="621"/>
      <c r="PUI1" s="621"/>
      <c r="PUJ1" s="621"/>
      <c r="PUK1" s="621"/>
      <c r="PUL1" s="621"/>
      <c r="PUM1" s="621"/>
      <c r="PUN1" s="609"/>
      <c r="PUO1" s="621"/>
      <c r="PUP1" s="621"/>
      <c r="PUQ1" s="621"/>
      <c r="PUR1" s="621"/>
      <c r="PUS1" s="621"/>
      <c r="PUT1" s="621"/>
      <c r="PUU1" s="609"/>
      <c r="PUV1" s="621"/>
      <c r="PUW1" s="621"/>
      <c r="PUX1" s="621"/>
      <c r="PUY1" s="621"/>
      <c r="PUZ1" s="621"/>
      <c r="PVA1" s="621"/>
      <c r="PVB1" s="609"/>
      <c r="PVC1" s="621"/>
      <c r="PVD1" s="621"/>
      <c r="PVE1" s="621"/>
      <c r="PVF1" s="621"/>
      <c r="PVG1" s="621"/>
      <c r="PVH1" s="621"/>
      <c r="PVI1" s="609"/>
      <c r="PVJ1" s="621"/>
      <c r="PVK1" s="621"/>
      <c r="PVL1" s="621"/>
      <c r="PVM1" s="621"/>
      <c r="PVN1" s="621"/>
      <c r="PVO1" s="621"/>
      <c r="PVP1" s="609"/>
      <c r="PVQ1" s="621"/>
      <c r="PVR1" s="621"/>
      <c r="PVS1" s="621"/>
      <c r="PVT1" s="621"/>
      <c r="PVU1" s="621"/>
      <c r="PVV1" s="621"/>
      <c r="PVW1" s="609"/>
      <c r="PVX1" s="621"/>
      <c r="PVY1" s="621"/>
      <c r="PVZ1" s="621"/>
      <c r="PWA1" s="621"/>
      <c r="PWB1" s="621"/>
      <c r="PWC1" s="621"/>
      <c r="PWD1" s="609"/>
      <c r="PWE1" s="621"/>
      <c r="PWF1" s="621"/>
      <c r="PWG1" s="621"/>
      <c r="PWH1" s="621"/>
      <c r="PWI1" s="621"/>
      <c r="PWJ1" s="621"/>
      <c r="PWK1" s="609"/>
      <c r="PWL1" s="621"/>
      <c r="PWM1" s="621"/>
      <c r="PWN1" s="621"/>
      <c r="PWO1" s="621"/>
      <c r="PWP1" s="621"/>
      <c r="PWQ1" s="621"/>
      <c r="PWR1" s="609"/>
      <c r="PWS1" s="621"/>
      <c r="PWT1" s="621"/>
      <c r="PWU1" s="621"/>
      <c r="PWV1" s="621"/>
      <c r="PWW1" s="621"/>
      <c r="PWX1" s="621"/>
      <c r="PWY1" s="609"/>
      <c r="PWZ1" s="621"/>
      <c r="PXA1" s="621"/>
      <c r="PXB1" s="621"/>
      <c r="PXC1" s="621"/>
      <c r="PXD1" s="621"/>
      <c r="PXE1" s="621"/>
      <c r="PXF1" s="609"/>
      <c r="PXG1" s="621"/>
      <c r="PXH1" s="621"/>
      <c r="PXI1" s="621"/>
      <c r="PXJ1" s="621"/>
      <c r="PXK1" s="621"/>
      <c r="PXL1" s="621"/>
      <c r="PXM1" s="609"/>
      <c r="PXN1" s="621"/>
      <c r="PXO1" s="621"/>
      <c r="PXP1" s="621"/>
      <c r="PXQ1" s="621"/>
      <c r="PXR1" s="621"/>
      <c r="PXS1" s="621"/>
      <c r="PXT1" s="609"/>
      <c r="PXU1" s="621"/>
      <c r="PXV1" s="621"/>
      <c r="PXW1" s="621"/>
      <c r="PXX1" s="621"/>
      <c r="PXY1" s="621"/>
      <c r="PXZ1" s="621"/>
      <c r="PYA1" s="609"/>
      <c r="PYB1" s="621"/>
      <c r="PYC1" s="621"/>
      <c r="PYD1" s="621"/>
      <c r="PYE1" s="621"/>
      <c r="PYF1" s="621"/>
      <c r="PYG1" s="621"/>
      <c r="PYH1" s="609"/>
      <c r="PYI1" s="621"/>
      <c r="PYJ1" s="621"/>
      <c r="PYK1" s="621"/>
      <c r="PYL1" s="621"/>
      <c r="PYM1" s="621"/>
      <c r="PYN1" s="621"/>
      <c r="PYO1" s="609"/>
      <c r="PYP1" s="621"/>
      <c r="PYQ1" s="621"/>
      <c r="PYR1" s="621"/>
      <c r="PYS1" s="621"/>
      <c r="PYT1" s="621"/>
      <c r="PYU1" s="621"/>
      <c r="PYV1" s="609"/>
      <c r="PYW1" s="621"/>
      <c r="PYX1" s="621"/>
      <c r="PYY1" s="621"/>
      <c r="PYZ1" s="621"/>
      <c r="PZA1" s="621"/>
      <c r="PZB1" s="621"/>
      <c r="PZC1" s="609"/>
      <c r="PZD1" s="621"/>
      <c r="PZE1" s="621"/>
      <c r="PZF1" s="621"/>
      <c r="PZG1" s="621"/>
      <c r="PZH1" s="621"/>
      <c r="PZI1" s="621"/>
      <c r="PZJ1" s="609"/>
      <c r="PZK1" s="621"/>
      <c r="PZL1" s="621"/>
      <c r="PZM1" s="621"/>
      <c r="PZN1" s="621"/>
      <c r="PZO1" s="621"/>
      <c r="PZP1" s="621"/>
      <c r="PZQ1" s="609"/>
      <c r="PZR1" s="621"/>
      <c r="PZS1" s="621"/>
      <c r="PZT1" s="621"/>
      <c r="PZU1" s="621"/>
      <c r="PZV1" s="621"/>
      <c r="PZW1" s="621"/>
      <c r="PZX1" s="609"/>
      <c r="PZY1" s="621"/>
      <c r="PZZ1" s="621"/>
      <c r="QAA1" s="621"/>
      <c r="QAB1" s="621"/>
      <c r="QAC1" s="621"/>
      <c r="QAD1" s="621"/>
      <c r="QAE1" s="609"/>
      <c r="QAF1" s="621"/>
      <c r="QAG1" s="621"/>
      <c r="QAH1" s="621"/>
      <c r="QAI1" s="621"/>
      <c r="QAJ1" s="621"/>
      <c r="QAK1" s="621"/>
      <c r="QAL1" s="609"/>
      <c r="QAM1" s="621"/>
      <c r="QAN1" s="621"/>
      <c r="QAO1" s="621"/>
      <c r="QAP1" s="621"/>
      <c r="QAQ1" s="621"/>
      <c r="QAR1" s="621"/>
      <c r="QAS1" s="609"/>
      <c r="QAT1" s="621"/>
      <c r="QAU1" s="621"/>
      <c r="QAV1" s="621"/>
      <c r="QAW1" s="621"/>
      <c r="QAX1" s="621"/>
      <c r="QAY1" s="621"/>
      <c r="QAZ1" s="609"/>
      <c r="QBA1" s="621"/>
      <c r="QBB1" s="621"/>
      <c r="QBC1" s="621"/>
      <c r="QBD1" s="621"/>
      <c r="QBE1" s="621"/>
      <c r="QBF1" s="621"/>
      <c r="QBG1" s="609"/>
      <c r="QBH1" s="621"/>
      <c r="QBI1" s="621"/>
      <c r="QBJ1" s="621"/>
      <c r="QBK1" s="621"/>
      <c r="QBL1" s="621"/>
      <c r="QBM1" s="621"/>
      <c r="QBN1" s="609"/>
      <c r="QBO1" s="621"/>
      <c r="QBP1" s="621"/>
      <c r="QBQ1" s="621"/>
      <c r="QBR1" s="621"/>
      <c r="QBS1" s="621"/>
      <c r="QBT1" s="621"/>
      <c r="QBU1" s="609"/>
      <c r="QBV1" s="621"/>
      <c r="QBW1" s="621"/>
      <c r="QBX1" s="621"/>
      <c r="QBY1" s="621"/>
      <c r="QBZ1" s="621"/>
      <c r="QCA1" s="621"/>
      <c r="QCB1" s="609"/>
      <c r="QCC1" s="621"/>
      <c r="QCD1" s="621"/>
      <c r="QCE1" s="621"/>
      <c r="QCF1" s="621"/>
      <c r="QCG1" s="621"/>
      <c r="QCH1" s="621"/>
      <c r="QCI1" s="609"/>
      <c r="QCJ1" s="621"/>
      <c r="QCK1" s="621"/>
      <c r="QCL1" s="621"/>
      <c r="QCM1" s="621"/>
      <c r="QCN1" s="621"/>
      <c r="QCO1" s="621"/>
      <c r="QCP1" s="609"/>
      <c r="QCQ1" s="621"/>
      <c r="QCR1" s="621"/>
      <c r="QCS1" s="621"/>
      <c r="QCT1" s="621"/>
      <c r="QCU1" s="621"/>
      <c r="QCV1" s="621"/>
      <c r="QCW1" s="609"/>
      <c r="QCX1" s="621"/>
      <c r="QCY1" s="621"/>
      <c r="QCZ1" s="621"/>
      <c r="QDA1" s="621"/>
      <c r="QDB1" s="621"/>
      <c r="QDC1" s="621"/>
      <c r="QDD1" s="609"/>
      <c r="QDE1" s="621"/>
      <c r="QDF1" s="621"/>
      <c r="QDG1" s="621"/>
      <c r="QDH1" s="621"/>
      <c r="QDI1" s="621"/>
      <c r="QDJ1" s="621"/>
      <c r="QDK1" s="609"/>
      <c r="QDL1" s="621"/>
      <c r="QDM1" s="621"/>
      <c r="QDN1" s="621"/>
      <c r="QDO1" s="621"/>
      <c r="QDP1" s="621"/>
      <c r="QDQ1" s="621"/>
      <c r="QDR1" s="609"/>
      <c r="QDS1" s="621"/>
      <c r="QDT1" s="621"/>
      <c r="QDU1" s="621"/>
      <c r="QDV1" s="621"/>
      <c r="QDW1" s="621"/>
      <c r="QDX1" s="621"/>
      <c r="QDY1" s="609"/>
      <c r="QDZ1" s="621"/>
      <c r="QEA1" s="621"/>
      <c r="QEB1" s="621"/>
      <c r="QEC1" s="621"/>
      <c r="QED1" s="621"/>
      <c r="QEE1" s="621"/>
      <c r="QEF1" s="609"/>
      <c r="QEG1" s="621"/>
      <c r="QEH1" s="621"/>
      <c r="QEI1" s="621"/>
      <c r="QEJ1" s="621"/>
      <c r="QEK1" s="621"/>
      <c r="QEL1" s="621"/>
      <c r="QEM1" s="609"/>
      <c r="QEN1" s="621"/>
      <c r="QEO1" s="621"/>
      <c r="QEP1" s="621"/>
      <c r="QEQ1" s="621"/>
      <c r="QER1" s="621"/>
      <c r="QES1" s="621"/>
      <c r="QET1" s="609"/>
      <c r="QEU1" s="621"/>
      <c r="QEV1" s="621"/>
      <c r="QEW1" s="621"/>
      <c r="QEX1" s="621"/>
      <c r="QEY1" s="621"/>
      <c r="QEZ1" s="621"/>
      <c r="QFA1" s="609"/>
      <c r="QFB1" s="621"/>
      <c r="QFC1" s="621"/>
      <c r="QFD1" s="621"/>
      <c r="QFE1" s="621"/>
      <c r="QFF1" s="621"/>
      <c r="QFG1" s="621"/>
      <c r="QFH1" s="609"/>
      <c r="QFI1" s="621"/>
      <c r="QFJ1" s="621"/>
      <c r="QFK1" s="621"/>
      <c r="QFL1" s="621"/>
      <c r="QFM1" s="621"/>
      <c r="QFN1" s="621"/>
      <c r="QFO1" s="609"/>
      <c r="QFP1" s="621"/>
      <c r="QFQ1" s="621"/>
      <c r="QFR1" s="621"/>
      <c r="QFS1" s="621"/>
      <c r="QFT1" s="621"/>
      <c r="QFU1" s="621"/>
      <c r="QFV1" s="609"/>
      <c r="QFW1" s="621"/>
      <c r="QFX1" s="621"/>
      <c r="QFY1" s="621"/>
      <c r="QFZ1" s="621"/>
      <c r="QGA1" s="621"/>
      <c r="QGB1" s="621"/>
      <c r="QGC1" s="609"/>
      <c r="QGD1" s="621"/>
      <c r="QGE1" s="621"/>
      <c r="QGF1" s="621"/>
      <c r="QGG1" s="621"/>
      <c r="QGH1" s="621"/>
      <c r="QGI1" s="621"/>
      <c r="QGJ1" s="609"/>
      <c r="QGK1" s="621"/>
      <c r="QGL1" s="621"/>
      <c r="QGM1" s="621"/>
      <c r="QGN1" s="621"/>
      <c r="QGO1" s="621"/>
      <c r="QGP1" s="621"/>
      <c r="QGQ1" s="609"/>
      <c r="QGR1" s="621"/>
      <c r="QGS1" s="621"/>
      <c r="QGT1" s="621"/>
      <c r="QGU1" s="621"/>
      <c r="QGV1" s="621"/>
      <c r="QGW1" s="621"/>
      <c r="QGX1" s="609"/>
      <c r="QGY1" s="621"/>
      <c r="QGZ1" s="621"/>
      <c r="QHA1" s="621"/>
      <c r="QHB1" s="621"/>
      <c r="QHC1" s="621"/>
      <c r="QHD1" s="621"/>
      <c r="QHE1" s="609"/>
      <c r="QHF1" s="621"/>
      <c r="QHG1" s="621"/>
      <c r="QHH1" s="621"/>
      <c r="QHI1" s="621"/>
      <c r="QHJ1" s="621"/>
      <c r="QHK1" s="621"/>
      <c r="QHL1" s="609"/>
      <c r="QHM1" s="621"/>
      <c r="QHN1" s="621"/>
      <c r="QHO1" s="621"/>
      <c r="QHP1" s="621"/>
      <c r="QHQ1" s="621"/>
      <c r="QHR1" s="621"/>
      <c r="QHS1" s="609"/>
      <c r="QHT1" s="621"/>
      <c r="QHU1" s="621"/>
      <c r="QHV1" s="621"/>
      <c r="QHW1" s="621"/>
      <c r="QHX1" s="621"/>
      <c r="QHY1" s="621"/>
      <c r="QHZ1" s="609"/>
      <c r="QIA1" s="621"/>
      <c r="QIB1" s="621"/>
      <c r="QIC1" s="621"/>
      <c r="QID1" s="621"/>
      <c r="QIE1" s="621"/>
      <c r="QIF1" s="621"/>
      <c r="QIG1" s="609"/>
      <c r="QIH1" s="621"/>
      <c r="QII1" s="621"/>
      <c r="QIJ1" s="621"/>
      <c r="QIK1" s="621"/>
      <c r="QIL1" s="621"/>
      <c r="QIM1" s="621"/>
      <c r="QIN1" s="609"/>
      <c r="QIO1" s="621"/>
      <c r="QIP1" s="621"/>
      <c r="QIQ1" s="621"/>
      <c r="QIR1" s="621"/>
      <c r="QIS1" s="621"/>
      <c r="QIT1" s="621"/>
      <c r="QIU1" s="609"/>
      <c r="QIV1" s="621"/>
      <c r="QIW1" s="621"/>
      <c r="QIX1" s="621"/>
      <c r="QIY1" s="621"/>
      <c r="QIZ1" s="621"/>
      <c r="QJA1" s="621"/>
      <c r="QJB1" s="609"/>
      <c r="QJC1" s="621"/>
      <c r="QJD1" s="621"/>
      <c r="QJE1" s="621"/>
      <c r="QJF1" s="621"/>
      <c r="QJG1" s="621"/>
      <c r="QJH1" s="621"/>
      <c r="QJI1" s="609"/>
      <c r="QJJ1" s="621"/>
      <c r="QJK1" s="621"/>
      <c r="QJL1" s="621"/>
      <c r="QJM1" s="621"/>
      <c r="QJN1" s="621"/>
      <c r="QJO1" s="621"/>
      <c r="QJP1" s="609"/>
      <c r="QJQ1" s="621"/>
      <c r="QJR1" s="621"/>
      <c r="QJS1" s="621"/>
      <c r="QJT1" s="621"/>
      <c r="QJU1" s="621"/>
      <c r="QJV1" s="621"/>
      <c r="QJW1" s="609"/>
      <c r="QJX1" s="621"/>
      <c r="QJY1" s="621"/>
      <c r="QJZ1" s="621"/>
      <c r="QKA1" s="621"/>
      <c r="QKB1" s="621"/>
      <c r="QKC1" s="621"/>
      <c r="QKD1" s="609"/>
      <c r="QKE1" s="621"/>
      <c r="QKF1" s="621"/>
      <c r="QKG1" s="621"/>
      <c r="QKH1" s="621"/>
      <c r="QKI1" s="621"/>
      <c r="QKJ1" s="621"/>
      <c r="QKK1" s="609"/>
      <c r="QKL1" s="621"/>
      <c r="QKM1" s="621"/>
      <c r="QKN1" s="621"/>
      <c r="QKO1" s="621"/>
      <c r="QKP1" s="621"/>
      <c r="QKQ1" s="621"/>
      <c r="QKR1" s="609"/>
      <c r="QKS1" s="621"/>
      <c r="QKT1" s="621"/>
      <c r="QKU1" s="621"/>
      <c r="QKV1" s="621"/>
      <c r="QKW1" s="621"/>
      <c r="QKX1" s="621"/>
      <c r="QKY1" s="609"/>
      <c r="QKZ1" s="621"/>
      <c r="QLA1" s="621"/>
      <c r="QLB1" s="621"/>
      <c r="QLC1" s="621"/>
      <c r="QLD1" s="621"/>
      <c r="QLE1" s="621"/>
      <c r="QLF1" s="609"/>
      <c r="QLG1" s="621"/>
      <c r="QLH1" s="621"/>
      <c r="QLI1" s="621"/>
      <c r="QLJ1" s="621"/>
      <c r="QLK1" s="621"/>
      <c r="QLL1" s="621"/>
      <c r="QLM1" s="609"/>
      <c r="QLN1" s="621"/>
      <c r="QLO1" s="621"/>
      <c r="QLP1" s="621"/>
      <c r="QLQ1" s="621"/>
      <c r="QLR1" s="621"/>
      <c r="QLS1" s="621"/>
      <c r="QLT1" s="609"/>
      <c r="QLU1" s="621"/>
      <c r="QLV1" s="621"/>
      <c r="QLW1" s="621"/>
      <c r="QLX1" s="621"/>
      <c r="QLY1" s="621"/>
      <c r="QLZ1" s="621"/>
      <c r="QMA1" s="609"/>
      <c r="QMB1" s="621"/>
      <c r="QMC1" s="621"/>
      <c r="QMD1" s="621"/>
      <c r="QME1" s="621"/>
      <c r="QMF1" s="621"/>
      <c r="QMG1" s="621"/>
      <c r="QMH1" s="609"/>
      <c r="QMI1" s="621"/>
      <c r="QMJ1" s="621"/>
      <c r="QMK1" s="621"/>
      <c r="QML1" s="621"/>
      <c r="QMM1" s="621"/>
      <c r="QMN1" s="621"/>
      <c r="QMO1" s="609"/>
      <c r="QMP1" s="621"/>
      <c r="QMQ1" s="621"/>
      <c r="QMR1" s="621"/>
      <c r="QMS1" s="621"/>
      <c r="QMT1" s="621"/>
      <c r="QMU1" s="621"/>
      <c r="QMV1" s="609"/>
      <c r="QMW1" s="621"/>
      <c r="QMX1" s="621"/>
      <c r="QMY1" s="621"/>
      <c r="QMZ1" s="621"/>
      <c r="QNA1" s="621"/>
      <c r="QNB1" s="621"/>
      <c r="QNC1" s="609"/>
      <c r="QND1" s="621"/>
      <c r="QNE1" s="621"/>
      <c r="QNF1" s="621"/>
      <c r="QNG1" s="621"/>
      <c r="QNH1" s="621"/>
      <c r="QNI1" s="621"/>
      <c r="QNJ1" s="609"/>
      <c r="QNK1" s="621"/>
      <c r="QNL1" s="621"/>
      <c r="QNM1" s="621"/>
      <c r="QNN1" s="621"/>
      <c r="QNO1" s="621"/>
      <c r="QNP1" s="621"/>
      <c r="QNQ1" s="609"/>
      <c r="QNR1" s="621"/>
      <c r="QNS1" s="621"/>
      <c r="QNT1" s="621"/>
      <c r="QNU1" s="621"/>
      <c r="QNV1" s="621"/>
      <c r="QNW1" s="621"/>
      <c r="QNX1" s="609"/>
      <c r="QNY1" s="621"/>
      <c r="QNZ1" s="621"/>
      <c r="QOA1" s="621"/>
      <c r="QOB1" s="621"/>
      <c r="QOC1" s="621"/>
      <c r="QOD1" s="621"/>
      <c r="QOE1" s="609"/>
      <c r="QOF1" s="621"/>
      <c r="QOG1" s="621"/>
      <c r="QOH1" s="621"/>
      <c r="QOI1" s="621"/>
      <c r="QOJ1" s="621"/>
      <c r="QOK1" s="621"/>
      <c r="QOL1" s="609"/>
      <c r="QOM1" s="621"/>
      <c r="QON1" s="621"/>
      <c r="QOO1" s="621"/>
      <c r="QOP1" s="621"/>
      <c r="QOQ1" s="621"/>
      <c r="QOR1" s="621"/>
      <c r="QOS1" s="609"/>
      <c r="QOT1" s="621"/>
      <c r="QOU1" s="621"/>
      <c r="QOV1" s="621"/>
      <c r="QOW1" s="621"/>
      <c r="QOX1" s="621"/>
      <c r="QOY1" s="621"/>
      <c r="QOZ1" s="609"/>
      <c r="QPA1" s="621"/>
      <c r="QPB1" s="621"/>
      <c r="QPC1" s="621"/>
      <c r="QPD1" s="621"/>
      <c r="QPE1" s="621"/>
      <c r="QPF1" s="621"/>
      <c r="QPG1" s="609"/>
      <c r="QPH1" s="621"/>
      <c r="QPI1" s="621"/>
      <c r="QPJ1" s="621"/>
      <c r="QPK1" s="621"/>
      <c r="QPL1" s="621"/>
      <c r="QPM1" s="621"/>
      <c r="QPN1" s="609"/>
      <c r="QPO1" s="621"/>
      <c r="QPP1" s="621"/>
      <c r="QPQ1" s="621"/>
      <c r="QPR1" s="621"/>
      <c r="QPS1" s="621"/>
      <c r="QPT1" s="621"/>
      <c r="QPU1" s="609"/>
      <c r="QPV1" s="621"/>
      <c r="QPW1" s="621"/>
      <c r="QPX1" s="621"/>
      <c r="QPY1" s="621"/>
      <c r="QPZ1" s="621"/>
      <c r="QQA1" s="621"/>
      <c r="QQB1" s="609"/>
      <c r="QQC1" s="621"/>
      <c r="QQD1" s="621"/>
      <c r="QQE1" s="621"/>
      <c r="QQF1" s="621"/>
      <c r="QQG1" s="621"/>
      <c r="QQH1" s="621"/>
      <c r="QQI1" s="609"/>
      <c r="QQJ1" s="621"/>
      <c r="QQK1" s="621"/>
      <c r="QQL1" s="621"/>
      <c r="QQM1" s="621"/>
      <c r="QQN1" s="621"/>
      <c r="QQO1" s="621"/>
      <c r="QQP1" s="609"/>
      <c r="QQQ1" s="621"/>
      <c r="QQR1" s="621"/>
      <c r="QQS1" s="621"/>
      <c r="QQT1" s="621"/>
      <c r="QQU1" s="621"/>
      <c r="QQV1" s="621"/>
      <c r="QQW1" s="609"/>
      <c r="QQX1" s="621"/>
      <c r="QQY1" s="621"/>
      <c r="QQZ1" s="621"/>
      <c r="QRA1" s="621"/>
      <c r="QRB1" s="621"/>
      <c r="QRC1" s="621"/>
      <c r="QRD1" s="609"/>
      <c r="QRE1" s="621"/>
      <c r="QRF1" s="621"/>
      <c r="QRG1" s="621"/>
      <c r="QRH1" s="621"/>
      <c r="QRI1" s="621"/>
      <c r="QRJ1" s="621"/>
      <c r="QRK1" s="609"/>
      <c r="QRL1" s="621"/>
      <c r="QRM1" s="621"/>
      <c r="QRN1" s="621"/>
      <c r="QRO1" s="621"/>
      <c r="QRP1" s="621"/>
      <c r="QRQ1" s="621"/>
      <c r="QRR1" s="609"/>
      <c r="QRS1" s="621"/>
      <c r="QRT1" s="621"/>
      <c r="QRU1" s="621"/>
      <c r="QRV1" s="621"/>
      <c r="QRW1" s="621"/>
      <c r="QRX1" s="621"/>
      <c r="QRY1" s="609"/>
      <c r="QRZ1" s="621"/>
      <c r="QSA1" s="621"/>
      <c r="QSB1" s="621"/>
      <c r="QSC1" s="621"/>
      <c r="QSD1" s="621"/>
      <c r="QSE1" s="621"/>
      <c r="QSF1" s="609"/>
      <c r="QSG1" s="621"/>
      <c r="QSH1" s="621"/>
      <c r="QSI1" s="621"/>
      <c r="QSJ1" s="621"/>
      <c r="QSK1" s="621"/>
      <c r="QSL1" s="621"/>
      <c r="QSM1" s="609"/>
      <c r="QSN1" s="621"/>
      <c r="QSO1" s="621"/>
      <c r="QSP1" s="621"/>
      <c r="QSQ1" s="621"/>
      <c r="QSR1" s="621"/>
      <c r="QSS1" s="621"/>
      <c r="QST1" s="609"/>
      <c r="QSU1" s="621"/>
      <c r="QSV1" s="621"/>
      <c r="QSW1" s="621"/>
      <c r="QSX1" s="621"/>
      <c r="QSY1" s="621"/>
      <c r="QSZ1" s="621"/>
      <c r="QTA1" s="609"/>
      <c r="QTB1" s="621"/>
      <c r="QTC1" s="621"/>
      <c r="QTD1" s="621"/>
      <c r="QTE1" s="621"/>
      <c r="QTF1" s="621"/>
      <c r="QTG1" s="621"/>
      <c r="QTH1" s="609"/>
      <c r="QTI1" s="621"/>
      <c r="QTJ1" s="621"/>
      <c r="QTK1" s="621"/>
      <c r="QTL1" s="621"/>
      <c r="QTM1" s="621"/>
      <c r="QTN1" s="621"/>
      <c r="QTO1" s="609"/>
      <c r="QTP1" s="621"/>
      <c r="QTQ1" s="621"/>
      <c r="QTR1" s="621"/>
      <c r="QTS1" s="621"/>
      <c r="QTT1" s="621"/>
      <c r="QTU1" s="621"/>
      <c r="QTV1" s="609"/>
      <c r="QTW1" s="621"/>
      <c r="QTX1" s="621"/>
      <c r="QTY1" s="621"/>
      <c r="QTZ1" s="621"/>
      <c r="QUA1" s="621"/>
      <c r="QUB1" s="621"/>
      <c r="QUC1" s="609"/>
      <c r="QUD1" s="621"/>
      <c r="QUE1" s="621"/>
      <c r="QUF1" s="621"/>
      <c r="QUG1" s="621"/>
      <c r="QUH1" s="621"/>
      <c r="QUI1" s="621"/>
      <c r="QUJ1" s="609"/>
      <c r="QUK1" s="621"/>
      <c r="QUL1" s="621"/>
      <c r="QUM1" s="621"/>
      <c r="QUN1" s="621"/>
      <c r="QUO1" s="621"/>
      <c r="QUP1" s="621"/>
      <c r="QUQ1" s="609"/>
      <c r="QUR1" s="621"/>
      <c r="QUS1" s="621"/>
      <c r="QUT1" s="621"/>
      <c r="QUU1" s="621"/>
      <c r="QUV1" s="621"/>
      <c r="QUW1" s="621"/>
      <c r="QUX1" s="609"/>
      <c r="QUY1" s="621"/>
      <c r="QUZ1" s="621"/>
      <c r="QVA1" s="621"/>
      <c r="QVB1" s="621"/>
      <c r="QVC1" s="621"/>
      <c r="QVD1" s="621"/>
      <c r="QVE1" s="609"/>
      <c r="QVF1" s="621"/>
      <c r="QVG1" s="621"/>
      <c r="QVH1" s="621"/>
      <c r="QVI1" s="621"/>
      <c r="QVJ1" s="621"/>
      <c r="QVK1" s="621"/>
      <c r="QVL1" s="609"/>
      <c r="QVM1" s="621"/>
      <c r="QVN1" s="621"/>
      <c r="QVO1" s="621"/>
      <c r="QVP1" s="621"/>
      <c r="QVQ1" s="621"/>
      <c r="QVR1" s="621"/>
      <c r="QVS1" s="609"/>
      <c r="QVT1" s="621"/>
      <c r="QVU1" s="621"/>
      <c r="QVV1" s="621"/>
      <c r="QVW1" s="621"/>
      <c r="QVX1" s="621"/>
      <c r="QVY1" s="621"/>
      <c r="QVZ1" s="609"/>
      <c r="QWA1" s="621"/>
      <c r="QWB1" s="621"/>
      <c r="QWC1" s="621"/>
      <c r="QWD1" s="621"/>
      <c r="QWE1" s="621"/>
      <c r="QWF1" s="621"/>
      <c r="QWG1" s="609"/>
      <c r="QWH1" s="621"/>
      <c r="QWI1" s="621"/>
      <c r="QWJ1" s="621"/>
      <c r="QWK1" s="621"/>
      <c r="QWL1" s="621"/>
      <c r="QWM1" s="621"/>
      <c r="QWN1" s="609"/>
      <c r="QWO1" s="621"/>
      <c r="QWP1" s="621"/>
      <c r="QWQ1" s="621"/>
      <c r="QWR1" s="621"/>
      <c r="QWS1" s="621"/>
      <c r="QWT1" s="621"/>
      <c r="QWU1" s="609"/>
      <c r="QWV1" s="621"/>
      <c r="QWW1" s="621"/>
      <c r="QWX1" s="621"/>
      <c r="QWY1" s="621"/>
      <c r="QWZ1" s="621"/>
      <c r="QXA1" s="621"/>
      <c r="QXB1" s="609"/>
      <c r="QXC1" s="621"/>
      <c r="QXD1" s="621"/>
      <c r="QXE1" s="621"/>
      <c r="QXF1" s="621"/>
      <c r="QXG1" s="621"/>
      <c r="QXH1" s="621"/>
      <c r="QXI1" s="609"/>
      <c r="QXJ1" s="621"/>
      <c r="QXK1" s="621"/>
      <c r="QXL1" s="621"/>
      <c r="QXM1" s="621"/>
      <c r="QXN1" s="621"/>
      <c r="QXO1" s="621"/>
      <c r="QXP1" s="609"/>
      <c r="QXQ1" s="621"/>
      <c r="QXR1" s="621"/>
      <c r="QXS1" s="621"/>
      <c r="QXT1" s="621"/>
      <c r="QXU1" s="621"/>
      <c r="QXV1" s="621"/>
      <c r="QXW1" s="609"/>
      <c r="QXX1" s="621"/>
      <c r="QXY1" s="621"/>
      <c r="QXZ1" s="621"/>
      <c r="QYA1" s="621"/>
      <c r="QYB1" s="621"/>
      <c r="QYC1" s="621"/>
      <c r="QYD1" s="609"/>
      <c r="QYE1" s="621"/>
      <c r="QYF1" s="621"/>
      <c r="QYG1" s="621"/>
      <c r="QYH1" s="621"/>
      <c r="QYI1" s="621"/>
      <c r="QYJ1" s="621"/>
      <c r="QYK1" s="609"/>
      <c r="QYL1" s="621"/>
      <c r="QYM1" s="621"/>
      <c r="QYN1" s="621"/>
      <c r="QYO1" s="621"/>
      <c r="QYP1" s="621"/>
      <c r="QYQ1" s="621"/>
      <c r="QYR1" s="609"/>
      <c r="QYS1" s="621"/>
      <c r="QYT1" s="621"/>
      <c r="QYU1" s="621"/>
      <c r="QYV1" s="621"/>
      <c r="QYW1" s="621"/>
      <c r="QYX1" s="621"/>
      <c r="QYY1" s="609"/>
      <c r="QYZ1" s="621"/>
      <c r="QZA1" s="621"/>
      <c r="QZB1" s="621"/>
      <c r="QZC1" s="621"/>
      <c r="QZD1" s="621"/>
      <c r="QZE1" s="621"/>
      <c r="QZF1" s="609"/>
      <c r="QZG1" s="621"/>
      <c r="QZH1" s="621"/>
      <c r="QZI1" s="621"/>
      <c r="QZJ1" s="621"/>
      <c r="QZK1" s="621"/>
      <c r="QZL1" s="621"/>
      <c r="QZM1" s="609"/>
      <c r="QZN1" s="621"/>
      <c r="QZO1" s="621"/>
      <c r="QZP1" s="621"/>
      <c r="QZQ1" s="621"/>
      <c r="QZR1" s="621"/>
      <c r="QZS1" s="621"/>
      <c r="QZT1" s="609"/>
      <c r="QZU1" s="621"/>
      <c r="QZV1" s="621"/>
      <c r="QZW1" s="621"/>
      <c r="QZX1" s="621"/>
      <c r="QZY1" s="621"/>
      <c r="QZZ1" s="621"/>
      <c r="RAA1" s="609"/>
      <c r="RAB1" s="621"/>
      <c r="RAC1" s="621"/>
      <c r="RAD1" s="621"/>
      <c r="RAE1" s="621"/>
      <c r="RAF1" s="621"/>
      <c r="RAG1" s="621"/>
      <c r="RAH1" s="609"/>
      <c r="RAI1" s="621"/>
      <c r="RAJ1" s="621"/>
      <c r="RAK1" s="621"/>
      <c r="RAL1" s="621"/>
      <c r="RAM1" s="621"/>
      <c r="RAN1" s="621"/>
      <c r="RAO1" s="609"/>
      <c r="RAP1" s="621"/>
      <c r="RAQ1" s="621"/>
      <c r="RAR1" s="621"/>
      <c r="RAS1" s="621"/>
      <c r="RAT1" s="621"/>
      <c r="RAU1" s="621"/>
      <c r="RAV1" s="609"/>
      <c r="RAW1" s="621"/>
      <c r="RAX1" s="621"/>
      <c r="RAY1" s="621"/>
      <c r="RAZ1" s="621"/>
      <c r="RBA1" s="621"/>
      <c r="RBB1" s="621"/>
      <c r="RBC1" s="609"/>
      <c r="RBD1" s="621"/>
      <c r="RBE1" s="621"/>
      <c r="RBF1" s="621"/>
      <c r="RBG1" s="621"/>
      <c r="RBH1" s="621"/>
      <c r="RBI1" s="621"/>
      <c r="RBJ1" s="609"/>
      <c r="RBK1" s="621"/>
      <c r="RBL1" s="621"/>
      <c r="RBM1" s="621"/>
      <c r="RBN1" s="621"/>
      <c r="RBO1" s="621"/>
      <c r="RBP1" s="621"/>
      <c r="RBQ1" s="609"/>
      <c r="RBR1" s="621"/>
      <c r="RBS1" s="621"/>
      <c r="RBT1" s="621"/>
      <c r="RBU1" s="621"/>
      <c r="RBV1" s="621"/>
      <c r="RBW1" s="621"/>
      <c r="RBX1" s="609"/>
      <c r="RBY1" s="621"/>
      <c r="RBZ1" s="621"/>
      <c r="RCA1" s="621"/>
      <c r="RCB1" s="621"/>
      <c r="RCC1" s="621"/>
      <c r="RCD1" s="621"/>
      <c r="RCE1" s="609"/>
      <c r="RCF1" s="621"/>
      <c r="RCG1" s="621"/>
      <c r="RCH1" s="621"/>
      <c r="RCI1" s="621"/>
      <c r="RCJ1" s="621"/>
      <c r="RCK1" s="621"/>
      <c r="RCL1" s="609"/>
      <c r="RCM1" s="621"/>
      <c r="RCN1" s="621"/>
      <c r="RCO1" s="621"/>
      <c r="RCP1" s="621"/>
      <c r="RCQ1" s="621"/>
      <c r="RCR1" s="621"/>
      <c r="RCS1" s="609"/>
      <c r="RCT1" s="621"/>
      <c r="RCU1" s="621"/>
      <c r="RCV1" s="621"/>
      <c r="RCW1" s="621"/>
      <c r="RCX1" s="621"/>
      <c r="RCY1" s="621"/>
      <c r="RCZ1" s="609"/>
      <c r="RDA1" s="621"/>
      <c r="RDB1" s="621"/>
      <c r="RDC1" s="621"/>
      <c r="RDD1" s="621"/>
      <c r="RDE1" s="621"/>
      <c r="RDF1" s="621"/>
      <c r="RDG1" s="609"/>
      <c r="RDH1" s="621"/>
      <c r="RDI1" s="621"/>
      <c r="RDJ1" s="621"/>
      <c r="RDK1" s="621"/>
      <c r="RDL1" s="621"/>
      <c r="RDM1" s="621"/>
      <c r="RDN1" s="609"/>
      <c r="RDO1" s="621"/>
      <c r="RDP1" s="621"/>
      <c r="RDQ1" s="621"/>
      <c r="RDR1" s="621"/>
      <c r="RDS1" s="621"/>
      <c r="RDT1" s="621"/>
      <c r="RDU1" s="609"/>
      <c r="RDV1" s="621"/>
      <c r="RDW1" s="621"/>
      <c r="RDX1" s="621"/>
      <c r="RDY1" s="621"/>
      <c r="RDZ1" s="621"/>
      <c r="REA1" s="621"/>
      <c r="REB1" s="609"/>
      <c r="REC1" s="621"/>
      <c r="RED1" s="621"/>
      <c r="REE1" s="621"/>
      <c r="REF1" s="621"/>
      <c r="REG1" s="621"/>
      <c r="REH1" s="621"/>
      <c r="REI1" s="609"/>
      <c r="REJ1" s="621"/>
      <c r="REK1" s="621"/>
      <c r="REL1" s="621"/>
      <c r="REM1" s="621"/>
      <c r="REN1" s="621"/>
      <c r="REO1" s="621"/>
      <c r="REP1" s="609"/>
      <c r="REQ1" s="621"/>
      <c r="RER1" s="621"/>
      <c r="RES1" s="621"/>
      <c r="RET1" s="621"/>
      <c r="REU1" s="621"/>
      <c r="REV1" s="621"/>
      <c r="REW1" s="609"/>
      <c r="REX1" s="621"/>
      <c r="REY1" s="621"/>
      <c r="REZ1" s="621"/>
      <c r="RFA1" s="621"/>
      <c r="RFB1" s="621"/>
      <c r="RFC1" s="621"/>
      <c r="RFD1" s="609"/>
      <c r="RFE1" s="621"/>
      <c r="RFF1" s="621"/>
      <c r="RFG1" s="621"/>
      <c r="RFH1" s="621"/>
      <c r="RFI1" s="621"/>
      <c r="RFJ1" s="621"/>
      <c r="RFK1" s="609"/>
      <c r="RFL1" s="621"/>
      <c r="RFM1" s="621"/>
      <c r="RFN1" s="621"/>
      <c r="RFO1" s="621"/>
      <c r="RFP1" s="621"/>
      <c r="RFQ1" s="621"/>
      <c r="RFR1" s="609"/>
      <c r="RFS1" s="621"/>
      <c r="RFT1" s="621"/>
      <c r="RFU1" s="621"/>
      <c r="RFV1" s="621"/>
      <c r="RFW1" s="621"/>
      <c r="RFX1" s="621"/>
      <c r="RFY1" s="609"/>
      <c r="RFZ1" s="621"/>
      <c r="RGA1" s="621"/>
      <c r="RGB1" s="621"/>
      <c r="RGC1" s="621"/>
      <c r="RGD1" s="621"/>
      <c r="RGE1" s="621"/>
      <c r="RGF1" s="609"/>
      <c r="RGG1" s="621"/>
      <c r="RGH1" s="621"/>
      <c r="RGI1" s="621"/>
      <c r="RGJ1" s="621"/>
      <c r="RGK1" s="621"/>
      <c r="RGL1" s="621"/>
      <c r="RGM1" s="609"/>
      <c r="RGN1" s="621"/>
      <c r="RGO1" s="621"/>
      <c r="RGP1" s="621"/>
      <c r="RGQ1" s="621"/>
      <c r="RGR1" s="621"/>
      <c r="RGS1" s="621"/>
      <c r="RGT1" s="609"/>
      <c r="RGU1" s="621"/>
      <c r="RGV1" s="621"/>
      <c r="RGW1" s="621"/>
      <c r="RGX1" s="621"/>
      <c r="RGY1" s="621"/>
      <c r="RGZ1" s="621"/>
      <c r="RHA1" s="609"/>
      <c r="RHB1" s="621"/>
      <c r="RHC1" s="621"/>
      <c r="RHD1" s="621"/>
      <c r="RHE1" s="621"/>
      <c r="RHF1" s="621"/>
      <c r="RHG1" s="621"/>
      <c r="RHH1" s="609"/>
      <c r="RHI1" s="621"/>
      <c r="RHJ1" s="621"/>
      <c r="RHK1" s="621"/>
      <c r="RHL1" s="621"/>
      <c r="RHM1" s="621"/>
      <c r="RHN1" s="621"/>
      <c r="RHO1" s="609"/>
      <c r="RHP1" s="621"/>
      <c r="RHQ1" s="621"/>
      <c r="RHR1" s="621"/>
      <c r="RHS1" s="621"/>
      <c r="RHT1" s="621"/>
      <c r="RHU1" s="621"/>
      <c r="RHV1" s="609"/>
      <c r="RHW1" s="621"/>
      <c r="RHX1" s="621"/>
      <c r="RHY1" s="621"/>
      <c r="RHZ1" s="621"/>
      <c r="RIA1" s="621"/>
      <c r="RIB1" s="621"/>
      <c r="RIC1" s="609"/>
      <c r="RID1" s="621"/>
      <c r="RIE1" s="621"/>
      <c r="RIF1" s="621"/>
      <c r="RIG1" s="621"/>
      <c r="RIH1" s="621"/>
      <c r="RII1" s="621"/>
      <c r="RIJ1" s="609"/>
      <c r="RIK1" s="621"/>
      <c r="RIL1" s="621"/>
      <c r="RIM1" s="621"/>
      <c r="RIN1" s="621"/>
      <c r="RIO1" s="621"/>
      <c r="RIP1" s="621"/>
      <c r="RIQ1" s="609"/>
      <c r="RIR1" s="621"/>
      <c r="RIS1" s="621"/>
      <c r="RIT1" s="621"/>
      <c r="RIU1" s="621"/>
      <c r="RIV1" s="621"/>
      <c r="RIW1" s="621"/>
      <c r="RIX1" s="609"/>
      <c r="RIY1" s="621"/>
      <c r="RIZ1" s="621"/>
      <c r="RJA1" s="621"/>
      <c r="RJB1" s="621"/>
      <c r="RJC1" s="621"/>
      <c r="RJD1" s="621"/>
      <c r="RJE1" s="609"/>
      <c r="RJF1" s="621"/>
      <c r="RJG1" s="621"/>
      <c r="RJH1" s="621"/>
      <c r="RJI1" s="621"/>
      <c r="RJJ1" s="621"/>
      <c r="RJK1" s="621"/>
      <c r="RJL1" s="609"/>
      <c r="RJM1" s="621"/>
      <c r="RJN1" s="621"/>
      <c r="RJO1" s="621"/>
      <c r="RJP1" s="621"/>
      <c r="RJQ1" s="621"/>
      <c r="RJR1" s="621"/>
      <c r="RJS1" s="609"/>
      <c r="RJT1" s="621"/>
      <c r="RJU1" s="621"/>
      <c r="RJV1" s="621"/>
      <c r="RJW1" s="621"/>
      <c r="RJX1" s="621"/>
      <c r="RJY1" s="621"/>
      <c r="RJZ1" s="609"/>
      <c r="RKA1" s="621"/>
      <c r="RKB1" s="621"/>
      <c r="RKC1" s="621"/>
      <c r="RKD1" s="621"/>
      <c r="RKE1" s="621"/>
      <c r="RKF1" s="621"/>
      <c r="RKG1" s="609"/>
      <c r="RKH1" s="621"/>
      <c r="RKI1" s="621"/>
      <c r="RKJ1" s="621"/>
      <c r="RKK1" s="621"/>
      <c r="RKL1" s="621"/>
      <c r="RKM1" s="621"/>
      <c r="RKN1" s="609"/>
      <c r="RKO1" s="621"/>
      <c r="RKP1" s="621"/>
      <c r="RKQ1" s="621"/>
      <c r="RKR1" s="621"/>
      <c r="RKS1" s="621"/>
      <c r="RKT1" s="621"/>
      <c r="RKU1" s="609"/>
      <c r="RKV1" s="621"/>
      <c r="RKW1" s="621"/>
      <c r="RKX1" s="621"/>
      <c r="RKY1" s="621"/>
      <c r="RKZ1" s="621"/>
      <c r="RLA1" s="621"/>
      <c r="RLB1" s="609"/>
      <c r="RLC1" s="621"/>
      <c r="RLD1" s="621"/>
      <c r="RLE1" s="621"/>
      <c r="RLF1" s="621"/>
      <c r="RLG1" s="621"/>
      <c r="RLH1" s="621"/>
      <c r="RLI1" s="609"/>
      <c r="RLJ1" s="621"/>
      <c r="RLK1" s="621"/>
      <c r="RLL1" s="621"/>
      <c r="RLM1" s="621"/>
      <c r="RLN1" s="621"/>
      <c r="RLO1" s="621"/>
      <c r="RLP1" s="609"/>
      <c r="RLQ1" s="621"/>
      <c r="RLR1" s="621"/>
      <c r="RLS1" s="621"/>
      <c r="RLT1" s="621"/>
      <c r="RLU1" s="621"/>
      <c r="RLV1" s="621"/>
      <c r="RLW1" s="609"/>
      <c r="RLX1" s="621"/>
      <c r="RLY1" s="621"/>
      <c r="RLZ1" s="621"/>
      <c r="RMA1" s="621"/>
      <c r="RMB1" s="621"/>
      <c r="RMC1" s="621"/>
      <c r="RMD1" s="609"/>
      <c r="RME1" s="621"/>
      <c r="RMF1" s="621"/>
      <c r="RMG1" s="621"/>
      <c r="RMH1" s="621"/>
      <c r="RMI1" s="621"/>
      <c r="RMJ1" s="621"/>
      <c r="RMK1" s="609"/>
      <c r="RML1" s="621"/>
      <c r="RMM1" s="621"/>
      <c r="RMN1" s="621"/>
      <c r="RMO1" s="621"/>
      <c r="RMP1" s="621"/>
      <c r="RMQ1" s="621"/>
      <c r="RMR1" s="609"/>
      <c r="RMS1" s="621"/>
      <c r="RMT1" s="621"/>
      <c r="RMU1" s="621"/>
      <c r="RMV1" s="621"/>
      <c r="RMW1" s="621"/>
      <c r="RMX1" s="621"/>
      <c r="RMY1" s="609"/>
      <c r="RMZ1" s="621"/>
      <c r="RNA1" s="621"/>
      <c r="RNB1" s="621"/>
      <c r="RNC1" s="621"/>
      <c r="RND1" s="621"/>
      <c r="RNE1" s="621"/>
      <c r="RNF1" s="609"/>
      <c r="RNG1" s="621"/>
      <c r="RNH1" s="621"/>
      <c r="RNI1" s="621"/>
      <c r="RNJ1" s="621"/>
      <c r="RNK1" s="621"/>
      <c r="RNL1" s="621"/>
      <c r="RNM1" s="609"/>
      <c r="RNN1" s="621"/>
      <c r="RNO1" s="621"/>
      <c r="RNP1" s="621"/>
      <c r="RNQ1" s="621"/>
      <c r="RNR1" s="621"/>
      <c r="RNS1" s="621"/>
      <c r="RNT1" s="609"/>
      <c r="RNU1" s="621"/>
      <c r="RNV1" s="621"/>
      <c r="RNW1" s="621"/>
      <c r="RNX1" s="621"/>
      <c r="RNY1" s="621"/>
      <c r="RNZ1" s="621"/>
      <c r="ROA1" s="609"/>
      <c r="ROB1" s="621"/>
      <c r="ROC1" s="621"/>
      <c r="ROD1" s="621"/>
      <c r="ROE1" s="621"/>
      <c r="ROF1" s="621"/>
      <c r="ROG1" s="621"/>
      <c r="ROH1" s="609"/>
      <c r="ROI1" s="621"/>
      <c r="ROJ1" s="621"/>
      <c r="ROK1" s="621"/>
      <c r="ROL1" s="621"/>
      <c r="ROM1" s="621"/>
      <c r="RON1" s="621"/>
      <c r="ROO1" s="609"/>
      <c r="ROP1" s="621"/>
      <c r="ROQ1" s="621"/>
      <c r="ROR1" s="621"/>
      <c r="ROS1" s="621"/>
      <c r="ROT1" s="621"/>
      <c r="ROU1" s="621"/>
      <c r="ROV1" s="609"/>
      <c r="ROW1" s="621"/>
      <c r="ROX1" s="621"/>
      <c r="ROY1" s="621"/>
      <c r="ROZ1" s="621"/>
      <c r="RPA1" s="621"/>
      <c r="RPB1" s="621"/>
      <c r="RPC1" s="609"/>
      <c r="RPD1" s="621"/>
      <c r="RPE1" s="621"/>
      <c r="RPF1" s="621"/>
      <c r="RPG1" s="621"/>
      <c r="RPH1" s="621"/>
      <c r="RPI1" s="621"/>
      <c r="RPJ1" s="609"/>
      <c r="RPK1" s="621"/>
      <c r="RPL1" s="621"/>
      <c r="RPM1" s="621"/>
      <c r="RPN1" s="621"/>
      <c r="RPO1" s="621"/>
      <c r="RPP1" s="621"/>
      <c r="RPQ1" s="609"/>
      <c r="RPR1" s="621"/>
      <c r="RPS1" s="621"/>
      <c r="RPT1" s="621"/>
      <c r="RPU1" s="621"/>
      <c r="RPV1" s="621"/>
      <c r="RPW1" s="621"/>
      <c r="RPX1" s="609"/>
      <c r="RPY1" s="621"/>
      <c r="RPZ1" s="621"/>
      <c r="RQA1" s="621"/>
      <c r="RQB1" s="621"/>
      <c r="RQC1" s="621"/>
      <c r="RQD1" s="621"/>
      <c r="RQE1" s="609"/>
      <c r="RQF1" s="621"/>
      <c r="RQG1" s="621"/>
      <c r="RQH1" s="621"/>
      <c r="RQI1" s="621"/>
      <c r="RQJ1" s="621"/>
      <c r="RQK1" s="621"/>
      <c r="RQL1" s="609"/>
      <c r="RQM1" s="621"/>
      <c r="RQN1" s="621"/>
      <c r="RQO1" s="621"/>
      <c r="RQP1" s="621"/>
      <c r="RQQ1" s="621"/>
      <c r="RQR1" s="621"/>
      <c r="RQS1" s="609"/>
      <c r="RQT1" s="621"/>
      <c r="RQU1" s="621"/>
      <c r="RQV1" s="621"/>
      <c r="RQW1" s="621"/>
      <c r="RQX1" s="621"/>
      <c r="RQY1" s="621"/>
      <c r="RQZ1" s="609"/>
      <c r="RRA1" s="621"/>
      <c r="RRB1" s="621"/>
      <c r="RRC1" s="621"/>
      <c r="RRD1" s="621"/>
      <c r="RRE1" s="621"/>
      <c r="RRF1" s="621"/>
      <c r="RRG1" s="609"/>
      <c r="RRH1" s="621"/>
      <c r="RRI1" s="621"/>
      <c r="RRJ1" s="621"/>
      <c r="RRK1" s="621"/>
      <c r="RRL1" s="621"/>
      <c r="RRM1" s="621"/>
      <c r="RRN1" s="609"/>
      <c r="RRO1" s="621"/>
      <c r="RRP1" s="621"/>
      <c r="RRQ1" s="621"/>
      <c r="RRR1" s="621"/>
      <c r="RRS1" s="621"/>
      <c r="RRT1" s="621"/>
      <c r="RRU1" s="609"/>
      <c r="RRV1" s="621"/>
      <c r="RRW1" s="621"/>
      <c r="RRX1" s="621"/>
      <c r="RRY1" s="621"/>
      <c r="RRZ1" s="621"/>
      <c r="RSA1" s="621"/>
      <c r="RSB1" s="609"/>
      <c r="RSC1" s="621"/>
      <c r="RSD1" s="621"/>
      <c r="RSE1" s="621"/>
      <c r="RSF1" s="621"/>
      <c r="RSG1" s="621"/>
      <c r="RSH1" s="621"/>
      <c r="RSI1" s="609"/>
      <c r="RSJ1" s="621"/>
      <c r="RSK1" s="621"/>
      <c r="RSL1" s="621"/>
      <c r="RSM1" s="621"/>
      <c r="RSN1" s="621"/>
      <c r="RSO1" s="621"/>
      <c r="RSP1" s="609"/>
      <c r="RSQ1" s="621"/>
      <c r="RSR1" s="621"/>
      <c r="RSS1" s="621"/>
      <c r="RST1" s="621"/>
      <c r="RSU1" s="621"/>
      <c r="RSV1" s="621"/>
      <c r="RSW1" s="609"/>
      <c r="RSX1" s="621"/>
      <c r="RSY1" s="621"/>
      <c r="RSZ1" s="621"/>
      <c r="RTA1" s="621"/>
      <c r="RTB1" s="621"/>
      <c r="RTC1" s="621"/>
      <c r="RTD1" s="609"/>
      <c r="RTE1" s="621"/>
      <c r="RTF1" s="621"/>
      <c r="RTG1" s="621"/>
      <c r="RTH1" s="621"/>
      <c r="RTI1" s="621"/>
      <c r="RTJ1" s="621"/>
      <c r="RTK1" s="609"/>
      <c r="RTL1" s="621"/>
      <c r="RTM1" s="621"/>
      <c r="RTN1" s="621"/>
      <c r="RTO1" s="621"/>
      <c r="RTP1" s="621"/>
      <c r="RTQ1" s="621"/>
      <c r="RTR1" s="609"/>
      <c r="RTS1" s="621"/>
      <c r="RTT1" s="621"/>
      <c r="RTU1" s="621"/>
      <c r="RTV1" s="621"/>
      <c r="RTW1" s="621"/>
      <c r="RTX1" s="621"/>
      <c r="RTY1" s="609"/>
      <c r="RTZ1" s="621"/>
      <c r="RUA1" s="621"/>
      <c r="RUB1" s="621"/>
      <c r="RUC1" s="621"/>
      <c r="RUD1" s="621"/>
      <c r="RUE1" s="621"/>
      <c r="RUF1" s="609"/>
      <c r="RUG1" s="621"/>
      <c r="RUH1" s="621"/>
      <c r="RUI1" s="621"/>
      <c r="RUJ1" s="621"/>
      <c r="RUK1" s="621"/>
      <c r="RUL1" s="621"/>
      <c r="RUM1" s="609"/>
      <c r="RUN1" s="621"/>
      <c r="RUO1" s="621"/>
      <c r="RUP1" s="621"/>
      <c r="RUQ1" s="621"/>
      <c r="RUR1" s="621"/>
      <c r="RUS1" s="621"/>
      <c r="RUT1" s="609"/>
      <c r="RUU1" s="621"/>
      <c r="RUV1" s="621"/>
      <c r="RUW1" s="621"/>
      <c r="RUX1" s="621"/>
      <c r="RUY1" s="621"/>
      <c r="RUZ1" s="621"/>
      <c r="RVA1" s="609"/>
      <c r="RVB1" s="621"/>
      <c r="RVC1" s="621"/>
      <c r="RVD1" s="621"/>
      <c r="RVE1" s="621"/>
      <c r="RVF1" s="621"/>
      <c r="RVG1" s="621"/>
      <c r="RVH1" s="609"/>
      <c r="RVI1" s="621"/>
      <c r="RVJ1" s="621"/>
      <c r="RVK1" s="621"/>
      <c r="RVL1" s="621"/>
      <c r="RVM1" s="621"/>
      <c r="RVN1" s="621"/>
      <c r="RVO1" s="609"/>
      <c r="RVP1" s="621"/>
      <c r="RVQ1" s="621"/>
      <c r="RVR1" s="621"/>
      <c r="RVS1" s="621"/>
      <c r="RVT1" s="621"/>
      <c r="RVU1" s="621"/>
      <c r="RVV1" s="609"/>
      <c r="RVW1" s="621"/>
      <c r="RVX1" s="621"/>
      <c r="RVY1" s="621"/>
      <c r="RVZ1" s="621"/>
      <c r="RWA1" s="621"/>
      <c r="RWB1" s="621"/>
      <c r="RWC1" s="609"/>
      <c r="RWD1" s="621"/>
      <c r="RWE1" s="621"/>
      <c r="RWF1" s="621"/>
      <c r="RWG1" s="621"/>
      <c r="RWH1" s="621"/>
      <c r="RWI1" s="621"/>
      <c r="RWJ1" s="609"/>
      <c r="RWK1" s="621"/>
      <c r="RWL1" s="621"/>
      <c r="RWM1" s="621"/>
      <c r="RWN1" s="621"/>
      <c r="RWO1" s="621"/>
      <c r="RWP1" s="621"/>
      <c r="RWQ1" s="609"/>
      <c r="RWR1" s="621"/>
      <c r="RWS1" s="621"/>
      <c r="RWT1" s="621"/>
      <c r="RWU1" s="621"/>
      <c r="RWV1" s="621"/>
      <c r="RWW1" s="621"/>
      <c r="RWX1" s="609"/>
      <c r="RWY1" s="621"/>
      <c r="RWZ1" s="621"/>
      <c r="RXA1" s="621"/>
      <c r="RXB1" s="621"/>
      <c r="RXC1" s="621"/>
      <c r="RXD1" s="621"/>
      <c r="RXE1" s="609"/>
      <c r="RXF1" s="621"/>
      <c r="RXG1" s="621"/>
      <c r="RXH1" s="621"/>
      <c r="RXI1" s="621"/>
      <c r="RXJ1" s="621"/>
      <c r="RXK1" s="621"/>
      <c r="RXL1" s="609"/>
      <c r="RXM1" s="621"/>
      <c r="RXN1" s="621"/>
      <c r="RXO1" s="621"/>
      <c r="RXP1" s="621"/>
      <c r="RXQ1" s="621"/>
      <c r="RXR1" s="621"/>
      <c r="RXS1" s="609"/>
      <c r="RXT1" s="621"/>
      <c r="RXU1" s="621"/>
      <c r="RXV1" s="621"/>
      <c r="RXW1" s="621"/>
      <c r="RXX1" s="621"/>
      <c r="RXY1" s="621"/>
      <c r="RXZ1" s="609"/>
      <c r="RYA1" s="621"/>
      <c r="RYB1" s="621"/>
      <c r="RYC1" s="621"/>
      <c r="RYD1" s="621"/>
      <c r="RYE1" s="621"/>
      <c r="RYF1" s="621"/>
      <c r="RYG1" s="609"/>
      <c r="RYH1" s="621"/>
      <c r="RYI1" s="621"/>
      <c r="RYJ1" s="621"/>
      <c r="RYK1" s="621"/>
      <c r="RYL1" s="621"/>
      <c r="RYM1" s="621"/>
      <c r="RYN1" s="609"/>
      <c r="RYO1" s="621"/>
      <c r="RYP1" s="621"/>
      <c r="RYQ1" s="621"/>
      <c r="RYR1" s="621"/>
      <c r="RYS1" s="621"/>
      <c r="RYT1" s="621"/>
      <c r="RYU1" s="609"/>
      <c r="RYV1" s="621"/>
      <c r="RYW1" s="621"/>
      <c r="RYX1" s="621"/>
      <c r="RYY1" s="621"/>
      <c r="RYZ1" s="621"/>
      <c r="RZA1" s="621"/>
      <c r="RZB1" s="609"/>
      <c r="RZC1" s="621"/>
      <c r="RZD1" s="621"/>
      <c r="RZE1" s="621"/>
      <c r="RZF1" s="621"/>
      <c r="RZG1" s="621"/>
      <c r="RZH1" s="621"/>
      <c r="RZI1" s="609"/>
      <c r="RZJ1" s="621"/>
      <c r="RZK1" s="621"/>
      <c r="RZL1" s="621"/>
      <c r="RZM1" s="621"/>
      <c r="RZN1" s="621"/>
      <c r="RZO1" s="621"/>
      <c r="RZP1" s="609"/>
      <c r="RZQ1" s="621"/>
      <c r="RZR1" s="621"/>
      <c r="RZS1" s="621"/>
      <c r="RZT1" s="621"/>
      <c r="RZU1" s="621"/>
      <c r="RZV1" s="621"/>
      <c r="RZW1" s="609"/>
      <c r="RZX1" s="621"/>
      <c r="RZY1" s="621"/>
      <c r="RZZ1" s="621"/>
      <c r="SAA1" s="621"/>
      <c r="SAB1" s="621"/>
      <c r="SAC1" s="621"/>
      <c r="SAD1" s="609"/>
      <c r="SAE1" s="621"/>
      <c r="SAF1" s="621"/>
      <c r="SAG1" s="621"/>
      <c r="SAH1" s="621"/>
      <c r="SAI1" s="621"/>
      <c r="SAJ1" s="621"/>
      <c r="SAK1" s="609"/>
      <c r="SAL1" s="621"/>
      <c r="SAM1" s="621"/>
      <c r="SAN1" s="621"/>
      <c r="SAO1" s="621"/>
      <c r="SAP1" s="621"/>
      <c r="SAQ1" s="621"/>
      <c r="SAR1" s="609"/>
      <c r="SAS1" s="621"/>
      <c r="SAT1" s="621"/>
      <c r="SAU1" s="621"/>
      <c r="SAV1" s="621"/>
      <c r="SAW1" s="621"/>
      <c r="SAX1" s="621"/>
      <c r="SAY1" s="609"/>
      <c r="SAZ1" s="621"/>
      <c r="SBA1" s="621"/>
      <c r="SBB1" s="621"/>
      <c r="SBC1" s="621"/>
      <c r="SBD1" s="621"/>
      <c r="SBE1" s="621"/>
      <c r="SBF1" s="609"/>
      <c r="SBG1" s="621"/>
      <c r="SBH1" s="621"/>
      <c r="SBI1" s="621"/>
      <c r="SBJ1" s="621"/>
      <c r="SBK1" s="621"/>
      <c r="SBL1" s="621"/>
      <c r="SBM1" s="609"/>
      <c r="SBN1" s="621"/>
      <c r="SBO1" s="621"/>
      <c r="SBP1" s="621"/>
      <c r="SBQ1" s="621"/>
      <c r="SBR1" s="621"/>
      <c r="SBS1" s="621"/>
      <c r="SBT1" s="609"/>
      <c r="SBU1" s="621"/>
      <c r="SBV1" s="621"/>
      <c r="SBW1" s="621"/>
      <c r="SBX1" s="621"/>
      <c r="SBY1" s="621"/>
      <c r="SBZ1" s="621"/>
      <c r="SCA1" s="609"/>
      <c r="SCB1" s="621"/>
      <c r="SCC1" s="621"/>
      <c r="SCD1" s="621"/>
      <c r="SCE1" s="621"/>
      <c r="SCF1" s="621"/>
      <c r="SCG1" s="621"/>
      <c r="SCH1" s="609"/>
      <c r="SCI1" s="621"/>
      <c r="SCJ1" s="621"/>
      <c r="SCK1" s="621"/>
      <c r="SCL1" s="621"/>
      <c r="SCM1" s="621"/>
      <c r="SCN1" s="621"/>
      <c r="SCO1" s="609"/>
      <c r="SCP1" s="621"/>
      <c r="SCQ1" s="621"/>
      <c r="SCR1" s="621"/>
      <c r="SCS1" s="621"/>
      <c r="SCT1" s="621"/>
      <c r="SCU1" s="621"/>
      <c r="SCV1" s="609"/>
      <c r="SCW1" s="621"/>
      <c r="SCX1" s="621"/>
      <c r="SCY1" s="621"/>
      <c r="SCZ1" s="621"/>
      <c r="SDA1" s="621"/>
      <c r="SDB1" s="621"/>
      <c r="SDC1" s="609"/>
      <c r="SDD1" s="621"/>
      <c r="SDE1" s="621"/>
      <c r="SDF1" s="621"/>
      <c r="SDG1" s="621"/>
      <c r="SDH1" s="621"/>
      <c r="SDI1" s="621"/>
      <c r="SDJ1" s="609"/>
      <c r="SDK1" s="621"/>
      <c r="SDL1" s="621"/>
      <c r="SDM1" s="621"/>
      <c r="SDN1" s="621"/>
      <c r="SDO1" s="621"/>
      <c r="SDP1" s="621"/>
      <c r="SDQ1" s="609"/>
      <c r="SDR1" s="621"/>
      <c r="SDS1" s="621"/>
      <c r="SDT1" s="621"/>
      <c r="SDU1" s="621"/>
      <c r="SDV1" s="621"/>
      <c r="SDW1" s="621"/>
      <c r="SDX1" s="609"/>
      <c r="SDY1" s="621"/>
      <c r="SDZ1" s="621"/>
      <c r="SEA1" s="621"/>
      <c r="SEB1" s="621"/>
      <c r="SEC1" s="621"/>
      <c r="SED1" s="621"/>
      <c r="SEE1" s="609"/>
      <c r="SEF1" s="621"/>
      <c r="SEG1" s="621"/>
      <c r="SEH1" s="621"/>
      <c r="SEI1" s="621"/>
      <c r="SEJ1" s="621"/>
      <c r="SEK1" s="621"/>
      <c r="SEL1" s="609"/>
      <c r="SEM1" s="621"/>
      <c r="SEN1" s="621"/>
      <c r="SEO1" s="621"/>
      <c r="SEP1" s="621"/>
      <c r="SEQ1" s="621"/>
      <c r="SER1" s="621"/>
      <c r="SES1" s="609"/>
      <c r="SET1" s="621"/>
      <c r="SEU1" s="621"/>
      <c r="SEV1" s="621"/>
      <c r="SEW1" s="621"/>
      <c r="SEX1" s="621"/>
      <c r="SEY1" s="621"/>
      <c r="SEZ1" s="609"/>
      <c r="SFA1" s="621"/>
      <c r="SFB1" s="621"/>
      <c r="SFC1" s="621"/>
      <c r="SFD1" s="621"/>
      <c r="SFE1" s="621"/>
      <c r="SFF1" s="621"/>
      <c r="SFG1" s="609"/>
      <c r="SFH1" s="621"/>
      <c r="SFI1" s="621"/>
      <c r="SFJ1" s="621"/>
      <c r="SFK1" s="621"/>
      <c r="SFL1" s="621"/>
      <c r="SFM1" s="621"/>
      <c r="SFN1" s="609"/>
      <c r="SFO1" s="621"/>
      <c r="SFP1" s="621"/>
      <c r="SFQ1" s="621"/>
      <c r="SFR1" s="621"/>
      <c r="SFS1" s="621"/>
      <c r="SFT1" s="621"/>
      <c r="SFU1" s="609"/>
      <c r="SFV1" s="621"/>
      <c r="SFW1" s="621"/>
      <c r="SFX1" s="621"/>
      <c r="SFY1" s="621"/>
      <c r="SFZ1" s="621"/>
      <c r="SGA1" s="621"/>
      <c r="SGB1" s="609"/>
      <c r="SGC1" s="621"/>
      <c r="SGD1" s="621"/>
      <c r="SGE1" s="621"/>
      <c r="SGF1" s="621"/>
      <c r="SGG1" s="621"/>
      <c r="SGH1" s="621"/>
      <c r="SGI1" s="609"/>
      <c r="SGJ1" s="621"/>
      <c r="SGK1" s="621"/>
      <c r="SGL1" s="621"/>
      <c r="SGM1" s="621"/>
      <c r="SGN1" s="621"/>
      <c r="SGO1" s="621"/>
      <c r="SGP1" s="609"/>
      <c r="SGQ1" s="621"/>
      <c r="SGR1" s="621"/>
      <c r="SGS1" s="621"/>
      <c r="SGT1" s="621"/>
      <c r="SGU1" s="621"/>
      <c r="SGV1" s="621"/>
      <c r="SGW1" s="609"/>
      <c r="SGX1" s="621"/>
      <c r="SGY1" s="621"/>
      <c r="SGZ1" s="621"/>
      <c r="SHA1" s="621"/>
      <c r="SHB1" s="621"/>
      <c r="SHC1" s="621"/>
      <c r="SHD1" s="609"/>
      <c r="SHE1" s="621"/>
      <c r="SHF1" s="621"/>
      <c r="SHG1" s="621"/>
      <c r="SHH1" s="621"/>
      <c r="SHI1" s="621"/>
      <c r="SHJ1" s="621"/>
      <c r="SHK1" s="609"/>
      <c r="SHL1" s="621"/>
      <c r="SHM1" s="621"/>
      <c r="SHN1" s="621"/>
      <c r="SHO1" s="621"/>
      <c r="SHP1" s="621"/>
      <c r="SHQ1" s="621"/>
      <c r="SHR1" s="609"/>
      <c r="SHS1" s="621"/>
      <c r="SHT1" s="621"/>
      <c r="SHU1" s="621"/>
      <c r="SHV1" s="621"/>
      <c r="SHW1" s="621"/>
      <c r="SHX1" s="621"/>
      <c r="SHY1" s="609"/>
      <c r="SHZ1" s="621"/>
      <c r="SIA1" s="621"/>
      <c r="SIB1" s="621"/>
      <c r="SIC1" s="621"/>
      <c r="SID1" s="621"/>
      <c r="SIE1" s="621"/>
      <c r="SIF1" s="609"/>
      <c r="SIG1" s="621"/>
      <c r="SIH1" s="621"/>
      <c r="SII1" s="621"/>
      <c r="SIJ1" s="621"/>
      <c r="SIK1" s="621"/>
      <c r="SIL1" s="621"/>
      <c r="SIM1" s="609"/>
      <c r="SIN1" s="621"/>
      <c r="SIO1" s="621"/>
      <c r="SIP1" s="621"/>
      <c r="SIQ1" s="621"/>
      <c r="SIR1" s="621"/>
      <c r="SIS1" s="621"/>
      <c r="SIT1" s="609"/>
      <c r="SIU1" s="621"/>
      <c r="SIV1" s="621"/>
      <c r="SIW1" s="621"/>
      <c r="SIX1" s="621"/>
      <c r="SIY1" s="621"/>
      <c r="SIZ1" s="621"/>
      <c r="SJA1" s="609"/>
      <c r="SJB1" s="621"/>
      <c r="SJC1" s="621"/>
      <c r="SJD1" s="621"/>
      <c r="SJE1" s="621"/>
      <c r="SJF1" s="621"/>
      <c r="SJG1" s="621"/>
      <c r="SJH1" s="609"/>
      <c r="SJI1" s="621"/>
      <c r="SJJ1" s="621"/>
      <c r="SJK1" s="621"/>
      <c r="SJL1" s="621"/>
      <c r="SJM1" s="621"/>
      <c r="SJN1" s="621"/>
      <c r="SJO1" s="609"/>
      <c r="SJP1" s="621"/>
      <c r="SJQ1" s="621"/>
      <c r="SJR1" s="621"/>
      <c r="SJS1" s="621"/>
      <c r="SJT1" s="621"/>
      <c r="SJU1" s="621"/>
      <c r="SJV1" s="609"/>
      <c r="SJW1" s="621"/>
      <c r="SJX1" s="621"/>
      <c r="SJY1" s="621"/>
      <c r="SJZ1" s="621"/>
      <c r="SKA1" s="621"/>
      <c r="SKB1" s="621"/>
      <c r="SKC1" s="609"/>
      <c r="SKD1" s="621"/>
      <c r="SKE1" s="621"/>
      <c r="SKF1" s="621"/>
      <c r="SKG1" s="621"/>
      <c r="SKH1" s="621"/>
      <c r="SKI1" s="621"/>
      <c r="SKJ1" s="609"/>
      <c r="SKK1" s="621"/>
      <c r="SKL1" s="621"/>
      <c r="SKM1" s="621"/>
      <c r="SKN1" s="621"/>
      <c r="SKO1" s="621"/>
      <c r="SKP1" s="621"/>
      <c r="SKQ1" s="609"/>
      <c r="SKR1" s="621"/>
      <c r="SKS1" s="621"/>
      <c r="SKT1" s="621"/>
      <c r="SKU1" s="621"/>
      <c r="SKV1" s="621"/>
      <c r="SKW1" s="621"/>
      <c r="SKX1" s="609"/>
      <c r="SKY1" s="621"/>
      <c r="SKZ1" s="621"/>
      <c r="SLA1" s="621"/>
      <c r="SLB1" s="621"/>
      <c r="SLC1" s="621"/>
      <c r="SLD1" s="621"/>
      <c r="SLE1" s="609"/>
      <c r="SLF1" s="621"/>
      <c r="SLG1" s="621"/>
      <c r="SLH1" s="621"/>
      <c r="SLI1" s="621"/>
      <c r="SLJ1" s="621"/>
      <c r="SLK1" s="621"/>
      <c r="SLL1" s="609"/>
      <c r="SLM1" s="621"/>
      <c r="SLN1" s="621"/>
      <c r="SLO1" s="621"/>
      <c r="SLP1" s="621"/>
      <c r="SLQ1" s="621"/>
      <c r="SLR1" s="621"/>
      <c r="SLS1" s="609"/>
      <c r="SLT1" s="621"/>
      <c r="SLU1" s="621"/>
      <c r="SLV1" s="621"/>
      <c r="SLW1" s="621"/>
      <c r="SLX1" s="621"/>
      <c r="SLY1" s="621"/>
      <c r="SLZ1" s="609"/>
      <c r="SMA1" s="621"/>
      <c r="SMB1" s="621"/>
      <c r="SMC1" s="621"/>
      <c r="SMD1" s="621"/>
      <c r="SME1" s="621"/>
      <c r="SMF1" s="621"/>
      <c r="SMG1" s="609"/>
      <c r="SMH1" s="621"/>
      <c r="SMI1" s="621"/>
      <c r="SMJ1" s="621"/>
      <c r="SMK1" s="621"/>
      <c r="SML1" s="621"/>
      <c r="SMM1" s="621"/>
      <c r="SMN1" s="609"/>
      <c r="SMO1" s="621"/>
      <c r="SMP1" s="621"/>
      <c r="SMQ1" s="621"/>
      <c r="SMR1" s="621"/>
      <c r="SMS1" s="621"/>
      <c r="SMT1" s="621"/>
      <c r="SMU1" s="609"/>
      <c r="SMV1" s="621"/>
      <c r="SMW1" s="621"/>
      <c r="SMX1" s="621"/>
      <c r="SMY1" s="621"/>
      <c r="SMZ1" s="621"/>
      <c r="SNA1" s="621"/>
      <c r="SNB1" s="609"/>
      <c r="SNC1" s="621"/>
      <c r="SND1" s="621"/>
      <c r="SNE1" s="621"/>
      <c r="SNF1" s="621"/>
      <c r="SNG1" s="621"/>
      <c r="SNH1" s="621"/>
      <c r="SNI1" s="609"/>
      <c r="SNJ1" s="621"/>
      <c r="SNK1" s="621"/>
      <c r="SNL1" s="621"/>
      <c r="SNM1" s="621"/>
      <c r="SNN1" s="621"/>
      <c r="SNO1" s="621"/>
      <c r="SNP1" s="609"/>
      <c r="SNQ1" s="621"/>
      <c r="SNR1" s="621"/>
      <c r="SNS1" s="621"/>
      <c r="SNT1" s="621"/>
      <c r="SNU1" s="621"/>
      <c r="SNV1" s="621"/>
      <c r="SNW1" s="609"/>
      <c r="SNX1" s="621"/>
      <c r="SNY1" s="621"/>
      <c r="SNZ1" s="621"/>
      <c r="SOA1" s="621"/>
      <c r="SOB1" s="621"/>
      <c r="SOC1" s="621"/>
      <c r="SOD1" s="609"/>
      <c r="SOE1" s="621"/>
      <c r="SOF1" s="621"/>
      <c r="SOG1" s="621"/>
      <c r="SOH1" s="621"/>
      <c r="SOI1" s="621"/>
      <c r="SOJ1" s="621"/>
      <c r="SOK1" s="609"/>
      <c r="SOL1" s="621"/>
      <c r="SOM1" s="621"/>
      <c r="SON1" s="621"/>
      <c r="SOO1" s="621"/>
      <c r="SOP1" s="621"/>
      <c r="SOQ1" s="621"/>
      <c r="SOR1" s="609"/>
      <c r="SOS1" s="621"/>
      <c r="SOT1" s="621"/>
      <c r="SOU1" s="621"/>
      <c r="SOV1" s="621"/>
      <c r="SOW1" s="621"/>
      <c r="SOX1" s="621"/>
      <c r="SOY1" s="609"/>
      <c r="SOZ1" s="621"/>
      <c r="SPA1" s="621"/>
      <c r="SPB1" s="621"/>
      <c r="SPC1" s="621"/>
      <c r="SPD1" s="621"/>
      <c r="SPE1" s="621"/>
      <c r="SPF1" s="609"/>
      <c r="SPG1" s="621"/>
      <c r="SPH1" s="621"/>
      <c r="SPI1" s="621"/>
      <c r="SPJ1" s="621"/>
      <c r="SPK1" s="621"/>
      <c r="SPL1" s="621"/>
      <c r="SPM1" s="609"/>
      <c r="SPN1" s="621"/>
      <c r="SPO1" s="621"/>
      <c r="SPP1" s="621"/>
      <c r="SPQ1" s="621"/>
      <c r="SPR1" s="621"/>
      <c r="SPS1" s="621"/>
      <c r="SPT1" s="609"/>
      <c r="SPU1" s="621"/>
      <c r="SPV1" s="621"/>
      <c r="SPW1" s="621"/>
      <c r="SPX1" s="621"/>
      <c r="SPY1" s="621"/>
      <c r="SPZ1" s="621"/>
      <c r="SQA1" s="609"/>
      <c r="SQB1" s="621"/>
      <c r="SQC1" s="621"/>
      <c r="SQD1" s="621"/>
      <c r="SQE1" s="621"/>
      <c r="SQF1" s="621"/>
      <c r="SQG1" s="621"/>
      <c r="SQH1" s="609"/>
      <c r="SQI1" s="621"/>
      <c r="SQJ1" s="621"/>
      <c r="SQK1" s="621"/>
      <c r="SQL1" s="621"/>
      <c r="SQM1" s="621"/>
      <c r="SQN1" s="621"/>
      <c r="SQO1" s="609"/>
      <c r="SQP1" s="621"/>
      <c r="SQQ1" s="621"/>
      <c r="SQR1" s="621"/>
      <c r="SQS1" s="621"/>
      <c r="SQT1" s="621"/>
      <c r="SQU1" s="621"/>
      <c r="SQV1" s="609"/>
      <c r="SQW1" s="621"/>
      <c r="SQX1" s="621"/>
      <c r="SQY1" s="621"/>
      <c r="SQZ1" s="621"/>
      <c r="SRA1" s="621"/>
      <c r="SRB1" s="621"/>
      <c r="SRC1" s="609"/>
      <c r="SRD1" s="621"/>
      <c r="SRE1" s="621"/>
      <c r="SRF1" s="621"/>
      <c r="SRG1" s="621"/>
      <c r="SRH1" s="621"/>
      <c r="SRI1" s="621"/>
      <c r="SRJ1" s="609"/>
      <c r="SRK1" s="621"/>
      <c r="SRL1" s="621"/>
      <c r="SRM1" s="621"/>
      <c r="SRN1" s="621"/>
      <c r="SRO1" s="621"/>
      <c r="SRP1" s="621"/>
      <c r="SRQ1" s="609"/>
      <c r="SRR1" s="621"/>
      <c r="SRS1" s="621"/>
      <c r="SRT1" s="621"/>
      <c r="SRU1" s="621"/>
      <c r="SRV1" s="621"/>
      <c r="SRW1" s="621"/>
      <c r="SRX1" s="609"/>
      <c r="SRY1" s="621"/>
      <c r="SRZ1" s="621"/>
      <c r="SSA1" s="621"/>
      <c r="SSB1" s="621"/>
      <c r="SSC1" s="621"/>
      <c r="SSD1" s="621"/>
      <c r="SSE1" s="609"/>
      <c r="SSF1" s="621"/>
      <c r="SSG1" s="621"/>
      <c r="SSH1" s="621"/>
      <c r="SSI1" s="621"/>
      <c r="SSJ1" s="621"/>
      <c r="SSK1" s="621"/>
      <c r="SSL1" s="609"/>
      <c r="SSM1" s="621"/>
      <c r="SSN1" s="621"/>
      <c r="SSO1" s="621"/>
      <c r="SSP1" s="621"/>
      <c r="SSQ1" s="621"/>
      <c r="SSR1" s="621"/>
      <c r="SSS1" s="609"/>
      <c r="SST1" s="621"/>
      <c r="SSU1" s="621"/>
      <c r="SSV1" s="621"/>
      <c r="SSW1" s="621"/>
      <c r="SSX1" s="621"/>
      <c r="SSY1" s="621"/>
      <c r="SSZ1" s="609"/>
      <c r="STA1" s="621"/>
      <c r="STB1" s="621"/>
      <c r="STC1" s="621"/>
      <c r="STD1" s="621"/>
      <c r="STE1" s="621"/>
      <c r="STF1" s="621"/>
      <c r="STG1" s="609"/>
      <c r="STH1" s="621"/>
      <c r="STI1" s="621"/>
      <c r="STJ1" s="621"/>
      <c r="STK1" s="621"/>
      <c r="STL1" s="621"/>
      <c r="STM1" s="621"/>
      <c r="STN1" s="609"/>
      <c r="STO1" s="621"/>
      <c r="STP1" s="621"/>
      <c r="STQ1" s="621"/>
      <c r="STR1" s="621"/>
      <c r="STS1" s="621"/>
      <c r="STT1" s="621"/>
      <c r="STU1" s="609"/>
      <c r="STV1" s="621"/>
      <c r="STW1" s="621"/>
      <c r="STX1" s="621"/>
      <c r="STY1" s="621"/>
      <c r="STZ1" s="621"/>
      <c r="SUA1" s="621"/>
      <c r="SUB1" s="609"/>
      <c r="SUC1" s="621"/>
      <c r="SUD1" s="621"/>
      <c r="SUE1" s="621"/>
      <c r="SUF1" s="621"/>
      <c r="SUG1" s="621"/>
      <c r="SUH1" s="621"/>
      <c r="SUI1" s="609"/>
      <c r="SUJ1" s="621"/>
      <c r="SUK1" s="621"/>
      <c r="SUL1" s="621"/>
      <c r="SUM1" s="621"/>
      <c r="SUN1" s="621"/>
      <c r="SUO1" s="621"/>
      <c r="SUP1" s="609"/>
      <c r="SUQ1" s="621"/>
      <c r="SUR1" s="621"/>
      <c r="SUS1" s="621"/>
      <c r="SUT1" s="621"/>
      <c r="SUU1" s="621"/>
      <c r="SUV1" s="621"/>
      <c r="SUW1" s="609"/>
      <c r="SUX1" s="621"/>
      <c r="SUY1" s="621"/>
      <c r="SUZ1" s="621"/>
      <c r="SVA1" s="621"/>
      <c r="SVB1" s="621"/>
      <c r="SVC1" s="621"/>
      <c r="SVD1" s="609"/>
      <c r="SVE1" s="621"/>
      <c r="SVF1" s="621"/>
      <c r="SVG1" s="621"/>
      <c r="SVH1" s="621"/>
      <c r="SVI1" s="621"/>
      <c r="SVJ1" s="621"/>
      <c r="SVK1" s="609"/>
      <c r="SVL1" s="621"/>
      <c r="SVM1" s="621"/>
      <c r="SVN1" s="621"/>
      <c r="SVO1" s="621"/>
      <c r="SVP1" s="621"/>
      <c r="SVQ1" s="621"/>
      <c r="SVR1" s="609"/>
      <c r="SVS1" s="621"/>
      <c r="SVT1" s="621"/>
      <c r="SVU1" s="621"/>
      <c r="SVV1" s="621"/>
      <c r="SVW1" s="621"/>
      <c r="SVX1" s="621"/>
      <c r="SVY1" s="609"/>
      <c r="SVZ1" s="621"/>
      <c r="SWA1" s="621"/>
      <c r="SWB1" s="621"/>
      <c r="SWC1" s="621"/>
      <c r="SWD1" s="621"/>
      <c r="SWE1" s="621"/>
      <c r="SWF1" s="609"/>
      <c r="SWG1" s="621"/>
      <c r="SWH1" s="621"/>
      <c r="SWI1" s="621"/>
      <c r="SWJ1" s="621"/>
      <c r="SWK1" s="621"/>
      <c r="SWL1" s="621"/>
      <c r="SWM1" s="609"/>
      <c r="SWN1" s="621"/>
      <c r="SWO1" s="621"/>
      <c r="SWP1" s="621"/>
      <c r="SWQ1" s="621"/>
      <c r="SWR1" s="621"/>
      <c r="SWS1" s="621"/>
      <c r="SWT1" s="609"/>
      <c r="SWU1" s="621"/>
      <c r="SWV1" s="621"/>
      <c r="SWW1" s="621"/>
      <c r="SWX1" s="621"/>
      <c r="SWY1" s="621"/>
      <c r="SWZ1" s="621"/>
      <c r="SXA1" s="609"/>
      <c r="SXB1" s="621"/>
      <c r="SXC1" s="621"/>
      <c r="SXD1" s="621"/>
      <c r="SXE1" s="621"/>
      <c r="SXF1" s="621"/>
      <c r="SXG1" s="621"/>
      <c r="SXH1" s="609"/>
      <c r="SXI1" s="621"/>
      <c r="SXJ1" s="621"/>
      <c r="SXK1" s="621"/>
      <c r="SXL1" s="621"/>
      <c r="SXM1" s="621"/>
      <c r="SXN1" s="621"/>
      <c r="SXO1" s="609"/>
      <c r="SXP1" s="621"/>
      <c r="SXQ1" s="621"/>
      <c r="SXR1" s="621"/>
      <c r="SXS1" s="621"/>
      <c r="SXT1" s="621"/>
      <c r="SXU1" s="621"/>
      <c r="SXV1" s="609"/>
      <c r="SXW1" s="621"/>
      <c r="SXX1" s="621"/>
      <c r="SXY1" s="621"/>
      <c r="SXZ1" s="621"/>
      <c r="SYA1" s="621"/>
      <c r="SYB1" s="621"/>
      <c r="SYC1" s="609"/>
      <c r="SYD1" s="621"/>
      <c r="SYE1" s="621"/>
      <c r="SYF1" s="621"/>
      <c r="SYG1" s="621"/>
      <c r="SYH1" s="621"/>
      <c r="SYI1" s="621"/>
      <c r="SYJ1" s="609"/>
      <c r="SYK1" s="621"/>
      <c r="SYL1" s="621"/>
      <c r="SYM1" s="621"/>
      <c r="SYN1" s="621"/>
      <c r="SYO1" s="621"/>
      <c r="SYP1" s="621"/>
      <c r="SYQ1" s="609"/>
      <c r="SYR1" s="621"/>
      <c r="SYS1" s="621"/>
      <c r="SYT1" s="621"/>
      <c r="SYU1" s="621"/>
      <c r="SYV1" s="621"/>
      <c r="SYW1" s="621"/>
      <c r="SYX1" s="609"/>
      <c r="SYY1" s="621"/>
      <c r="SYZ1" s="621"/>
      <c r="SZA1" s="621"/>
      <c r="SZB1" s="621"/>
      <c r="SZC1" s="621"/>
      <c r="SZD1" s="621"/>
      <c r="SZE1" s="609"/>
      <c r="SZF1" s="621"/>
      <c r="SZG1" s="621"/>
      <c r="SZH1" s="621"/>
      <c r="SZI1" s="621"/>
      <c r="SZJ1" s="621"/>
      <c r="SZK1" s="621"/>
      <c r="SZL1" s="609"/>
      <c r="SZM1" s="621"/>
      <c r="SZN1" s="621"/>
      <c r="SZO1" s="621"/>
      <c r="SZP1" s="621"/>
      <c r="SZQ1" s="621"/>
      <c r="SZR1" s="621"/>
      <c r="SZS1" s="609"/>
      <c r="SZT1" s="621"/>
      <c r="SZU1" s="621"/>
      <c r="SZV1" s="621"/>
      <c r="SZW1" s="621"/>
      <c r="SZX1" s="621"/>
      <c r="SZY1" s="621"/>
      <c r="SZZ1" s="609"/>
      <c r="TAA1" s="621"/>
      <c r="TAB1" s="621"/>
      <c r="TAC1" s="621"/>
      <c r="TAD1" s="621"/>
      <c r="TAE1" s="621"/>
      <c r="TAF1" s="621"/>
      <c r="TAG1" s="609"/>
      <c r="TAH1" s="621"/>
      <c r="TAI1" s="621"/>
      <c r="TAJ1" s="621"/>
      <c r="TAK1" s="621"/>
      <c r="TAL1" s="621"/>
      <c r="TAM1" s="621"/>
      <c r="TAN1" s="609"/>
      <c r="TAO1" s="621"/>
      <c r="TAP1" s="621"/>
      <c r="TAQ1" s="621"/>
      <c r="TAR1" s="621"/>
      <c r="TAS1" s="621"/>
      <c r="TAT1" s="621"/>
      <c r="TAU1" s="609"/>
      <c r="TAV1" s="621"/>
      <c r="TAW1" s="621"/>
      <c r="TAX1" s="621"/>
      <c r="TAY1" s="621"/>
      <c r="TAZ1" s="621"/>
      <c r="TBA1" s="621"/>
      <c r="TBB1" s="609"/>
      <c r="TBC1" s="621"/>
      <c r="TBD1" s="621"/>
      <c r="TBE1" s="621"/>
      <c r="TBF1" s="621"/>
      <c r="TBG1" s="621"/>
      <c r="TBH1" s="621"/>
      <c r="TBI1" s="609"/>
      <c r="TBJ1" s="621"/>
      <c r="TBK1" s="621"/>
      <c r="TBL1" s="621"/>
      <c r="TBM1" s="621"/>
      <c r="TBN1" s="621"/>
      <c r="TBO1" s="621"/>
      <c r="TBP1" s="609"/>
      <c r="TBQ1" s="621"/>
      <c r="TBR1" s="621"/>
      <c r="TBS1" s="621"/>
      <c r="TBT1" s="621"/>
      <c r="TBU1" s="621"/>
      <c r="TBV1" s="621"/>
      <c r="TBW1" s="609"/>
      <c r="TBX1" s="621"/>
      <c r="TBY1" s="621"/>
      <c r="TBZ1" s="621"/>
      <c r="TCA1" s="621"/>
      <c r="TCB1" s="621"/>
      <c r="TCC1" s="621"/>
      <c r="TCD1" s="609"/>
      <c r="TCE1" s="621"/>
      <c r="TCF1" s="621"/>
      <c r="TCG1" s="621"/>
      <c r="TCH1" s="621"/>
      <c r="TCI1" s="621"/>
      <c r="TCJ1" s="621"/>
      <c r="TCK1" s="609"/>
      <c r="TCL1" s="621"/>
      <c r="TCM1" s="621"/>
      <c r="TCN1" s="621"/>
      <c r="TCO1" s="621"/>
      <c r="TCP1" s="621"/>
      <c r="TCQ1" s="621"/>
      <c r="TCR1" s="609"/>
      <c r="TCS1" s="621"/>
      <c r="TCT1" s="621"/>
      <c r="TCU1" s="621"/>
      <c r="TCV1" s="621"/>
      <c r="TCW1" s="621"/>
      <c r="TCX1" s="621"/>
      <c r="TCY1" s="609"/>
      <c r="TCZ1" s="621"/>
      <c r="TDA1" s="621"/>
      <c r="TDB1" s="621"/>
      <c r="TDC1" s="621"/>
      <c r="TDD1" s="621"/>
      <c r="TDE1" s="621"/>
      <c r="TDF1" s="609"/>
      <c r="TDG1" s="621"/>
      <c r="TDH1" s="621"/>
      <c r="TDI1" s="621"/>
      <c r="TDJ1" s="621"/>
      <c r="TDK1" s="621"/>
      <c r="TDL1" s="621"/>
      <c r="TDM1" s="609"/>
      <c r="TDN1" s="621"/>
      <c r="TDO1" s="621"/>
      <c r="TDP1" s="621"/>
      <c r="TDQ1" s="621"/>
      <c r="TDR1" s="621"/>
      <c r="TDS1" s="621"/>
      <c r="TDT1" s="609"/>
      <c r="TDU1" s="621"/>
      <c r="TDV1" s="621"/>
      <c r="TDW1" s="621"/>
      <c r="TDX1" s="621"/>
      <c r="TDY1" s="621"/>
      <c r="TDZ1" s="621"/>
      <c r="TEA1" s="609"/>
      <c r="TEB1" s="621"/>
      <c r="TEC1" s="621"/>
      <c r="TED1" s="621"/>
      <c r="TEE1" s="621"/>
      <c r="TEF1" s="621"/>
      <c r="TEG1" s="621"/>
      <c r="TEH1" s="609"/>
      <c r="TEI1" s="621"/>
      <c r="TEJ1" s="621"/>
      <c r="TEK1" s="621"/>
      <c r="TEL1" s="621"/>
      <c r="TEM1" s="621"/>
      <c r="TEN1" s="621"/>
      <c r="TEO1" s="609"/>
      <c r="TEP1" s="621"/>
      <c r="TEQ1" s="621"/>
      <c r="TER1" s="621"/>
      <c r="TES1" s="621"/>
      <c r="TET1" s="621"/>
      <c r="TEU1" s="621"/>
      <c r="TEV1" s="609"/>
      <c r="TEW1" s="621"/>
      <c r="TEX1" s="621"/>
      <c r="TEY1" s="621"/>
      <c r="TEZ1" s="621"/>
      <c r="TFA1" s="621"/>
      <c r="TFB1" s="621"/>
      <c r="TFC1" s="609"/>
      <c r="TFD1" s="621"/>
      <c r="TFE1" s="621"/>
      <c r="TFF1" s="621"/>
      <c r="TFG1" s="621"/>
      <c r="TFH1" s="621"/>
      <c r="TFI1" s="621"/>
      <c r="TFJ1" s="609"/>
      <c r="TFK1" s="621"/>
      <c r="TFL1" s="621"/>
      <c r="TFM1" s="621"/>
      <c r="TFN1" s="621"/>
      <c r="TFO1" s="621"/>
      <c r="TFP1" s="621"/>
      <c r="TFQ1" s="609"/>
      <c r="TFR1" s="621"/>
      <c r="TFS1" s="621"/>
      <c r="TFT1" s="621"/>
      <c r="TFU1" s="621"/>
      <c r="TFV1" s="621"/>
      <c r="TFW1" s="621"/>
      <c r="TFX1" s="609"/>
      <c r="TFY1" s="621"/>
      <c r="TFZ1" s="621"/>
      <c r="TGA1" s="621"/>
      <c r="TGB1" s="621"/>
      <c r="TGC1" s="621"/>
      <c r="TGD1" s="621"/>
      <c r="TGE1" s="609"/>
      <c r="TGF1" s="621"/>
      <c r="TGG1" s="621"/>
      <c r="TGH1" s="621"/>
      <c r="TGI1" s="621"/>
      <c r="TGJ1" s="621"/>
      <c r="TGK1" s="621"/>
      <c r="TGL1" s="609"/>
      <c r="TGM1" s="621"/>
      <c r="TGN1" s="621"/>
      <c r="TGO1" s="621"/>
      <c r="TGP1" s="621"/>
      <c r="TGQ1" s="621"/>
      <c r="TGR1" s="621"/>
      <c r="TGS1" s="609"/>
      <c r="TGT1" s="621"/>
      <c r="TGU1" s="621"/>
      <c r="TGV1" s="621"/>
      <c r="TGW1" s="621"/>
      <c r="TGX1" s="621"/>
      <c r="TGY1" s="621"/>
      <c r="TGZ1" s="609"/>
      <c r="THA1" s="621"/>
      <c r="THB1" s="621"/>
      <c r="THC1" s="621"/>
      <c r="THD1" s="621"/>
      <c r="THE1" s="621"/>
      <c r="THF1" s="621"/>
      <c r="THG1" s="609"/>
      <c r="THH1" s="621"/>
      <c r="THI1" s="621"/>
      <c r="THJ1" s="621"/>
      <c r="THK1" s="621"/>
      <c r="THL1" s="621"/>
      <c r="THM1" s="621"/>
      <c r="THN1" s="609"/>
      <c r="THO1" s="621"/>
      <c r="THP1" s="621"/>
      <c r="THQ1" s="621"/>
      <c r="THR1" s="621"/>
      <c r="THS1" s="621"/>
      <c r="THT1" s="621"/>
      <c r="THU1" s="609"/>
      <c r="THV1" s="621"/>
      <c r="THW1" s="621"/>
      <c r="THX1" s="621"/>
      <c r="THY1" s="621"/>
      <c r="THZ1" s="621"/>
      <c r="TIA1" s="621"/>
      <c r="TIB1" s="609"/>
      <c r="TIC1" s="621"/>
      <c r="TID1" s="621"/>
      <c r="TIE1" s="621"/>
      <c r="TIF1" s="621"/>
      <c r="TIG1" s="621"/>
      <c r="TIH1" s="621"/>
      <c r="TII1" s="609"/>
      <c r="TIJ1" s="621"/>
      <c r="TIK1" s="621"/>
      <c r="TIL1" s="621"/>
      <c r="TIM1" s="621"/>
      <c r="TIN1" s="621"/>
      <c r="TIO1" s="621"/>
      <c r="TIP1" s="609"/>
      <c r="TIQ1" s="621"/>
      <c r="TIR1" s="621"/>
      <c r="TIS1" s="621"/>
      <c r="TIT1" s="621"/>
      <c r="TIU1" s="621"/>
      <c r="TIV1" s="621"/>
      <c r="TIW1" s="609"/>
      <c r="TIX1" s="621"/>
      <c r="TIY1" s="621"/>
      <c r="TIZ1" s="621"/>
      <c r="TJA1" s="621"/>
      <c r="TJB1" s="621"/>
      <c r="TJC1" s="621"/>
      <c r="TJD1" s="609"/>
      <c r="TJE1" s="621"/>
      <c r="TJF1" s="621"/>
      <c r="TJG1" s="621"/>
      <c r="TJH1" s="621"/>
      <c r="TJI1" s="621"/>
      <c r="TJJ1" s="621"/>
      <c r="TJK1" s="609"/>
      <c r="TJL1" s="621"/>
      <c r="TJM1" s="621"/>
      <c r="TJN1" s="621"/>
      <c r="TJO1" s="621"/>
      <c r="TJP1" s="621"/>
      <c r="TJQ1" s="621"/>
      <c r="TJR1" s="609"/>
      <c r="TJS1" s="621"/>
      <c r="TJT1" s="621"/>
      <c r="TJU1" s="621"/>
      <c r="TJV1" s="621"/>
      <c r="TJW1" s="621"/>
      <c r="TJX1" s="621"/>
      <c r="TJY1" s="609"/>
      <c r="TJZ1" s="621"/>
      <c r="TKA1" s="621"/>
      <c r="TKB1" s="621"/>
      <c r="TKC1" s="621"/>
      <c r="TKD1" s="621"/>
      <c r="TKE1" s="621"/>
      <c r="TKF1" s="609"/>
      <c r="TKG1" s="621"/>
      <c r="TKH1" s="621"/>
      <c r="TKI1" s="621"/>
      <c r="TKJ1" s="621"/>
      <c r="TKK1" s="621"/>
      <c r="TKL1" s="621"/>
      <c r="TKM1" s="609"/>
      <c r="TKN1" s="621"/>
      <c r="TKO1" s="621"/>
      <c r="TKP1" s="621"/>
      <c r="TKQ1" s="621"/>
      <c r="TKR1" s="621"/>
      <c r="TKS1" s="621"/>
      <c r="TKT1" s="609"/>
      <c r="TKU1" s="621"/>
      <c r="TKV1" s="621"/>
      <c r="TKW1" s="621"/>
      <c r="TKX1" s="621"/>
      <c r="TKY1" s="621"/>
      <c r="TKZ1" s="621"/>
      <c r="TLA1" s="609"/>
      <c r="TLB1" s="621"/>
      <c r="TLC1" s="621"/>
      <c r="TLD1" s="621"/>
      <c r="TLE1" s="621"/>
      <c r="TLF1" s="621"/>
      <c r="TLG1" s="621"/>
      <c r="TLH1" s="609"/>
      <c r="TLI1" s="621"/>
      <c r="TLJ1" s="621"/>
      <c r="TLK1" s="621"/>
      <c r="TLL1" s="621"/>
      <c r="TLM1" s="621"/>
      <c r="TLN1" s="621"/>
      <c r="TLO1" s="609"/>
      <c r="TLP1" s="621"/>
      <c r="TLQ1" s="621"/>
      <c r="TLR1" s="621"/>
      <c r="TLS1" s="621"/>
      <c r="TLT1" s="621"/>
      <c r="TLU1" s="621"/>
      <c r="TLV1" s="609"/>
      <c r="TLW1" s="621"/>
      <c r="TLX1" s="621"/>
      <c r="TLY1" s="621"/>
      <c r="TLZ1" s="621"/>
      <c r="TMA1" s="621"/>
      <c r="TMB1" s="621"/>
      <c r="TMC1" s="609"/>
      <c r="TMD1" s="621"/>
      <c r="TME1" s="621"/>
      <c r="TMF1" s="621"/>
      <c r="TMG1" s="621"/>
      <c r="TMH1" s="621"/>
      <c r="TMI1" s="621"/>
      <c r="TMJ1" s="609"/>
      <c r="TMK1" s="621"/>
      <c r="TML1" s="621"/>
      <c r="TMM1" s="621"/>
      <c r="TMN1" s="621"/>
      <c r="TMO1" s="621"/>
      <c r="TMP1" s="621"/>
      <c r="TMQ1" s="609"/>
      <c r="TMR1" s="621"/>
      <c r="TMS1" s="621"/>
      <c r="TMT1" s="621"/>
      <c r="TMU1" s="621"/>
      <c r="TMV1" s="621"/>
      <c r="TMW1" s="621"/>
      <c r="TMX1" s="609"/>
      <c r="TMY1" s="621"/>
      <c r="TMZ1" s="621"/>
      <c r="TNA1" s="621"/>
      <c r="TNB1" s="621"/>
      <c r="TNC1" s="621"/>
      <c r="TND1" s="621"/>
      <c r="TNE1" s="609"/>
      <c r="TNF1" s="621"/>
      <c r="TNG1" s="621"/>
      <c r="TNH1" s="621"/>
      <c r="TNI1" s="621"/>
      <c r="TNJ1" s="621"/>
      <c r="TNK1" s="621"/>
      <c r="TNL1" s="609"/>
      <c r="TNM1" s="621"/>
      <c r="TNN1" s="621"/>
      <c r="TNO1" s="621"/>
      <c r="TNP1" s="621"/>
      <c r="TNQ1" s="621"/>
      <c r="TNR1" s="621"/>
      <c r="TNS1" s="609"/>
      <c r="TNT1" s="621"/>
      <c r="TNU1" s="621"/>
      <c r="TNV1" s="621"/>
      <c r="TNW1" s="621"/>
      <c r="TNX1" s="621"/>
      <c r="TNY1" s="621"/>
      <c r="TNZ1" s="609"/>
      <c r="TOA1" s="621"/>
      <c r="TOB1" s="621"/>
      <c r="TOC1" s="621"/>
      <c r="TOD1" s="621"/>
      <c r="TOE1" s="621"/>
      <c r="TOF1" s="621"/>
      <c r="TOG1" s="609"/>
      <c r="TOH1" s="621"/>
      <c r="TOI1" s="621"/>
      <c r="TOJ1" s="621"/>
      <c r="TOK1" s="621"/>
      <c r="TOL1" s="621"/>
      <c r="TOM1" s="621"/>
      <c r="TON1" s="609"/>
      <c r="TOO1" s="621"/>
      <c r="TOP1" s="621"/>
      <c r="TOQ1" s="621"/>
      <c r="TOR1" s="621"/>
      <c r="TOS1" s="621"/>
      <c r="TOT1" s="621"/>
      <c r="TOU1" s="609"/>
      <c r="TOV1" s="621"/>
      <c r="TOW1" s="621"/>
      <c r="TOX1" s="621"/>
      <c r="TOY1" s="621"/>
      <c r="TOZ1" s="621"/>
      <c r="TPA1" s="621"/>
      <c r="TPB1" s="609"/>
      <c r="TPC1" s="621"/>
      <c r="TPD1" s="621"/>
      <c r="TPE1" s="621"/>
      <c r="TPF1" s="621"/>
      <c r="TPG1" s="621"/>
      <c r="TPH1" s="621"/>
      <c r="TPI1" s="609"/>
      <c r="TPJ1" s="621"/>
      <c r="TPK1" s="621"/>
      <c r="TPL1" s="621"/>
      <c r="TPM1" s="621"/>
      <c r="TPN1" s="621"/>
      <c r="TPO1" s="621"/>
      <c r="TPP1" s="609"/>
      <c r="TPQ1" s="621"/>
      <c r="TPR1" s="621"/>
      <c r="TPS1" s="621"/>
      <c r="TPT1" s="621"/>
      <c r="TPU1" s="621"/>
      <c r="TPV1" s="621"/>
      <c r="TPW1" s="609"/>
      <c r="TPX1" s="621"/>
      <c r="TPY1" s="621"/>
      <c r="TPZ1" s="621"/>
      <c r="TQA1" s="621"/>
      <c r="TQB1" s="621"/>
      <c r="TQC1" s="621"/>
      <c r="TQD1" s="609"/>
      <c r="TQE1" s="621"/>
      <c r="TQF1" s="621"/>
      <c r="TQG1" s="621"/>
      <c r="TQH1" s="621"/>
      <c r="TQI1" s="621"/>
      <c r="TQJ1" s="621"/>
      <c r="TQK1" s="609"/>
      <c r="TQL1" s="621"/>
      <c r="TQM1" s="621"/>
      <c r="TQN1" s="621"/>
      <c r="TQO1" s="621"/>
      <c r="TQP1" s="621"/>
      <c r="TQQ1" s="621"/>
      <c r="TQR1" s="609"/>
      <c r="TQS1" s="621"/>
      <c r="TQT1" s="621"/>
      <c r="TQU1" s="621"/>
      <c r="TQV1" s="621"/>
      <c r="TQW1" s="621"/>
      <c r="TQX1" s="621"/>
      <c r="TQY1" s="609"/>
      <c r="TQZ1" s="621"/>
      <c r="TRA1" s="621"/>
      <c r="TRB1" s="621"/>
      <c r="TRC1" s="621"/>
      <c r="TRD1" s="621"/>
      <c r="TRE1" s="621"/>
      <c r="TRF1" s="609"/>
      <c r="TRG1" s="621"/>
      <c r="TRH1" s="621"/>
      <c r="TRI1" s="621"/>
      <c r="TRJ1" s="621"/>
      <c r="TRK1" s="621"/>
      <c r="TRL1" s="621"/>
      <c r="TRM1" s="609"/>
      <c r="TRN1" s="621"/>
      <c r="TRO1" s="621"/>
      <c r="TRP1" s="621"/>
      <c r="TRQ1" s="621"/>
      <c r="TRR1" s="621"/>
      <c r="TRS1" s="621"/>
      <c r="TRT1" s="609"/>
      <c r="TRU1" s="621"/>
      <c r="TRV1" s="621"/>
      <c r="TRW1" s="621"/>
      <c r="TRX1" s="621"/>
      <c r="TRY1" s="621"/>
      <c r="TRZ1" s="621"/>
      <c r="TSA1" s="609"/>
      <c r="TSB1" s="621"/>
      <c r="TSC1" s="621"/>
      <c r="TSD1" s="621"/>
      <c r="TSE1" s="621"/>
      <c r="TSF1" s="621"/>
      <c r="TSG1" s="621"/>
      <c r="TSH1" s="609"/>
      <c r="TSI1" s="621"/>
      <c r="TSJ1" s="621"/>
      <c r="TSK1" s="621"/>
      <c r="TSL1" s="621"/>
      <c r="TSM1" s="621"/>
      <c r="TSN1" s="621"/>
      <c r="TSO1" s="609"/>
      <c r="TSP1" s="621"/>
      <c r="TSQ1" s="621"/>
      <c r="TSR1" s="621"/>
      <c r="TSS1" s="621"/>
      <c r="TST1" s="621"/>
      <c r="TSU1" s="621"/>
      <c r="TSV1" s="609"/>
      <c r="TSW1" s="621"/>
      <c r="TSX1" s="621"/>
      <c r="TSY1" s="621"/>
      <c r="TSZ1" s="621"/>
      <c r="TTA1" s="621"/>
      <c r="TTB1" s="621"/>
      <c r="TTC1" s="609"/>
      <c r="TTD1" s="621"/>
      <c r="TTE1" s="621"/>
      <c r="TTF1" s="621"/>
      <c r="TTG1" s="621"/>
      <c r="TTH1" s="621"/>
      <c r="TTI1" s="621"/>
      <c r="TTJ1" s="609"/>
      <c r="TTK1" s="621"/>
      <c r="TTL1" s="621"/>
      <c r="TTM1" s="621"/>
      <c r="TTN1" s="621"/>
      <c r="TTO1" s="621"/>
      <c r="TTP1" s="621"/>
      <c r="TTQ1" s="609"/>
      <c r="TTR1" s="621"/>
      <c r="TTS1" s="621"/>
      <c r="TTT1" s="621"/>
      <c r="TTU1" s="621"/>
      <c r="TTV1" s="621"/>
      <c r="TTW1" s="621"/>
      <c r="TTX1" s="609"/>
      <c r="TTY1" s="621"/>
      <c r="TTZ1" s="621"/>
      <c r="TUA1" s="621"/>
      <c r="TUB1" s="621"/>
      <c r="TUC1" s="621"/>
      <c r="TUD1" s="621"/>
      <c r="TUE1" s="609"/>
      <c r="TUF1" s="621"/>
      <c r="TUG1" s="621"/>
      <c r="TUH1" s="621"/>
      <c r="TUI1" s="621"/>
      <c r="TUJ1" s="621"/>
      <c r="TUK1" s="621"/>
      <c r="TUL1" s="609"/>
      <c r="TUM1" s="621"/>
      <c r="TUN1" s="621"/>
      <c r="TUO1" s="621"/>
      <c r="TUP1" s="621"/>
      <c r="TUQ1" s="621"/>
      <c r="TUR1" s="621"/>
      <c r="TUS1" s="609"/>
      <c r="TUT1" s="621"/>
      <c r="TUU1" s="621"/>
      <c r="TUV1" s="621"/>
      <c r="TUW1" s="621"/>
      <c r="TUX1" s="621"/>
      <c r="TUY1" s="621"/>
      <c r="TUZ1" s="609"/>
      <c r="TVA1" s="621"/>
      <c r="TVB1" s="621"/>
      <c r="TVC1" s="621"/>
      <c r="TVD1" s="621"/>
      <c r="TVE1" s="621"/>
      <c r="TVF1" s="621"/>
      <c r="TVG1" s="609"/>
      <c r="TVH1" s="621"/>
      <c r="TVI1" s="621"/>
      <c r="TVJ1" s="621"/>
      <c r="TVK1" s="621"/>
      <c r="TVL1" s="621"/>
      <c r="TVM1" s="621"/>
      <c r="TVN1" s="609"/>
      <c r="TVO1" s="621"/>
      <c r="TVP1" s="621"/>
      <c r="TVQ1" s="621"/>
      <c r="TVR1" s="621"/>
      <c r="TVS1" s="621"/>
      <c r="TVT1" s="621"/>
      <c r="TVU1" s="609"/>
      <c r="TVV1" s="621"/>
      <c r="TVW1" s="621"/>
      <c r="TVX1" s="621"/>
      <c r="TVY1" s="621"/>
      <c r="TVZ1" s="621"/>
      <c r="TWA1" s="621"/>
      <c r="TWB1" s="609"/>
      <c r="TWC1" s="621"/>
      <c r="TWD1" s="621"/>
      <c r="TWE1" s="621"/>
      <c r="TWF1" s="621"/>
      <c r="TWG1" s="621"/>
      <c r="TWH1" s="621"/>
      <c r="TWI1" s="609"/>
      <c r="TWJ1" s="621"/>
      <c r="TWK1" s="621"/>
      <c r="TWL1" s="621"/>
      <c r="TWM1" s="621"/>
      <c r="TWN1" s="621"/>
      <c r="TWO1" s="621"/>
      <c r="TWP1" s="609"/>
      <c r="TWQ1" s="621"/>
      <c r="TWR1" s="621"/>
      <c r="TWS1" s="621"/>
      <c r="TWT1" s="621"/>
      <c r="TWU1" s="621"/>
      <c r="TWV1" s="621"/>
      <c r="TWW1" s="609"/>
      <c r="TWX1" s="621"/>
      <c r="TWY1" s="621"/>
      <c r="TWZ1" s="621"/>
      <c r="TXA1" s="621"/>
      <c r="TXB1" s="621"/>
      <c r="TXC1" s="621"/>
      <c r="TXD1" s="609"/>
      <c r="TXE1" s="621"/>
      <c r="TXF1" s="621"/>
      <c r="TXG1" s="621"/>
      <c r="TXH1" s="621"/>
      <c r="TXI1" s="621"/>
      <c r="TXJ1" s="621"/>
      <c r="TXK1" s="609"/>
      <c r="TXL1" s="621"/>
      <c r="TXM1" s="621"/>
      <c r="TXN1" s="621"/>
      <c r="TXO1" s="621"/>
      <c r="TXP1" s="621"/>
      <c r="TXQ1" s="621"/>
      <c r="TXR1" s="609"/>
      <c r="TXS1" s="621"/>
      <c r="TXT1" s="621"/>
      <c r="TXU1" s="621"/>
      <c r="TXV1" s="621"/>
      <c r="TXW1" s="621"/>
      <c r="TXX1" s="621"/>
      <c r="TXY1" s="609"/>
      <c r="TXZ1" s="621"/>
      <c r="TYA1" s="621"/>
      <c r="TYB1" s="621"/>
      <c r="TYC1" s="621"/>
      <c r="TYD1" s="621"/>
      <c r="TYE1" s="621"/>
      <c r="TYF1" s="609"/>
      <c r="TYG1" s="621"/>
      <c r="TYH1" s="621"/>
      <c r="TYI1" s="621"/>
      <c r="TYJ1" s="621"/>
      <c r="TYK1" s="621"/>
      <c r="TYL1" s="621"/>
      <c r="TYM1" s="609"/>
      <c r="TYN1" s="621"/>
      <c r="TYO1" s="621"/>
      <c r="TYP1" s="621"/>
      <c r="TYQ1" s="621"/>
      <c r="TYR1" s="621"/>
      <c r="TYS1" s="621"/>
      <c r="TYT1" s="609"/>
      <c r="TYU1" s="621"/>
      <c r="TYV1" s="621"/>
      <c r="TYW1" s="621"/>
      <c r="TYX1" s="621"/>
      <c r="TYY1" s="621"/>
      <c r="TYZ1" s="621"/>
      <c r="TZA1" s="609"/>
      <c r="TZB1" s="621"/>
      <c r="TZC1" s="621"/>
      <c r="TZD1" s="621"/>
      <c r="TZE1" s="621"/>
      <c r="TZF1" s="621"/>
      <c r="TZG1" s="621"/>
      <c r="TZH1" s="609"/>
      <c r="TZI1" s="621"/>
      <c r="TZJ1" s="621"/>
      <c r="TZK1" s="621"/>
      <c r="TZL1" s="621"/>
      <c r="TZM1" s="621"/>
      <c r="TZN1" s="621"/>
      <c r="TZO1" s="609"/>
      <c r="TZP1" s="621"/>
      <c r="TZQ1" s="621"/>
      <c r="TZR1" s="621"/>
      <c r="TZS1" s="621"/>
      <c r="TZT1" s="621"/>
      <c r="TZU1" s="621"/>
      <c r="TZV1" s="609"/>
      <c r="TZW1" s="621"/>
      <c r="TZX1" s="621"/>
      <c r="TZY1" s="621"/>
      <c r="TZZ1" s="621"/>
      <c r="UAA1" s="621"/>
      <c r="UAB1" s="621"/>
      <c r="UAC1" s="609"/>
      <c r="UAD1" s="621"/>
      <c r="UAE1" s="621"/>
      <c r="UAF1" s="621"/>
      <c r="UAG1" s="621"/>
      <c r="UAH1" s="621"/>
      <c r="UAI1" s="621"/>
      <c r="UAJ1" s="609"/>
      <c r="UAK1" s="621"/>
      <c r="UAL1" s="621"/>
      <c r="UAM1" s="621"/>
      <c r="UAN1" s="621"/>
      <c r="UAO1" s="621"/>
      <c r="UAP1" s="621"/>
      <c r="UAQ1" s="609"/>
      <c r="UAR1" s="621"/>
      <c r="UAS1" s="621"/>
      <c r="UAT1" s="621"/>
      <c r="UAU1" s="621"/>
      <c r="UAV1" s="621"/>
      <c r="UAW1" s="621"/>
      <c r="UAX1" s="609"/>
      <c r="UAY1" s="621"/>
      <c r="UAZ1" s="621"/>
      <c r="UBA1" s="621"/>
      <c r="UBB1" s="621"/>
      <c r="UBC1" s="621"/>
      <c r="UBD1" s="621"/>
      <c r="UBE1" s="609"/>
      <c r="UBF1" s="621"/>
      <c r="UBG1" s="621"/>
      <c r="UBH1" s="621"/>
      <c r="UBI1" s="621"/>
      <c r="UBJ1" s="621"/>
      <c r="UBK1" s="621"/>
      <c r="UBL1" s="609"/>
      <c r="UBM1" s="621"/>
      <c r="UBN1" s="621"/>
      <c r="UBO1" s="621"/>
      <c r="UBP1" s="621"/>
      <c r="UBQ1" s="621"/>
      <c r="UBR1" s="621"/>
      <c r="UBS1" s="609"/>
      <c r="UBT1" s="621"/>
      <c r="UBU1" s="621"/>
      <c r="UBV1" s="621"/>
      <c r="UBW1" s="621"/>
      <c r="UBX1" s="621"/>
      <c r="UBY1" s="621"/>
      <c r="UBZ1" s="609"/>
      <c r="UCA1" s="621"/>
      <c r="UCB1" s="621"/>
      <c r="UCC1" s="621"/>
      <c r="UCD1" s="621"/>
      <c r="UCE1" s="621"/>
      <c r="UCF1" s="621"/>
      <c r="UCG1" s="609"/>
      <c r="UCH1" s="621"/>
      <c r="UCI1" s="621"/>
      <c r="UCJ1" s="621"/>
      <c r="UCK1" s="621"/>
      <c r="UCL1" s="621"/>
      <c r="UCM1" s="621"/>
      <c r="UCN1" s="609"/>
      <c r="UCO1" s="621"/>
      <c r="UCP1" s="621"/>
      <c r="UCQ1" s="621"/>
      <c r="UCR1" s="621"/>
      <c r="UCS1" s="621"/>
      <c r="UCT1" s="621"/>
      <c r="UCU1" s="609"/>
      <c r="UCV1" s="621"/>
      <c r="UCW1" s="621"/>
      <c r="UCX1" s="621"/>
      <c r="UCY1" s="621"/>
      <c r="UCZ1" s="621"/>
      <c r="UDA1" s="621"/>
      <c r="UDB1" s="609"/>
      <c r="UDC1" s="621"/>
      <c r="UDD1" s="621"/>
      <c r="UDE1" s="621"/>
      <c r="UDF1" s="621"/>
      <c r="UDG1" s="621"/>
      <c r="UDH1" s="621"/>
      <c r="UDI1" s="609"/>
      <c r="UDJ1" s="621"/>
      <c r="UDK1" s="621"/>
      <c r="UDL1" s="621"/>
      <c r="UDM1" s="621"/>
      <c r="UDN1" s="621"/>
      <c r="UDO1" s="621"/>
      <c r="UDP1" s="609"/>
      <c r="UDQ1" s="621"/>
      <c r="UDR1" s="621"/>
      <c r="UDS1" s="621"/>
      <c r="UDT1" s="621"/>
      <c r="UDU1" s="621"/>
      <c r="UDV1" s="621"/>
      <c r="UDW1" s="609"/>
      <c r="UDX1" s="621"/>
      <c r="UDY1" s="621"/>
      <c r="UDZ1" s="621"/>
      <c r="UEA1" s="621"/>
      <c r="UEB1" s="621"/>
      <c r="UEC1" s="621"/>
      <c r="UED1" s="609"/>
      <c r="UEE1" s="621"/>
      <c r="UEF1" s="621"/>
      <c r="UEG1" s="621"/>
      <c r="UEH1" s="621"/>
      <c r="UEI1" s="621"/>
      <c r="UEJ1" s="621"/>
      <c r="UEK1" s="609"/>
      <c r="UEL1" s="621"/>
      <c r="UEM1" s="621"/>
      <c r="UEN1" s="621"/>
      <c r="UEO1" s="621"/>
      <c r="UEP1" s="621"/>
      <c r="UEQ1" s="621"/>
      <c r="UER1" s="609"/>
      <c r="UES1" s="621"/>
      <c r="UET1" s="621"/>
      <c r="UEU1" s="621"/>
      <c r="UEV1" s="621"/>
      <c r="UEW1" s="621"/>
      <c r="UEX1" s="621"/>
      <c r="UEY1" s="609"/>
      <c r="UEZ1" s="621"/>
      <c r="UFA1" s="621"/>
      <c r="UFB1" s="621"/>
      <c r="UFC1" s="621"/>
      <c r="UFD1" s="621"/>
      <c r="UFE1" s="621"/>
      <c r="UFF1" s="609"/>
      <c r="UFG1" s="621"/>
      <c r="UFH1" s="621"/>
      <c r="UFI1" s="621"/>
      <c r="UFJ1" s="621"/>
      <c r="UFK1" s="621"/>
      <c r="UFL1" s="621"/>
      <c r="UFM1" s="609"/>
      <c r="UFN1" s="621"/>
      <c r="UFO1" s="621"/>
      <c r="UFP1" s="621"/>
      <c r="UFQ1" s="621"/>
      <c r="UFR1" s="621"/>
      <c r="UFS1" s="621"/>
      <c r="UFT1" s="609"/>
      <c r="UFU1" s="621"/>
      <c r="UFV1" s="621"/>
      <c r="UFW1" s="621"/>
      <c r="UFX1" s="621"/>
      <c r="UFY1" s="621"/>
      <c r="UFZ1" s="621"/>
      <c r="UGA1" s="609"/>
      <c r="UGB1" s="621"/>
      <c r="UGC1" s="621"/>
      <c r="UGD1" s="621"/>
      <c r="UGE1" s="621"/>
      <c r="UGF1" s="621"/>
      <c r="UGG1" s="621"/>
      <c r="UGH1" s="609"/>
      <c r="UGI1" s="621"/>
      <c r="UGJ1" s="621"/>
      <c r="UGK1" s="621"/>
      <c r="UGL1" s="621"/>
      <c r="UGM1" s="621"/>
      <c r="UGN1" s="621"/>
      <c r="UGO1" s="609"/>
      <c r="UGP1" s="621"/>
      <c r="UGQ1" s="621"/>
      <c r="UGR1" s="621"/>
      <c r="UGS1" s="621"/>
      <c r="UGT1" s="621"/>
      <c r="UGU1" s="621"/>
      <c r="UGV1" s="609"/>
      <c r="UGW1" s="621"/>
      <c r="UGX1" s="621"/>
      <c r="UGY1" s="621"/>
      <c r="UGZ1" s="621"/>
      <c r="UHA1" s="621"/>
      <c r="UHB1" s="621"/>
      <c r="UHC1" s="609"/>
      <c r="UHD1" s="621"/>
      <c r="UHE1" s="621"/>
      <c r="UHF1" s="621"/>
      <c r="UHG1" s="621"/>
      <c r="UHH1" s="621"/>
      <c r="UHI1" s="621"/>
      <c r="UHJ1" s="609"/>
      <c r="UHK1" s="621"/>
      <c r="UHL1" s="621"/>
      <c r="UHM1" s="621"/>
      <c r="UHN1" s="621"/>
      <c r="UHO1" s="621"/>
      <c r="UHP1" s="621"/>
      <c r="UHQ1" s="609"/>
      <c r="UHR1" s="621"/>
      <c r="UHS1" s="621"/>
      <c r="UHT1" s="621"/>
      <c r="UHU1" s="621"/>
      <c r="UHV1" s="621"/>
      <c r="UHW1" s="621"/>
      <c r="UHX1" s="609"/>
      <c r="UHY1" s="621"/>
      <c r="UHZ1" s="621"/>
      <c r="UIA1" s="621"/>
      <c r="UIB1" s="621"/>
      <c r="UIC1" s="621"/>
      <c r="UID1" s="621"/>
      <c r="UIE1" s="609"/>
      <c r="UIF1" s="621"/>
      <c r="UIG1" s="621"/>
      <c r="UIH1" s="621"/>
      <c r="UII1" s="621"/>
      <c r="UIJ1" s="621"/>
      <c r="UIK1" s="621"/>
      <c r="UIL1" s="609"/>
      <c r="UIM1" s="621"/>
      <c r="UIN1" s="621"/>
      <c r="UIO1" s="621"/>
      <c r="UIP1" s="621"/>
      <c r="UIQ1" s="621"/>
      <c r="UIR1" s="621"/>
      <c r="UIS1" s="609"/>
      <c r="UIT1" s="621"/>
      <c r="UIU1" s="621"/>
      <c r="UIV1" s="621"/>
      <c r="UIW1" s="621"/>
      <c r="UIX1" s="621"/>
      <c r="UIY1" s="621"/>
      <c r="UIZ1" s="609"/>
      <c r="UJA1" s="621"/>
      <c r="UJB1" s="621"/>
      <c r="UJC1" s="621"/>
      <c r="UJD1" s="621"/>
      <c r="UJE1" s="621"/>
      <c r="UJF1" s="621"/>
      <c r="UJG1" s="609"/>
      <c r="UJH1" s="621"/>
      <c r="UJI1" s="621"/>
      <c r="UJJ1" s="621"/>
      <c r="UJK1" s="621"/>
      <c r="UJL1" s="621"/>
      <c r="UJM1" s="621"/>
      <c r="UJN1" s="609"/>
      <c r="UJO1" s="621"/>
      <c r="UJP1" s="621"/>
      <c r="UJQ1" s="621"/>
      <c r="UJR1" s="621"/>
      <c r="UJS1" s="621"/>
      <c r="UJT1" s="621"/>
      <c r="UJU1" s="609"/>
      <c r="UJV1" s="621"/>
      <c r="UJW1" s="621"/>
      <c r="UJX1" s="621"/>
      <c r="UJY1" s="621"/>
      <c r="UJZ1" s="621"/>
      <c r="UKA1" s="621"/>
      <c r="UKB1" s="609"/>
      <c r="UKC1" s="621"/>
      <c r="UKD1" s="621"/>
      <c r="UKE1" s="621"/>
      <c r="UKF1" s="621"/>
      <c r="UKG1" s="621"/>
      <c r="UKH1" s="621"/>
      <c r="UKI1" s="609"/>
      <c r="UKJ1" s="621"/>
      <c r="UKK1" s="621"/>
      <c r="UKL1" s="621"/>
      <c r="UKM1" s="621"/>
      <c r="UKN1" s="621"/>
      <c r="UKO1" s="621"/>
      <c r="UKP1" s="609"/>
      <c r="UKQ1" s="621"/>
      <c r="UKR1" s="621"/>
      <c r="UKS1" s="621"/>
      <c r="UKT1" s="621"/>
      <c r="UKU1" s="621"/>
      <c r="UKV1" s="621"/>
      <c r="UKW1" s="609"/>
      <c r="UKX1" s="621"/>
      <c r="UKY1" s="621"/>
      <c r="UKZ1" s="621"/>
      <c r="ULA1" s="621"/>
      <c r="ULB1" s="621"/>
      <c r="ULC1" s="621"/>
      <c r="ULD1" s="609"/>
      <c r="ULE1" s="621"/>
      <c r="ULF1" s="621"/>
      <c r="ULG1" s="621"/>
      <c r="ULH1" s="621"/>
      <c r="ULI1" s="621"/>
      <c r="ULJ1" s="621"/>
      <c r="ULK1" s="609"/>
      <c r="ULL1" s="621"/>
      <c r="ULM1" s="621"/>
      <c r="ULN1" s="621"/>
      <c r="ULO1" s="621"/>
      <c r="ULP1" s="621"/>
      <c r="ULQ1" s="621"/>
      <c r="ULR1" s="609"/>
      <c r="ULS1" s="621"/>
      <c r="ULT1" s="621"/>
      <c r="ULU1" s="621"/>
      <c r="ULV1" s="621"/>
      <c r="ULW1" s="621"/>
      <c r="ULX1" s="621"/>
      <c r="ULY1" s="609"/>
      <c r="ULZ1" s="621"/>
      <c r="UMA1" s="621"/>
      <c r="UMB1" s="621"/>
      <c r="UMC1" s="621"/>
      <c r="UMD1" s="621"/>
      <c r="UME1" s="621"/>
      <c r="UMF1" s="609"/>
      <c r="UMG1" s="621"/>
      <c r="UMH1" s="621"/>
      <c r="UMI1" s="621"/>
      <c r="UMJ1" s="621"/>
      <c r="UMK1" s="621"/>
      <c r="UML1" s="621"/>
      <c r="UMM1" s="609"/>
      <c r="UMN1" s="621"/>
      <c r="UMO1" s="621"/>
      <c r="UMP1" s="621"/>
      <c r="UMQ1" s="621"/>
      <c r="UMR1" s="621"/>
      <c r="UMS1" s="621"/>
      <c r="UMT1" s="609"/>
      <c r="UMU1" s="621"/>
      <c r="UMV1" s="621"/>
      <c r="UMW1" s="621"/>
      <c r="UMX1" s="621"/>
      <c r="UMY1" s="621"/>
      <c r="UMZ1" s="621"/>
      <c r="UNA1" s="609"/>
      <c r="UNB1" s="621"/>
      <c r="UNC1" s="621"/>
      <c r="UND1" s="621"/>
      <c r="UNE1" s="621"/>
      <c r="UNF1" s="621"/>
      <c r="UNG1" s="621"/>
      <c r="UNH1" s="609"/>
      <c r="UNI1" s="621"/>
      <c r="UNJ1" s="621"/>
      <c r="UNK1" s="621"/>
      <c r="UNL1" s="621"/>
      <c r="UNM1" s="621"/>
      <c r="UNN1" s="621"/>
      <c r="UNO1" s="609"/>
      <c r="UNP1" s="621"/>
      <c r="UNQ1" s="621"/>
      <c r="UNR1" s="621"/>
      <c r="UNS1" s="621"/>
      <c r="UNT1" s="621"/>
      <c r="UNU1" s="621"/>
      <c r="UNV1" s="609"/>
      <c r="UNW1" s="621"/>
      <c r="UNX1" s="621"/>
      <c r="UNY1" s="621"/>
      <c r="UNZ1" s="621"/>
      <c r="UOA1" s="621"/>
      <c r="UOB1" s="621"/>
      <c r="UOC1" s="609"/>
      <c r="UOD1" s="621"/>
      <c r="UOE1" s="621"/>
      <c r="UOF1" s="621"/>
      <c r="UOG1" s="621"/>
      <c r="UOH1" s="621"/>
      <c r="UOI1" s="621"/>
      <c r="UOJ1" s="609"/>
      <c r="UOK1" s="621"/>
      <c r="UOL1" s="621"/>
      <c r="UOM1" s="621"/>
      <c r="UON1" s="621"/>
      <c r="UOO1" s="621"/>
      <c r="UOP1" s="621"/>
      <c r="UOQ1" s="609"/>
      <c r="UOR1" s="621"/>
      <c r="UOS1" s="621"/>
      <c r="UOT1" s="621"/>
      <c r="UOU1" s="621"/>
      <c r="UOV1" s="621"/>
      <c r="UOW1" s="621"/>
      <c r="UOX1" s="609"/>
      <c r="UOY1" s="621"/>
      <c r="UOZ1" s="621"/>
      <c r="UPA1" s="621"/>
      <c r="UPB1" s="621"/>
      <c r="UPC1" s="621"/>
      <c r="UPD1" s="621"/>
      <c r="UPE1" s="609"/>
      <c r="UPF1" s="621"/>
      <c r="UPG1" s="621"/>
      <c r="UPH1" s="621"/>
      <c r="UPI1" s="621"/>
      <c r="UPJ1" s="621"/>
      <c r="UPK1" s="621"/>
      <c r="UPL1" s="609"/>
      <c r="UPM1" s="621"/>
      <c r="UPN1" s="621"/>
      <c r="UPO1" s="621"/>
      <c r="UPP1" s="621"/>
      <c r="UPQ1" s="621"/>
      <c r="UPR1" s="621"/>
      <c r="UPS1" s="609"/>
      <c r="UPT1" s="621"/>
      <c r="UPU1" s="621"/>
      <c r="UPV1" s="621"/>
      <c r="UPW1" s="621"/>
      <c r="UPX1" s="621"/>
      <c r="UPY1" s="621"/>
      <c r="UPZ1" s="609"/>
      <c r="UQA1" s="621"/>
      <c r="UQB1" s="621"/>
      <c r="UQC1" s="621"/>
      <c r="UQD1" s="621"/>
      <c r="UQE1" s="621"/>
      <c r="UQF1" s="621"/>
      <c r="UQG1" s="609"/>
      <c r="UQH1" s="621"/>
      <c r="UQI1" s="621"/>
      <c r="UQJ1" s="621"/>
      <c r="UQK1" s="621"/>
      <c r="UQL1" s="621"/>
      <c r="UQM1" s="621"/>
      <c r="UQN1" s="609"/>
      <c r="UQO1" s="621"/>
      <c r="UQP1" s="621"/>
      <c r="UQQ1" s="621"/>
      <c r="UQR1" s="621"/>
      <c r="UQS1" s="621"/>
      <c r="UQT1" s="621"/>
      <c r="UQU1" s="609"/>
      <c r="UQV1" s="621"/>
      <c r="UQW1" s="621"/>
      <c r="UQX1" s="621"/>
      <c r="UQY1" s="621"/>
      <c r="UQZ1" s="621"/>
      <c r="URA1" s="621"/>
      <c r="URB1" s="609"/>
      <c r="URC1" s="621"/>
      <c r="URD1" s="621"/>
      <c r="URE1" s="621"/>
      <c r="URF1" s="621"/>
      <c r="URG1" s="621"/>
      <c r="URH1" s="621"/>
      <c r="URI1" s="609"/>
      <c r="URJ1" s="621"/>
      <c r="URK1" s="621"/>
      <c r="URL1" s="621"/>
      <c r="URM1" s="621"/>
      <c r="URN1" s="621"/>
      <c r="URO1" s="621"/>
      <c r="URP1" s="609"/>
      <c r="URQ1" s="621"/>
      <c r="URR1" s="621"/>
      <c r="URS1" s="621"/>
      <c r="URT1" s="621"/>
      <c r="URU1" s="621"/>
      <c r="URV1" s="621"/>
      <c r="URW1" s="609"/>
      <c r="URX1" s="621"/>
      <c r="URY1" s="621"/>
      <c r="URZ1" s="621"/>
      <c r="USA1" s="621"/>
      <c r="USB1" s="621"/>
      <c r="USC1" s="621"/>
      <c r="USD1" s="609"/>
      <c r="USE1" s="621"/>
      <c r="USF1" s="621"/>
      <c r="USG1" s="621"/>
      <c r="USH1" s="621"/>
      <c r="USI1" s="621"/>
      <c r="USJ1" s="621"/>
      <c r="USK1" s="609"/>
      <c r="USL1" s="621"/>
      <c r="USM1" s="621"/>
      <c r="USN1" s="621"/>
      <c r="USO1" s="621"/>
      <c r="USP1" s="621"/>
      <c r="USQ1" s="621"/>
      <c r="USR1" s="609"/>
      <c r="USS1" s="621"/>
      <c r="UST1" s="621"/>
      <c r="USU1" s="621"/>
      <c r="USV1" s="621"/>
      <c r="USW1" s="621"/>
      <c r="USX1" s="621"/>
      <c r="USY1" s="609"/>
      <c r="USZ1" s="621"/>
      <c r="UTA1" s="621"/>
      <c r="UTB1" s="621"/>
      <c r="UTC1" s="621"/>
      <c r="UTD1" s="621"/>
      <c r="UTE1" s="621"/>
      <c r="UTF1" s="609"/>
      <c r="UTG1" s="621"/>
      <c r="UTH1" s="621"/>
      <c r="UTI1" s="621"/>
      <c r="UTJ1" s="621"/>
      <c r="UTK1" s="621"/>
      <c r="UTL1" s="621"/>
      <c r="UTM1" s="609"/>
      <c r="UTN1" s="621"/>
      <c r="UTO1" s="621"/>
      <c r="UTP1" s="621"/>
      <c r="UTQ1" s="621"/>
      <c r="UTR1" s="621"/>
      <c r="UTS1" s="621"/>
      <c r="UTT1" s="609"/>
      <c r="UTU1" s="621"/>
      <c r="UTV1" s="621"/>
      <c r="UTW1" s="621"/>
      <c r="UTX1" s="621"/>
      <c r="UTY1" s="621"/>
      <c r="UTZ1" s="621"/>
      <c r="UUA1" s="609"/>
      <c r="UUB1" s="621"/>
      <c r="UUC1" s="621"/>
      <c r="UUD1" s="621"/>
      <c r="UUE1" s="621"/>
      <c r="UUF1" s="621"/>
      <c r="UUG1" s="621"/>
      <c r="UUH1" s="609"/>
      <c r="UUI1" s="621"/>
      <c r="UUJ1" s="621"/>
      <c r="UUK1" s="621"/>
      <c r="UUL1" s="621"/>
      <c r="UUM1" s="621"/>
      <c r="UUN1" s="621"/>
      <c r="UUO1" s="609"/>
      <c r="UUP1" s="621"/>
      <c r="UUQ1" s="621"/>
      <c r="UUR1" s="621"/>
      <c r="UUS1" s="621"/>
      <c r="UUT1" s="621"/>
      <c r="UUU1" s="621"/>
      <c r="UUV1" s="609"/>
      <c r="UUW1" s="621"/>
      <c r="UUX1" s="621"/>
      <c r="UUY1" s="621"/>
      <c r="UUZ1" s="621"/>
      <c r="UVA1" s="621"/>
      <c r="UVB1" s="621"/>
      <c r="UVC1" s="609"/>
      <c r="UVD1" s="621"/>
      <c r="UVE1" s="621"/>
      <c r="UVF1" s="621"/>
      <c r="UVG1" s="621"/>
      <c r="UVH1" s="621"/>
      <c r="UVI1" s="621"/>
      <c r="UVJ1" s="609"/>
      <c r="UVK1" s="621"/>
      <c r="UVL1" s="621"/>
      <c r="UVM1" s="621"/>
      <c r="UVN1" s="621"/>
      <c r="UVO1" s="621"/>
      <c r="UVP1" s="621"/>
      <c r="UVQ1" s="609"/>
      <c r="UVR1" s="621"/>
      <c r="UVS1" s="621"/>
      <c r="UVT1" s="621"/>
      <c r="UVU1" s="621"/>
      <c r="UVV1" s="621"/>
      <c r="UVW1" s="621"/>
      <c r="UVX1" s="609"/>
      <c r="UVY1" s="621"/>
      <c r="UVZ1" s="621"/>
      <c r="UWA1" s="621"/>
      <c r="UWB1" s="621"/>
      <c r="UWC1" s="621"/>
      <c r="UWD1" s="621"/>
      <c r="UWE1" s="609"/>
      <c r="UWF1" s="621"/>
      <c r="UWG1" s="621"/>
      <c r="UWH1" s="621"/>
      <c r="UWI1" s="621"/>
      <c r="UWJ1" s="621"/>
      <c r="UWK1" s="621"/>
      <c r="UWL1" s="609"/>
      <c r="UWM1" s="621"/>
      <c r="UWN1" s="621"/>
      <c r="UWO1" s="621"/>
      <c r="UWP1" s="621"/>
      <c r="UWQ1" s="621"/>
      <c r="UWR1" s="621"/>
      <c r="UWS1" s="609"/>
      <c r="UWT1" s="621"/>
      <c r="UWU1" s="621"/>
      <c r="UWV1" s="621"/>
      <c r="UWW1" s="621"/>
      <c r="UWX1" s="621"/>
      <c r="UWY1" s="621"/>
      <c r="UWZ1" s="609"/>
      <c r="UXA1" s="621"/>
      <c r="UXB1" s="621"/>
      <c r="UXC1" s="621"/>
      <c r="UXD1" s="621"/>
      <c r="UXE1" s="621"/>
      <c r="UXF1" s="621"/>
      <c r="UXG1" s="609"/>
      <c r="UXH1" s="621"/>
      <c r="UXI1" s="621"/>
      <c r="UXJ1" s="621"/>
      <c r="UXK1" s="621"/>
      <c r="UXL1" s="621"/>
      <c r="UXM1" s="621"/>
      <c r="UXN1" s="609"/>
      <c r="UXO1" s="621"/>
      <c r="UXP1" s="621"/>
      <c r="UXQ1" s="621"/>
      <c r="UXR1" s="621"/>
      <c r="UXS1" s="621"/>
      <c r="UXT1" s="621"/>
      <c r="UXU1" s="609"/>
      <c r="UXV1" s="621"/>
      <c r="UXW1" s="621"/>
      <c r="UXX1" s="621"/>
      <c r="UXY1" s="621"/>
      <c r="UXZ1" s="621"/>
      <c r="UYA1" s="621"/>
      <c r="UYB1" s="609"/>
      <c r="UYC1" s="621"/>
      <c r="UYD1" s="621"/>
      <c r="UYE1" s="621"/>
      <c r="UYF1" s="621"/>
      <c r="UYG1" s="621"/>
      <c r="UYH1" s="621"/>
      <c r="UYI1" s="609"/>
      <c r="UYJ1" s="621"/>
      <c r="UYK1" s="621"/>
      <c r="UYL1" s="621"/>
      <c r="UYM1" s="621"/>
      <c r="UYN1" s="621"/>
      <c r="UYO1" s="621"/>
      <c r="UYP1" s="609"/>
      <c r="UYQ1" s="621"/>
      <c r="UYR1" s="621"/>
      <c r="UYS1" s="621"/>
      <c r="UYT1" s="621"/>
      <c r="UYU1" s="621"/>
      <c r="UYV1" s="621"/>
      <c r="UYW1" s="609"/>
      <c r="UYX1" s="621"/>
      <c r="UYY1" s="621"/>
      <c r="UYZ1" s="621"/>
      <c r="UZA1" s="621"/>
      <c r="UZB1" s="621"/>
      <c r="UZC1" s="621"/>
      <c r="UZD1" s="609"/>
      <c r="UZE1" s="621"/>
      <c r="UZF1" s="621"/>
      <c r="UZG1" s="621"/>
      <c r="UZH1" s="621"/>
      <c r="UZI1" s="621"/>
      <c r="UZJ1" s="621"/>
      <c r="UZK1" s="609"/>
      <c r="UZL1" s="621"/>
      <c r="UZM1" s="621"/>
      <c r="UZN1" s="621"/>
      <c r="UZO1" s="621"/>
      <c r="UZP1" s="621"/>
      <c r="UZQ1" s="621"/>
      <c r="UZR1" s="609"/>
      <c r="UZS1" s="621"/>
      <c r="UZT1" s="621"/>
      <c r="UZU1" s="621"/>
      <c r="UZV1" s="621"/>
      <c r="UZW1" s="621"/>
      <c r="UZX1" s="621"/>
      <c r="UZY1" s="609"/>
      <c r="UZZ1" s="621"/>
      <c r="VAA1" s="621"/>
      <c r="VAB1" s="621"/>
      <c r="VAC1" s="621"/>
      <c r="VAD1" s="621"/>
      <c r="VAE1" s="621"/>
      <c r="VAF1" s="609"/>
      <c r="VAG1" s="621"/>
      <c r="VAH1" s="621"/>
      <c r="VAI1" s="621"/>
      <c r="VAJ1" s="621"/>
      <c r="VAK1" s="621"/>
      <c r="VAL1" s="621"/>
      <c r="VAM1" s="609"/>
      <c r="VAN1" s="621"/>
      <c r="VAO1" s="621"/>
      <c r="VAP1" s="621"/>
      <c r="VAQ1" s="621"/>
      <c r="VAR1" s="621"/>
      <c r="VAS1" s="621"/>
      <c r="VAT1" s="609"/>
      <c r="VAU1" s="621"/>
      <c r="VAV1" s="621"/>
      <c r="VAW1" s="621"/>
      <c r="VAX1" s="621"/>
      <c r="VAY1" s="621"/>
      <c r="VAZ1" s="621"/>
      <c r="VBA1" s="609"/>
      <c r="VBB1" s="621"/>
      <c r="VBC1" s="621"/>
      <c r="VBD1" s="621"/>
      <c r="VBE1" s="621"/>
      <c r="VBF1" s="621"/>
      <c r="VBG1" s="621"/>
      <c r="VBH1" s="609"/>
      <c r="VBI1" s="621"/>
      <c r="VBJ1" s="621"/>
      <c r="VBK1" s="621"/>
      <c r="VBL1" s="621"/>
      <c r="VBM1" s="621"/>
      <c r="VBN1" s="621"/>
      <c r="VBO1" s="609"/>
      <c r="VBP1" s="621"/>
      <c r="VBQ1" s="621"/>
      <c r="VBR1" s="621"/>
      <c r="VBS1" s="621"/>
      <c r="VBT1" s="621"/>
      <c r="VBU1" s="621"/>
      <c r="VBV1" s="609"/>
      <c r="VBW1" s="621"/>
      <c r="VBX1" s="621"/>
      <c r="VBY1" s="621"/>
      <c r="VBZ1" s="621"/>
      <c r="VCA1" s="621"/>
      <c r="VCB1" s="621"/>
      <c r="VCC1" s="609"/>
      <c r="VCD1" s="621"/>
      <c r="VCE1" s="621"/>
      <c r="VCF1" s="621"/>
      <c r="VCG1" s="621"/>
      <c r="VCH1" s="621"/>
      <c r="VCI1" s="621"/>
      <c r="VCJ1" s="609"/>
      <c r="VCK1" s="621"/>
      <c r="VCL1" s="621"/>
      <c r="VCM1" s="621"/>
      <c r="VCN1" s="621"/>
      <c r="VCO1" s="621"/>
      <c r="VCP1" s="621"/>
      <c r="VCQ1" s="609"/>
      <c r="VCR1" s="621"/>
      <c r="VCS1" s="621"/>
      <c r="VCT1" s="621"/>
      <c r="VCU1" s="621"/>
      <c r="VCV1" s="621"/>
      <c r="VCW1" s="621"/>
      <c r="VCX1" s="609"/>
      <c r="VCY1" s="621"/>
      <c r="VCZ1" s="621"/>
      <c r="VDA1" s="621"/>
      <c r="VDB1" s="621"/>
      <c r="VDC1" s="621"/>
      <c r="VDD1" s="621"/>
      <c r="VDE1" s="609"/>
      <c r="VDF1" s="621"/>
      <c r="VDG1" s="621"/>
      <c r="VDH1" s="621"/>
      <c r="VDI1" s="621"/>
      <c r="VDJ1" s="621"/>
      <c r="VDK1" s="621"/>
      <c r="VDL1" s="609"/>
      <c r="VDM1" s="621"/>
      <c r="VDN1" s="621"/>
      <c r="VDO1" s="621"/>
      <c r="VDP1" s="621"/>
      <c r="VDQ1" s="621"/>
      <c r="VDR1" s="621"/>
      <c r="VDS1" s="609"/>
      <c r="VDT1" s="621"/>
      <c r="VDU1" s="621"/>
      <c r="VDV1" s="621"/>
      <c r="VDW1" s="621"/>
      <c r="VDX1" s="621"/>
      <c r="VDY1" s="621"/>
      <c r="VDZ1" s="609"/>
      <c r="VEA1" s="621"/>
      <c r="VEB1" s="621"/>
      <c r="VEC1" s="621"/>
      <c r="VED1" s="621"/>
      <c r="VEE1" s="621"/>
      <c r="VEF1" s="621"/>
      <c r="VEG1" s="609"/>
      <c r="VEH1" s="621"/>
      <c r="VEI1" s="621"/>
      <c r="VEJ1" s="621"/>
      <c r="VEK1" s="621"/>
      <c r="VEL1" s="621"/>
      <c r="VEM1" s="621"/>
      <c r="VEN1" s="609"/>
      <c r="VEO1" s="621"/>
      <c r="VEP1" s="621"/>
      <c r="VEQ1" s="621"/>
      <c r="VER1" s="621"/>
      <c r="VES1" s="621"/>
      <c r="VET1" s="621"/>
      <c r="VEU1" s="609"/>
      <c r="VEV1" s="621"/>
      <c r="VEW1" s="621"/>
      <c r="VEX1" s="621"/>
      <c r="VEY1" s="621"/>
      <c r="VEZ1" s="621"/>
      <c r="VFA1" s="621"/>
      <c r="VFB1" s="609"/>
      <c r="VFC1" s="621"/>
      <c r="VFD1" s="621"/>
      <c r="VFE1" s="621"/>
      <c r="VFF1" s="621"/>
      <c r="VFG1" s="621"/>
      <c r="VFH1" s="621"/>
      <c r="VFI1" s="609"/>
      <c r="VFJ1" s="621"/>
      <c r="VFK1" s="621"/>
      <c r="VFL1" s="621"/>
      <c r="VFM1" s="621"/>
      <c r="VFN1" s="621"/>
      <c r="VFO1" s="621"/>
      <c r="VFP1" s="609"/>
      <c r="VFQ1" s="621"/>
      <c r="VFR1" s="621"/>
      <c r="VFS1" s="621"/>
      <c r="VFT1" s="621"/>
      <c r="VFU1" s="621"/>
      <c r="VFV1" s="621"/>
      <c r="VFW1" s="609"/>
      <c r="VFX1" s="621"/>
      <c r="VFY1" s="621"/>
      <c r="VFZ1" s="621"/>
      <c r="VGA1" s="621"/>
      <c r="VGB1" s="621"/>
      <c r="VGC1" s="621"/>
      <c r="VGD1" s="609"/>
      <c r="VGE1" s="621"/>
      <c r="VGF1" s="621"/>
      <c r="VGG1" s="621"/>
      <c r="VGH1" s="621"/>
      <c r="VGI1" s="621"/>
      <c r="VGJ1" s="621"/>
      <c r="VGK1" s="609"/>
      <c r="VGL1" s="621"/>
      <c r="VGM1" s="621"/>
      <c r="VGN1" s="621"/>
      <c r="VGO1" s="621"/>
      <c r="VGP1" s="621"/>
      <c r="VGQ1" s="621"/>
      <c r="VGR1" s="609"/>
      <c r="VGS1" s="621"/>
      <c r="VGT1" s="621"/>
      <c r="VGU1" s="621"/>
      <c r="VGV1" s="621"/>
      <c r="VGW1" s="621"/>
      <c r="VGX1" s="621"/>
      <c r="VGY1" s="609"/>
      <c r="VGZ1" s="621"/>
      <c r="VHA1" s="621"/>
      <c r="VHB1" s="621"/>
      <c r="VHC1" s="621"/>
      <c r="VHD1" s="621"/>
      <c r="VHE1" s="621"/>
      <c r="VHF1" s="609"/>
      <c r="VHG1" s="621"/>
      <c r="VHH1" s="621"/>
      <c r="VHI1" s="621"/>
      <c r="VHJ1" s="621"/>
      <c r="VHK1" s="621"/>
      <c r="VHL1" s="621"/>
      <c r="VHM1" s="609"/>
      <c r="VHN1" s="621"/>
      <c r="VHO1" s="621"/>
      <c r="VHP1" s="621"/>
      <c r="VHQ1" s="621"/>
      <c r="VHR1" s="621"/>
      <c r="VHS1" s="621"/>
      <c r="VHT1" s="609"/>
      <c r="VHU1" s="621"/>
      <c r="VHV1" s="621"/>
      <c r="VHW1" s="621"/>
      <c r="VHX1" s="621"/>
      <c r="VHY1" s="621"/>
      <c r="VHZ1" s="621"/>
      <c r="VIA1" s="609"/>
      <c r="VIB1" s="621"/>
      <c r="VIC1" s="621"/>
      <c r="VID1" s="621"/>
      <c r="VIE1" s="621"/>
      <c r="VIF1" s="621"/>
      <c r="VIG1" s="621"/>
      <c r="VIH1" s="609"/>
      <c r="VII1" s="621"/>
      <c r="VIJ1" s="621"/>
      <c r="VIK1" s="621"/>
      <c r="VIL1" s="621"/>
      <c r="VIM1" s="621"/>
      <c r="VIN1" s="621"/>
      <c r="VIO1" s="609"/>
      <c r="VIP1" s="621"/>
      <c r="VIQ1" s="621"/>
      <c r="VIR1" s="621"/>
      <c r="VIS1" s="621"/>
      <c r="VIT1" s="621"/>
      <c r="VIU1" s="621"/>
      <c r="VIV1" s="609"/>
      <c r="VIW1" s="621"/>
      <c r="VIX1" s="621"/>
      <c r="VIY1" s="621"/>
      <c r="VIZ1" s="621"/>
      <c r="VJA1" s="621"/>
      <c r="VJB1" s="621"/>
      <c r="VJC1" s="609"/>
      <c r="VJD1" s="621"/>
      <c r="VJE1" s="621"/>
      <c r="VJF1" s="621"/>
      <c r="VJG1" s="621"/>
      <c r="VJH1" s="621"/>
      <c r="VJI1" s="621"/>
      <c r="VJJ1" s="609"/>
      <c r="VJK1" s="621"/>
      <c r="VJL1" s="621"/>
      <c r="VJM1" s="621"/>
      <c r="VJN1" s="621"/>
      <c r="VJO1" s="621"/>
      <c r="VJP1" s="621"/>
      <c r="VJQ1" s="609"/>
      <c r="VJR1" s="621"/>
      <c r="VJS1" s="621"/>
      <c r="VJT1" s="621"/>
      <c r="VJU1" s="621"/>
      <c r="VJV1" s="621"/>
      <c r="VJW1" s="621"/>
      <c r="VJX1" s="609"/>
      <c r="VJY1" s="621"/>
      <c r="VJZ1" s="621"/>
      <c r="VKA1" s="621"/>
      <c r="VKB1" s="621"/>
      <c r="VKC1" s="621"/>
      <c r="VKD1" s="621"/>
      <c r="VKE1" s="609"/>
      <c r="VKF1" s="621"/>
      <c r="VKG1" s="621"/>
      <c r="VKH1" s="621"/>
      <c r="VKI1" s="621"/>
      <c r="VKJ1" s="621"/>
      <c r="VKK1" s="621"/>
      <c r="VKL1" s="609"/>
      <c r="VKM1" s="621"/>
      <c r="VKN1" s="621"/>
      <c r="VKO1" s="621"/>
      <c r="VKP1" s="621"/>
      <c r="VKQ1" s="621"/>
      <c r="VKR1" s="621"/>
      <c r="VKS1" s="609"/>
      <c r="VKT1" s="621"/>
      <c r="VKU1" s="621"/>
      <c r="VKV1" s="621"/>
      <c r="VKW1" s="621"/>
      <c r="VKX1" s="621"/>
      <c r="VKY1" s="621"/>
      <c r="VKZ1" s="609"/>
      <c r="VLA1" s="621"/>
      <c r="VLB1" s="621"/>
      <c r="VLC1" s="621"/>
      <c r="VLD1" s="621"/>
      <c r="VLE1" s="621"/>
      <c r="VLF1" s="621"/>
      <c r="VLG1" s="609"/>
      <c r="VLH1" s="621"/>
      <c r="VLI1" s="621"/>
      <c r="VLJ1" s="621"/>
      <c r="VLK1" s="621"/>
      <c r="VLL1" s="621"/>
      <c r="VLM1" s="621"/>
      <c r="VLN1" s="609"/>
      <c r="VLO1" s="621"/>
      <c r="VLP1" s="621"/>
      <c r="VLQ1" s="621"/>
      <c r="VLR1" s="621"/>
      <c r="VLS1" s="621"/>
      <c r="VLT1" s="621"/>
      <c r="VLU1" s="609"/>
      <c r="VLV1" s="621"/>
      <c r="VLW1" s="621"/>
      <c r="VLX1" s="621"/>
      <c r="VLY1" s="621"/>
      <c r="VLZ1" s="621"/>
      <c r="VMA1" s="621"/>
      <c r="VMB1" s="609"/>
      <c r="VMC1" s="621"/>
      <c r="VMD1" s="621"/>
      <c r="VME1" s="621"/>
      <c r="VMF1" s="621"/>
      <c r="VMG1" s="621"/>
      <c r="VMH1" s="621"/>
      <c r="VMI1" s="609"/>
      <c r="VMJ1" s="621"/>
      <c r="VMK1" s="621"/>
      <c r="VML1" s="621"/>
      <c r="VMM1" s="621"/>
      <c r="VMN1" s="621"/>
      <c r="VMO1" s="621"/>
      <c r="VMP1" s="609"/>
      <c r="VMQ1" s="621"/>
      <c r="VMR1" s="621"/>
      <c r="VMS1" s="621"/>
      <c r="VMT1" s="621"/>
      <c r="VMU1" s="621"/>
      <c r="VMV1" s="621"/>
      <c r="VMW1" s="609"/>
      <c r="VMX1" s="621"/>
      <c r="VMY1" s="621"/>
      <c r="VMZ1" s="621"/>
      <c r="VNA1" s="621"/>
      <c r="VNB1" s="621"/>
      <c r="VNC1" s="621"/>
      <c r="VND1" s="609"/>
      <c r="VNE1" s="621"/>
      <c r="VNF1" s="621"/>
      <c r="VNG1" s="621"/>
      <c r="VNH1" s="621"/>
      <c r="VNI1" s="621"/>
      <c r="VNJ1" s="621"/>
      <c r="VNK1" s="609"/>
      <c r="VNL1" s="621"/>
      <c r="VNM1" s="621"/>
      <c r="VNN1" s="621"/>
      <c r="VNO1" s="621"/>
      <c r="VNP1" s="621"/>
      <c r="VNQ1" s="621"/>
      <c r="VNR1" s="609"/>
      <c r="VNS1" s="621"/>
      <c r="VNT1" s="621"/>
      <c r="VNU1" s="621"/>
      <c r="VNV1" s="621"/>
      <c r="VNW1" s="621"/>
      <c r="VNX1" s="621"/>
      <c r="VNY1" s="609"/>
      <c r="VNZ1" s="621"/>
      <c r="VOA1" s="621"/>
      <c r="VOB1" s="621"/>
      <c r="VOC1" s="621"/>
      <c r="VOD1" s="621"/>
      <c r="VOE1" s="621"/>
      <c r="VOF1" s="609"/>
      <c r="VOG1" s="621"/>
      <c r="VOH1" s="621"/>
      <c r="VOI1" s="621"/>
      <c r="VOJ1" s="621"/>
      <c r="VOK1" s="621"/>
      <c r="VOL1" s="621"/>
      <c r="VOM1" s="609"/>
      <c r="VON1" s="621"/>
      <c r="VOO1" s="621"/>
      <c r="VOP1" s="621"/>
      <c r="VOQ1" s="621"/>
      <c r="VOR1" s="621"/>
      <c r="VOS1" s="621"/>
      <c r="VOT1" s="609"/>
      <c r="VOU1" s="621"/>
      <c r="VOV1" s="621"/>
      <c r="VOW1" s="621"/>
      <c r="VOX1" s="621"/>
      <c r="VOY1" s="621"/>
      <c r="VOZ1" s="621"/>
      <c r="VPA1" s="609"/>
      <c r="VPB1" s="621"/>
      <c r="VPC1" s="621"/>
      <c r="VPD1" s="621"/>
      <c r="VPE1" s="621"/>
      <c r="VPF1" s="621"/>
      <c r="VPG1" s="621"/>
      <c r="VPH1" s="609"/>
      <c r="VPI1" s="621"/>
      <c r="VPJ1" s="621"/>
      <c r="VPK1" s="621"/>
      <c r="VPL1" s="621"/>
      <c r="VPM1" s="621"/>
      <c r="VPN1" s="621"/>
      <c r="VPO1" s="609"/>
      <c r="VPP1" s="621"/>
      <c r="VPQ1" s="621"/>
      <c r="VPR1" s="621"/>
      <c r="VPS1" s="621"/>
      <c r="VPT1" s="621"/>
      <c r="VPU1" s="621"/>
      <c r="VPV1" s="609"/>
      <c r="VPW1" s="621"/>
      <c r="VPX1" s="621"/>
      <c r="VPY1" s="621"/>
      <c r="VPZ1" s="621"/>
      <c r="VQA1" s="621"/>
      <c r="VQB1" s="621"/>
      <c r="VQC1" s="609"/>
      <c r="VQD1" s="621"/>
      <c r="VQE1" s="621"/>
      <c r="VQF1" s="621"/>
      <c r="VQG1" s="621"/>
      <c r="VQH1" s="621"/>
      <c r="VQI1" s="621"/>
      <c r="VQJ1" s="609"/>
      <c r="VQK1" s="621"/>
      <c r="VQL1" s="621"/>
      <c r="VQM1" s="621"/>
      <c r="VQN1" s="621"/>
      <c r="VQO1" s="621"/>
      <c r="VQP1" s="621"/>
      <c r="VQQ1" s="609"/>
      <c r="VQR1" s="621"/>
      <c r="VQS1" s="621"/>
      <c r="VQT1" s="621"/>
      <c r="VQU1" s="621"/>
      <c r="VQV1" s="621"/>
      <c r="VQW1" s="621"/>
      <c r="VQX1" s="609"/>
      <c r="VQY1" s="621"/>
      <c r="VQZ1" s="621"/>
      <c r="VRA1" s="621"/>
      <c r="VRB1" s="621"/>
      <c r="VRC1" s="621"/>
      <c r="VRD1" s="621"/>
      <c r="VRE1" s="609"/>
      <c r="VRF1" s="621"/>
      <c r="VRG1" s="621"/>
      <c r="VRH1" s="621"/>
      <c r="VRI1" s="621"/>
      <c r="VRJ1" s="621"/>
      <c r="VRK1" s="621"/>
      <c r="VRL1" s="609"/>
      <c r="VRM1" s="621"/>
      <c r="VRN1" s="621"/>
      <c r="VRO1" s="621"/>
      <c r="VRP1" s="621"/>
      <c r="VRQ1" s="621"/>
      <c r="VRR1" s="621"/>
      <c r="VRS1" s="609"/>
      <c r="VRT1" s="621"/>
      <c r="VRU1" s="621"/>
      <c r="VRV1" s="621"/>
      <c r="VRW1" s="621"/>
      <c r="VRX1" s="621"/>
      <c r="VRY1" s="621"/>
      <c r="VRZ1" s="609"/>
      <c r="VSA1" s="621"/>
      <c r="VSB1" s="621"/>
      <c r="VSC1" s="621"/>
      <c r="VSD1" s="621"/>
      <c r="VSE1" s="621"/>
      <c r="VSF1" s="621"/>
      <c r="VSG1" s="609"/>
      <c r="VSH1" s="621"/>
      <c r="VSI1" s="621"/>
      <c r="VSJ1" s="621"/>
      <c r="VSK1" s="621"/>
      <c r="VSL1" s="621"/>
      <c r="VSM1" s="621"/>
      <c r="VSN1" s="609"/>
      <c r="VSO1" s="621"/>
      <c r="VSP1" s="621"/>
      <c r="VSQ1" s="621"/>
      <c r="VSR1" s="621"/>
      <c r="VSS1" s="621"/>
      <c r="VST1" s="621"/>
      <c r="VSU1" s="609"/>
      <c r="VSV1" s="621"/>
      <c r="VSW1" s="621"/>
      <c r="VSX1" s="621"/>
      <c r="VSY1" s="621"/>
      <c r="VSZ1" s="621"/>
      <c r="VTA1" s="621"/>
      <c r="VTB1" s="609"/>
      <c r="VTC1" s="621"/>
      <c r="VTD1" s="621"/>
      <c r="VTE1" s="621"/>
      <c r="VTF1" s="621"/>
      <c r="VTG1" s="621"/>
      <c r="VTH1" s="621"/>
      <c r="VTI1" s="609"/>
      <c r="VTJ1" s="621"/>
      <c r="VTK1" s="621"/>
      <c r="VTL1" s="621"/>
      <c r="VTM1" s="621"/>
      <c r="VTN1" s="621"/>
      <c r="VTO1" s="621"/>
      <c r="VTP1" s="609"/>
      <c r="VTQ1" s="621"/>
      <c r="VTR1" s="621"/>
      <c r="VTS1" s="621"/>
      <c r="VTT1" s="621"/>
      <c r="VTU1" s="621"/>
      <c r="VTV1" s="621"/>
      <c r="VTW1" s="609"/>
      <c r="VTX1" s="621"/>
      <c r="VTY1" s="621"/>
      <c r="VTZ1" s="621"/>
      <c r="VUA1" s="621"/>
      <c r="VUB1" s="621"/>
      <c r="VUC1" s="621"/>
      <c r="VUD1" s="609"/>
      <c r="VUE1" s="621"/>
      <c r="VUF1" s="621"/>
      <c r="VUG1" s="621"/>
      <c r="VUH1" s="621"/>
      <c r="VUI1" s="621"/>
      <c r="VUJ1" s="621"/>
      <c r="VUK1" s="609"/>
      <c r="VUL1" s="621"/>
      <c r="VUM1" s="621"/>
      <c r="VUN1" s="621"/>
      <c r="VUO1" s="621"/>
      <c r="VUP1" s="621"/>
      <c r="VUQ1" s="621"/>
      <c r="VUR1" s="609"/>
      <c r="VUS1" s="621"/>
      <c r="VUT1" s="621"/>
      <c r="VUU1" s="621"/>
      <c r="VUV1" s="621"/>
      <c r="VUW1" s="621"/>
      <c r="VUX1" s="621"/>
      <c r="VUY1" s="609"/>
      <c r="VUZ1" s="621"/>
      <c r="VVA1" s="621"/>
      <c r="VVB1" s="621"/>
      <c r="VVC1" s="621"/>
      <c r="VVD1" s="621"/>
      <c r="VVE1" s="621"/>
      <c r="VVF1" s="609"/>
      <c r="VVG1" s="621"/>
      <c r="VVH1" s="621"/>
      <c r="VVI1" s="621"/>
      <c r="VVJ1" s="621"/>
      <c r="VVK1" s="621"/>
      <c r="VVL1" s="621"/>
      <c r="VVM1" s="609"/>
      <c r="VVN1" s="621"/>
      <c r="VVO1" s="621"/>
      <c r="VVP1" s="621"/>
      <c r="VVQ1" s="621"/>
      <c r="VVR1" s="621"/>
      <c r="VVS1" s="621"/>
      <c r="VVT1" s="609"/>
      <c r="VVU1" s="621"/>
      <c r="VVV1" s="621"/>
      <c r="VVW1" s="621"/>
      <c r="VVX1" s="621"/>
      <c r="VVY1" s="621"/>
      <c r="VVZ1" s="621"/>
      <c r="VWA1" s="609"/>
      <c r="VWB1" s="621"/>
      <c r="VWC1" s="621"/>
      <c r="VWD1" s="621"/>
      <c r="VWE1" s="621"/>
      <c r="VWF1" s="621"/>
      <c r="VWG1" s="621"/>
      <c r="VWH1" s="609"/>
      <c r="VWI1" s="621"/>
      <c r="VWJ1" s="621"/>
      <c r="VWK1" s="621"/>
      <c r="VWL1" s="621"/>
      <c r="VWM1" s="621"/>
      <c r="VWN1" s="621"/>
      <c r="VWO1" s="609"/>
      <c r="VWP1" s="621"/>
      <c r="VWQ1" s="621"/>
      <c r="VWR1" s="621"/>
      <c r="VWS1" s="621"/>
      <c r="VWT1" s="621"/>
      <c r="VWU1" s="621"/>
      <c r="VWV1" s="609"/>
      <c r="VWW1" s="621"/>
      <c r="VWX1" s="621"/>
      <c r="VWY1" s="621"/>
      <c r="VWZ1" s="621"/>
      <c r="VXA1" s="621"/>
      <c r="VXB1" s="621"/>
      <c r="VXC1" s="609"/>
      <c r="VXD1" s="621"/>
      <c r="VXE1" s="621"/>
      <c r="VXF1" s="621"/>
      <c r="VXG1" s="621"/>
      <c r="VXH1" s="621"/>
      <c r="VXI1" s="621"/>
      <c r="VXJ1" s="609"/>
      <c r="VXK1" s="621"/>
      <c r="VXL1" s="621"/>
      <c r="VXM1" s="621"/>
      <c r="VXN1" s="621"/>
      <c r="VXO1" s="621"/>
      <c r="VXP1" s="621"/>
      <c r="VXQ1" s="609"/>
      <c r="VXR1" s="621"/>
      <c r="VXS1" s="621"/>
      <c r="VXT1" s="621"/>
      <c r="VXU1" s="621"/>
      <c r="VXV1" s="621"/>
      <c r="VXW1" s="621"/>
      <c r="VXX1" s="609"/>
      <c r="VXY1" s="621"/>
      <c r="VXZ1" s="621"/>
      <c r="VYA1" s="621"/>
      <c r="VYB1" s="621"/>
      <c r="VYC1" s="621"/>
      <c r="VYD1" s="621"/>
      <c r="VYE1" s="609"/>
      <c r="VYF1" s="621"/>
      <c r="VYG1" s="621"/>
      <c r="VYH1" s="621"/>
      <c r="VYI1" s="621"/>
      <c r="VYJ1" s="621"/>
      <c r="VYK1" s="621"/>
      <c r="VYL1" s="609"/>
      <c r="VYM1" s="621"/>
      <c r="VYN1" s="621"/>
      <c r="VYO1" s="621"/>
      <c r="VYP1" s="621"/>
      <c r="VYQ1" s="621"/>
      <c r="VYR1" s="621"/>
      <c r="VYS1" s="609"/>
      <c r="VYT1" s="621"/>
      <c r="VYU1" s="621"/>
      <c r="VYV1" s="621"/>
      <c r="VYW1" s="621"/>
      <c r="VYX1" s="621"/>
      <c r="VYY1" s="621"/>
      <c r="VYZ1" s="609"/>
      <c r="VZA1" s="621"/>
      <c r="VZB1" s="621"/>
      <c r="VZC1" s="621"/>
      <c r="VZD1" s="621"/>
      <c r="VZE1" s="621"/>
      <c r="VZF1" s="621"/>
      <c r="VZG1" s="609"/>
      <c r="VZH1" s="621"/>
      <c r="VZI1" s="621"/>
      <c r="VZJ1" s="621"/>
      <c r="VZK1" s="621"/>
      <c r="VZL1" s="621"/>
      <c r="VZM1" s="621"/>
      <c r="VZN1" s="609"/>
      <c r="VZO1" s="621"/>
      <c r="VZP1" s="621"/>
      <c r="VZQ1" s="621"/>
      <c r="VZR1" s="621"/>
      <c r="VZS1" s="621"/>
      <c r="VZT1" s="621"/>
      <c r="VZU1" s="609"/>
      <c r="VZV1" s="621"/>
      <c r="VZW1" s="621"/>
      <c r="VZX1" s="621"/>
      <c r="VZY1" s="621"/>
      <c r="VZZ1" s="621"/>
      <c r="WAA1" s="621"/>
      <c r="WAB1" s="609"/>
      <c r="WAC1" s="621"/>
      <c r="WAD1" s="621"/>
      <c r="WAE1" s="621"/>
      <c r="WAF1" s="621"/>
      <c r="WAG1" s="621"/>
      <c r="WAH1" s="621"/>
      <c r="WAI1" s="609"/>
      <c r="WAJ1" s="621"/>
      <c r="WAK1" s="621"/>
      <c r="WAL1" s="621"/>
      <c r="WAM1" s="621"/>
      <c r="WAN1" s="621"/>
      <c r="WAO1" s="621"/>
      <c r="WAP1" s="609"/>
      <c r="WAQ1" s="621"/>
      <c r="WAR1" s="621"/>
      <c r="WAS1" s="621"/>
      <c r="WAT1" s="621"/>
      <c r="WAU1" s="621"/>
      <c r="WAV1" s="621"/>
      <c r="WAW1" s="609"/>
      <c r="WAX1" s="621"/>
      <c r="WAY1" s="621"/>
      <c r="WAZ1" s="621"/>
      <c r="WBA1" s="621"/>
      <c r="WBB1" s="621"/>
      <c r="WBC1" s="621"/>
      <c r="WBD1" s="609"/>
      <c r="WBE1" s="621"/>
      <c r="WBF1" s="621"/>
      <c r="WBG1" s="621"/>
      <c r="WBH1" s="621"/>
      <c r="WBI1" s="621"/>
      <c r="WBJ1" s="621"/>
      <c r="WBK1" s="609"/>
      <c r="WBL1" s="621"/>
      <c r="WBM1" s="621"/>
      <c r="WBN1" s="621"/>
      <c r="WBO1" s="621"/>
      <c r="WBP1" s="621"/>
      <c r="WBQ1" s="621"/>
      <c r="WBR1" s="609"/>
      <c r="WBS1" s="621"/>
      <c r="WBT1" s="621"/>
      <c r="WBU1" s="621"/>
      <c r="WBV1" s="621"/>
      <c r="WBW1" s="621"/>
      <c r="WBX1" s="621"/>
      <c r="WBY1" s="609"/>
      <c r="WBZ1" s="621"/>
      <c r="WCA1" s="621"/>
      <c r="WCB1" s="621"/>
      <c r="WCC1" s="621"/>
      <c r="WCD1" s="621"/>
      <c r="WCE1" s="621"/>
      <c r="WCF1" s="609"/>
      <c r="WCG1" s="621"/>
      <c r="WCH1" s="621"/>
      <c r="WCI1" s="621"/>
      <c r="WCJ1" s="621"/>
      <c r="WCK1" s="621"/>
      <c r="WCL1" s="621"/>
      <c r="WCM1" s="609"/>
      <c r="WCN1" s="621"/>
      <c r="WCO1" s="621"/>
      <c r="WCP1" s="621"/>
      <c r="WCQ1" s="621"/>
      <c r="WCR1" s="621"/>
      <c r="WCS1" s="621"/>
      <c r="WCT1" s="609"/>
      <c r="WCU1" s="621"/>
      <c r="WCV1" s="621"/>
      <c r="WCW1" s="621"/>
      <c r="WCX1" s="621"/>
      <c r="WCY1" s="621"/>
      <c r="WCZ1" s="621"/>
      <c r="WDA1" s="609"/>
      <c r="WDB1" s="621"/>
      <c r="WDC1" s="621"/>
      <c r="WDD1" s="621"/>
      <c r="WDE1" s="621"/>
      <c r="WDF1" s="621"/>
      <c r="WDG1" s="621"/>
      <c r="WDH1" s="609"/>
      <c r="WDI1" s="621"/>
      <c r="WDJ1" s="621"/>
      <c r="WDK1" s="621"/>
      <c r="WDL1" s="621"/>
      <c r="WDM1" s="621"/>
      <c r="WDN1" s="621"/>
      <c r="WDO1" s="609"/>
      <c r="WDP1" s="621"/>
      <c r="WDQ1" s="621"/>
      <c r="WDR1" s="621"/>
      <c r="WDS1" s="621"/>
      <c r="WDT1" s="621"/>
      <c r="WDU1" s="621"/>
      <c r="WDV1" s="609"/>
      <c r="WDW1" s="621"/>
      <c r="WDX1" s="621"/>
      <c r="WDY1" s="621"/>
      <c r="WDZ1" s="621"/>
      <c r="WEA1" s="621"/>
      <c r="WEB1" s="621"/>
      <c r="WEC1" s="609"/>
      <c r="WED1" s="621"/>
      <c r="WEE1" s="621"/>
      <c r="WEF1" s="621"/>
      <c r="WEG1" s="621"/>
      <c r="WEH1" s="621"/>
      <c r="WEI1" s="621"/>
      <c r="WEJ1" s="609"/>
      <c r="WEK1" s="621"/>
      <c r="WEL1" s="621"/>
      <c r="WEM1" s="621"/>
      <c r="WEN1" s="621"/>
      <c r="WEO1" s="621"/>
      <c r="WEP1" s="621"/>
      <c r="WEQ1" s="609"/>
      <c r="WER1" s="621"/>
      <c r="WES1" s="621"/>
      <c r="WET1" s="621"/>
      <c r="WEU1" s="621"/>
      <c r="WEV1" s="621"/>
      <c r="WEW1" s="621"/>
      <c r="WEX1" s="609"/>
      <c r="WEY1" s="621"/>
      <c r="WEZ1" s="621"/>
      <c r="WFA1" s="621"/>
      <c r="WFB1" s="621"/>
      <c r="WFC1" s="621"/>
      <c r="WFD1" s="621"/>
      <c r="WFE1" s="609"/>
      <c r="WFF1" s="621"/>
      <c r="WFG1" s="621"/>
      <c r="WFH1" s="621"/>
      <c r="WFI1" s="621"/>
      <c r="WFJ1" s="621"/>
      <c r="WFK1" s="621"/>
      <c r="WFL1" s="609"/>
      <c r="WFM1" s="621"/>
      <c r="WFN1" s="621"/>
      <c r="WFO1" s="621"/>
      <c r="WFP1" s="621"/>
      <c r="WFQ1" s="621"/>
      <c r="WFR1" s="621"/>
      <c r="WFS1" s="609"/>
      <c r="WFT1" s="621"/>
      <c r="WFU1" s="621"/>
      <c r="WFV1" s="621"/>
      <c r="WFW1" s="621"/>
      <c r="WFX1" s="621"/>
      <c r="WFY1" s="621"/>
      <c r="WFZ1" s="609"/>
      <c r="WGA1" s="621"/>
      <c r="WGB1" s="621"/>
      <c r="WGC1" s="621"/>
      <c r="WGD1" s="621"/>
      <c r="WGE1" s="621"/>
      <c r="WGF1" s="621"/>
      <c r="WGG1" s="609"/>
      <c r="WGH1" s="621"/>
      <c r="WGI1" s="621"/>
      <c r="WGJ1" s="621"/>
      <c r="WGK1" s="621"/>
      <c r="WGL1" s="621"/>
      <c r="WGM1" s="621"/>
      <c r="WGN1" s="609"/>
      <c r="WGO1" s="621"/>
      <c r="WGP1" s="621"/>
      <c r="WGQ1" s="621"/>
      <c r="WGR1" s="621"/>
      <c r="WGS1" s="621"/>
      <c r="WGT1" s="621"/>
      <c r="WGU1" s="609"/>
      <c r="WGV1" s="621"/>
      <c r="WGW1" s="621"/>
      <c r="WGX1" s="621"/>
      <c r="WGY1" s="621"/>
      <c r="WGZ1" s="621"/>
      <c r="WHA1" s="621"/>
      <c r="WHB1" s="609"/>
      <c r="WHC1" s="621"/>
      <c r="WHD1" s="621"/>
      <c r="WHE1" s="621"/>
      <c r="WHF1" s="621"/>
      <c r="WHG1" s="621"/>
      <c r="WHH1" s="621"/>
      <c r="WHI1" s="609"/>
      <c r="WHJ1" s="621"/>
      <c r="WHK1" s="621"/>
      <c r="WHL1" s="621"/>
      <c r="WHM1" s="621"/>
      <c r="WHN1" s="621"/>
      <c r="WHO1" s="621"/>
      <c r="WHP1" s="609"/>
      <c r="WHQ1" s="621"/>
      <c r="WHR1" s="621"/>
      <c r="WHS1" s="621"/>
      <c r="WHT1" s="621"/>
      <c r="WHU1" s="621"/>
      <c r="WHV1" s="621"/>
      <c r="WHW1" s="609"/>
      <c r="WHX1" s="621"/>
      <c r="WHY1" s="621"/>
      <c r="WHZ1" s="621"/>
      <c r="WIA1" s="621"/>
      <c r="WIB1" s="621"/>
      <c r="WIC1" s="621"/>
      <c r="WID1" s="609"/>
      <c r="WIE1" s="621"/>
      <c r="WIF1" s="621"/>
      <c r="WIG1" s="621"/>
      <c r="WIH1" s="621"/>
      <c r="WII1" s="621"/>
      <c r="WIJ1" s="621"/>
      <c r="WIK1" s="609"/>
      <c r="WIL1" s="621"/>
      <c r="WIM1" s="621"/>
      <c r="WIN1" s="621"/>
      <c r="WIO1" s="621"/>
      <c r="WIP1" s="621"/>
      <c r="WIQ1" s="621"/>
      <c r="WIR1" s="609"/>
      <c r="WIS1" s="621"/>
      <c r="WIT1" s="621"/>
      <c r="WIU1" s="621"/>
      <c r="WIV1" s="621"/>
      <c r="WIW1" s="621"/>
      <c r="WIX1" s="621"/>
      <c r="WIY1" s="609"/>
      <c r="WIZ1" s="621"/>
      <c r="WJA1" s="621"/>
      <c r="WJB1" s="621"/>
      <c r="WJC1" s="621"/>
      <c r="WJD1" s="621"/>
      <c r="WJE1" s="621"/>
      <c r="WJF1" s="609"/>
      <c r="WJG1" s="621"/>
      <c r="WJH1" s="621"/>
      <c r="WJI1" s="621"/>
      <c r="WJJ1" s="621"/>
      <c r="WJK1" s="621"/>
      <c r="WJL1" s="621"/>
      <c r="WJM1" s="609"/>
      <c r="WJN1" s="621"/>
      <c r="WJO1" s="621"/>
      <c r="WJP1" s="621"/>
      <c r="WJQ1" s="621"/>
      <c r="WJR1" s="621"/>
      <c r="WJS1" s="621"/>
      <c r="WJT1" s="609"/>
      <c r="WJU1" s="621"/>
      <c r="WJV1" s="621"/>
      <c r="WJW1" s="621"/>
      <c r="WJX1" s="621"/>
      <c r="WJY1" s="621"/>
      <c r="WJZ1" s="621"/>
      <c r="WKA1" s="609"/>
      <c r="WKB1" s="621"/>
      <c r="WKC1" s="621"/>
      <c r="WKD1" s="621"/>
      <c r="WKE1" s="621"/>
      <c r="WKF1" s="621"/>
      <c r="WKG1" s="621"/>
      <c r="WKH1" s="609"/>
      <c r="WKI1" s="621"/>
      <c r="WKJ1" s="621"/>
      <c r="WKK1" s="621"/>
      <c r="WKL1" s="621"/>
      <c r="WKM1" s="621"/>
      <c r="WKN1" s="621"/>
      <c r="WKO1" s="609"/>
      <c r="WKP1" s="621"/>
      <c r="WKQ1" s="621"/>
      <c r="WKR1" s="621"/>
      <c r="WKS1" s="621"/>
      <c r="WKT1" s="621"/>
      <c r="WKU1" s="621"/>
      <c r="WKV1" s="609"/>
      <c r="WKW1" s="621"/>
      <c r="WKX1" s="621"/>
      <c r="WKY1" s="621"/>
      <c r="WKZ1" s="621"/>
      <c r="WLA1" s="621"/>
      <c r="WLB1" s="621"/>
      <c r="WLC1" s="609"/>
      <c r="WLD1" s="621"/>
      <c r="WLE1" s="621"/>
      <c r="WLF1" s="621"/>
      <c r="WLG1" s="621"/>
      <c r="WLH1" s="621"/>
      <c r="WLI1" s="621"/>
      <c r="WLJ1" s="609"/>
      <c r="WLK1" s="621"/>
      <c r="WLL1" s="621"/>
      <c r="WLM1" s="621"/>
      <c r="WLN1" s="621"/>
      <c r="WLO1" s="621"/>
      <c r="WLP1" s="621"/>
      <c r="WLQ1" s="609"/>
      <c r="WLR1" s="621"/>
      <c r="WLS1" s="621"/>
      <c r="WLT1" s="621"/>
      <c r="WLU1" s="621"/>
      <c r="WLV1" s="621"/>
      <c r="WLW1" s="621"/>
      <c r="WLX1" s="609"/>
      <c r="WLY1" s="621"/>
      <c r="WLZ1" s="621"/>
      <c r="WMA1" s="621"/>
      <c r="WMB1" s="621"/>
      <c r="WMC1" s="621"/>
      <c r="WMD1" s="621"/>
      <c r="WME1" s="609"/>
      <c r="WMF1" s="621"/>
      <c r="WMG1" s="621"/>
      <c r="WMH1" s="621"/>
      <c r="WMI1" s="621"/>
      <c r="WMJ1" s="621"/>
      <c r="WMK1" s="621"/>
      <c r="WML1" s="609"/>
      <c r="WMM1" s="621"/>
      <c r="WMN1" s="621"/>
      <c r="WMO1" s="621"/>
      <c r="WMP1" s="621"/>
      <c r="WMQ1" s="621"/>
      <c r="WMR1" s="621"/>
      <c r="WMS1" s="609"/>
      <c r="WMT1" s="621"/>
      <c r="WMU1" s="621"/>
      <c r="WMV1" s="621"/>
      <c r="WMW1" s="621"/>
      <c r="WMX1" s="621"/>
      <c r="WMY1" s="621"/>
      <c r="WMZ1" s="609"/>
      <c r="WNA1" s="621"/>
      <c r="WNB1" s="621"/>
      <c r="WNC1" s="621"/>
      <c r="WND1" s="621"/>
      <c r="WNE1" s="621"/>
      <c r="WNF1" s="621"/>
      <c r="WNG1" s="609"/>
      <c r="WNH1" s="621"/>
      <c r="WNI1" s="621"/>
      <c r="WNJ1" s="621"/>
      <c r="WNK1" s="621"/>
      <c r="WNL1" s="621"/>
      <c r="WNM1" s="621"/>
      <c r="WNN1" s="609"/>
      <c r="WNO1" s="621"/>
      <c r="WNP1" s="621"/>
      <c r="WNQ1" s="621"/>
      <c r="WNR1" s="621"/>
      <c r="WNS1" s="621"/>
      <c r="WNT1" s="621"/>
      <c r="WNU1" s="609"/>
      <c r="WNV1" s="621"/>
      <c r="WNW1" s="621"/>
      <c r="WNX1" s="621"/>
      <c r="WNY1" s="621"/>
      <c r="WNZ1" s="621"/>
      <c r="WOA1" s="621"/>
      <c r="WOB1" s="609"/>
      <c r="WOC1" s="621"/>
      <c r="WOD1" s="621"/>
      <c r="WOE1" s="621"/>
      <c r="WOF1" s="621"/>
      <c r="WOG1" s="621"/>
      <c r="WOH1" s="621"/>
      <c r="WOI1" s="609"/>
      <c r="WOJ1" s="621"/>
      <c r="WOK1" s="621"/>
      <c r="WOL1" s="621"/>
      <c r="WOM1" s="621"/>
      <c r="WON1" s="621"/>
      <c r="WOO1" s="621"/>
      <c r="WOP1" s="609"/>
      <c r="WOQ1" s="621"/>
      <c r="WOR1" s="621"/>
      <c r="WOS1" s="621"/>
      <c r="WOT1" s="621"/>
      <c r="WOU1" s="621"/>
      <c r="WOV1" s="621"/>
      <c r="WOW1" s="609"/>
      <c r="WOX1" s="621"/>
      <c r="WOY1" s="621"/>
      <c r="WOZ1" s="621"/>
      <c r="WPA1" s="621"/>
      <c r="WPB1" s="621"/>
      <c r="WPC1" s="621"/>
      <c r="WPD1" s="609"/>
      <c r="WPE1" s="621"/>
      <c r="WPF1" s="621"/>
      <c r="WPG1" s="621"/>
      <c r="WPH1" s="621"/>
      <c r="WPI1" s="621"/>
      <c r="WPJ1" s="621"/>
      <c r="WPK1" s="609"/>
      <c r="WPL1" s="621"/>
      <c r="WPM1" s="621"/>
      <c r="WPN1" s="621"/>
      <c r="WPO1" s="621"/>
      <c r="WPP1" s="621"/>
      <c r="WPQ1" s="621"/>
      <c r="WPR1" s="609"/>
      <c r="WPS1" s="621"/>
      <c r="WPT1" s="621"/>
      <c r="WPU1" s="621"/>
      <c r="WPV1" s="621"/>
      <c r="WPW1" s="621"/>
      <c r="WPX1" s="621"/>
      <c r="WPY1" s="609"/>
      <c r="WPZ1" s="621"/>
      <c r="WQA1" s="621"/>
      <c r="WQB1" s="621"/>
      <c r="WQC1" s="621"/>
      <c r="WQD1" s="621"/>
      <c r="WQE1" s="621"/>
      <c r="WQF1" s="609"/>
      <c r="WQG1" s="621"/>
      <c r="WQH1" s="621"/>
      <c r="WQI1" s="621"/>
      <c r="WQJ1" s="621"/>
      <c r="WQK1" s="621"/>
      <c r="WQL1" s="621"/>
      <c r="WQM1" s="609"/>
      <c r="WQN1" s="621"/>
      <c r="WQO1" s="621"/>
      <c r="WQP1" s="621"/>
      <c r="WQQ1" s="621"/>
      <c r="WQR1" s="621"/>
      <c r="WQS1" s="621"/>
      <c r="WQT1" s="609"/>
      <c r="WQU1" s="621"/>
      <c r="WQV1" s="621"/>
      <c r="WQW1" s="621"/>
      <c r="WQX1" s="621"/>
      <c r="WQY1" s="621"/>
      <c r="WQZ1" s="621"/>
      <c r="WRA1" s="609"/>
      <c r="WRB1" s="621"/>
      <c r="WRC1" s="621"/>
      <c r="WRD1" s="621"/>
      <c r="WRE1" s="621"/>
      <c r="WRF1" s="621"/>
      <c r="WRG1" s="621"/>
      <c r="WRH1" s="609"/>
      <c r="WRI1" s="621"/>
      <c r="WRJ1" s="621"/>
      <c r="WRK1" s="621"/>
      <c r="WRL1" s="621"/>
      <c r="WRM1" s="621"/>
      <c r="WRN1" s="621"/>
      <c r="WRO1" s="609"/>
      <c r="WRP1" s="621"/>
      <c r="WRQ1" s="621"/>
      <c r="WRR1" s="621"/>
      <c r="WRS1" s="621"/>
      <c r="WRT1" s="621"/>
      <c r="WRU1" s="621"/>
      <c r="WRV1" s="609"/>
      <c r="WRW1" s="621"/>
      <c r="WRX1" s="621"/>
      <c r="WRY1" s="621"/>
      <c r="WRZ1" s="621"/>
      <c r="WSA1" s="621"/>
      <c r="WSB1" s="621"/>
      <c r="WSC1" s="609"/>
      <c r="WSD1" s="621"/>
      <c r="WSE1" s="621"/>
      <c r="WSF1" s="621"/>
      <c r="WSG1" s="621"/>
      <c r="WSH1" s="621"/>
      <c r="WSI1" s="621"/>
      <c r="WSJ1" s="609"/>
      <c r="WSK1" s="621"/>
      <c r="WSL1" s="621"/>
      <c r="WSM1" s="621"/>
      <c r="WSN1" s="621"/>
      <c r="WSO1" s="621"/>
      <c r="WSP1" s="621"/>
      <c r="WSQ1" s="609"/>
      <c r="WSR1" s="621"/>
      <c r="WSS1" s="621"/>
      <c r="WST1" s="621"/>
      <c r="WSU1" s="621"/>
      <c r="WSV1" s="621"/>
      <c r="WSW1" s="621"/>
      <c r="WSX1" s="609"/>
      <c r="WSY1" s="621"/>
      <c r="WSZ1" s="621"/>
      <c r="WTA1" s="621"/>
      <c r="WTB1" s="621"/>
      <c r="WTC1" s="621"/>
      <c r="WTD1" s="621"/>
      <c r="WTE1" s="609"/>
      <c r="WTF1" s="621"/>
      <c r="WTG1" s="621"/>
      <c r="WTH1" s="621"/>
      <c r="WTI1" s="621"/>
      <c r="WTJ1" s="621"/>
      <c r="WTK1" s="621"/>
      <c r="WTL1" s="609"/>
      <c r="WTM1" s="621"/>
      <c r="WTN1" s="621"/>
      <c r="WTO1" s="621"/>
      <c r="WTP1" s="621"/>
      <c r="WTQ1" s="621"/>
      <c r="WTR1" s="621"/>
      <c r="WTS1" s="609"/>
      <c r="WTT1" s="621"/>
      <c r="WTU1" s="621"/>
      <c r="WTV1" s="621"/>
      <c r="WTW1" s="621"/>
      <c r="WTX1" s="621"/>
      <c r="WTY1" s="621"/>
      <c r="WTZ1" s="609"/>
      <c r="WUA1" s="621"/>
      <c r="WUB1" s="621"/>
      <c r="WUC1" s="621"/>
      <c r="WUD1" s="621"/>
      <c r="WUE1" s="621"/>
      <c r="WUF1" s="621"/>
      <c r="WUG1" s="609"/>
      <c r="WUH1" s="621"/>
      <c r="WUI1" s="621"/>
      <c r="WUJ1" s="621"/>
      <c r="WUK1" s="621"/>
      <c r="WUL1" s="621"/>
      <c r="WUM1" s="621"/>
      <c r="WUN1" s="609"/>
      <c r="WUO1" s="621"/>
      <c r="WUP1" s="621"/>
      <c r="WUQ1" s="621"/>
      <c r="WUR1" s="621"/>
      <c r="WUS1" s="621"/>
      <c r="WUT1" s="621"/>
      <c r="WUU1" s="609"/>
      <c r="WUV1" s="621"/>
      <c r="WUW1" s="621"/>
      <c r="WUX1" s="621"/>
      <c r="WUY1" s="621"/>
      <c r="WUZ1" s="621"/>
      <c r="WVA1" s="621"/>
      <c r="WVB1" s="609"/>
      <c r="WVC1" s="621"/>
      <c r="WVD1" s="621"/>
      <c r="WVE1" s="621"/>
      <c r="WVF1" s="621"/>
      <c r="WVG1" s="621"/>
      <c r="WVH1" s="621"/>
      <c r="WVI1" s="609"/>
      <c r="WVJ1" s="621"/>
      <c r="WVK1" s="621"/>
      <c r="WVL1" s="621"/>
      <c r="WVM1" s="621"/>
      <c r="WVN1" s="621"/>
      <c r="WVO1" s="621"/>
      <c r="WVP1" s="609"/>
      <c r="WVQ1" s="621"/>
      <c r="WVR1" s="621"/>
      <c r="WVS1" s="621"/>
      <c r="WVT1" s="621"/>
      <c r="WVU1" s="621"/>
      <c r="WVV1" s="621"/>
      <c r="WVW1" s="609"/>
      <c r="WVX1" s="621"/>
      <c r="WVY1" s="621"/>
      <c r="WVZ1" s="621"/>
      <c r="WWA1" s="621"/>
      <c r="WWB1" s="621"/>
      <c r="WWC1" s="621"/>
      <c r="WWD1" s="609"/>
      <c r="WWE1" s="621"/>
      <c r="WWF1" s="621"/>
      <c r="WWG1" s="621"/>
      <c r="WWH1" s="621"/>
      <c r="WWI1" s="621"/>
      <c r="WWJ1" s="621"/>
      <c r="WWK1" s="609"/>
      <c r="WWL1" s="621"/>
      <c r="WWM1" s="621"/>
      <c r="WWN1" s="621"/>
      <c r="WWO1" s="621"/>
      <c r="WWP1" s="621"/>
      <c r="WWQ1" s="621"/>
      <c r="WWR1" s="609"/>
      <c r="WWS1" s="621"/>
      <c r="WWT1" s="621"/>
      <c r="WWU1" s="621"/>
      <c r="WWV1" s="621"/>
      <c r="WWW1" s="621"/>
      <c r="WWX1" s="621"/>
      <c r="WWY1" s="609"/>
      <c r="WWZ1" s="621"/>
      <c r="WXA1" s="621"/>
      <c r="WXB1" s="621"/>
      <c r="WXC1" s="621"/>
      <c r="WXD1" s="621"/>
      <c r="WXE1" s="621"/>
      <c r="WXF1" s="609"/>
      <c r="WXG1" s="621"/>
      <c r="WXH1" s="621"/>
      <c r="WXI1" s="621"/>
      <c r="WXJ1" s="621"/>
      <c r="WXK1" s="621"/>
      <c r="WXL1" s="621"/>
      <c r="WXM1" s="609"/>
      <c r="WXN1" s="621"/>
      <c r="WXO1" s="621"/>
      <c r="WXP1" s="621"/>
      <c r="WXQ1" s="621"/>
      <c r="WXR1" s="621"/>
      <c r="WXS1" s="621"/>
      <c r="WXT1" s="609"/>
      <c r="WXU1" s="621"/>
      <c r="WXV1" s="621"/>
      <c r="WXW1" s="621"/>
      <c r="WXX1" s="621"/>
      <c r="WXY1" s="621"/>
      <c r="WXZ1" s="621"/>
      <c r="WYA1" s="609"/>
      <c r="WYB1" s="621"/>
      <c r="WYC1" s="621"/>
      <c r="WYD1" s="621"/>
      <c r="WYE1" s="621"/>
      <c r="WYF1" s="621"/>
      <c r="WYG1" s="621"/>
      <c r="WYH1" s="609"/>
      <c r="WYI1" s="621"/>
      <c r="WYJ1" s="621"/>
      <c r="WYK1" s="621"/>
      <c r="WYL1" s="621"/>
      <c r="WYM1" s="621"/>
      <c r="WYN1" s="621"/>
      <c r="WYO1" s="609"/>
      <c r="WYP1" s="621"/>
      <c r="WYQ1" s="621"/>
      <c r="WYR1" s="621"/>
      <c r="WYS1" s="621"/>
      <c r="WYT1" s="621"/>
      <c r="WYU1" s="621"/>
      <c r="WYV1" s="609"/>
      <c r="WYW1" s="621"/>
      <c r="WYX1" s="621"/>
      <c r="WYY1" s="621"/>
      <c r="WYZ1" s="621"/>
      <c r="WZA1" s="621"/>
      <c r="WZB1" s="621"/>
      <c r="WZC1" s="609"/>
      <c r="WZD1" s="621"/>
      <c r="WZE1" s="621"/>
      <c r="WZF1" s="621"/>
      <c r="WZG1" s="621"/>
      <c r="WZH1" s="621"/>
      <c r="WZI1" s="621"/>
      <c r="WZJ1" s="609"/>
      <c r="WZK1" s="621"/>
      <c r="WZL1" s="621"/>
      <c r="WZM1" s="621"/>
      <c r="WZN1" s="621"/>
      <c r="WZO1" s="621"/>
      <c r="WZP1" s="621"/>
      <c r="WZQ1" s="609"/>
      <c r="WZR1" s="621"/>
      <c r="WZS1" s="621"/>
      <c r="WZT1" s="621"/>
      <c r="WZU1" s="621"/>
      <c r="WZV1" s="621"/>
      <c r="WZW1" s="621"/>
      <c r="WZX1" s="609"/>
      <c r="WZY1" s="621"/>
      <c r="WZZ1" s="621"/>
      <c r="XAA1" s="621"/>
      <c r="XAB1" s="621"/>
      <c r="XAC1" s="621"/>
      <c r="XAD1" s="621"/>
      <c r="XAE1" s="609"/>
      <c r="XAF1" s="621"/>
      <c r="XAG1" s="621"/>
      <c r="XAH1" s="621"/>
      <c r="XAI1" s="621"/>
      <c r="XAJ1" s="621"/>
      <c r="XAK1" s="621"/>
      <c r="XAL1" s="609"/>
      <c r="XAM1" s="621"/>
      <c r="XAN1" s="621"/>
      <c r="XAO1" s="621"/>
      <c r="XAP1" s="621"/>
      <c r="XAQ1" s="621"/>
      <c r="XAR1" s="621"/>
      <c r="XAS1" s="609"/>
      <c r="XAT1" s="621"/>
      <c r="XAU1" s="621"/>
      <c r="XAV1" s="621"/>
      <c r="XAW1" s="621"/>
      <c r="XAX1" s="621"/>
      <c r="XAY1" s="621"/>
      <c r="XAZ1" s="609"/>
      <c r="XBA1" s="621"/>
      <c r="XBB1" s="621"/>
      <c r="XBC1" s="621"/>
      <c r="XBD1" s="621"/>
      <c r="XBE1" s="621"/>
      <c r="XBF1" s="621"/>
      <c r="XBG1" s="609"/>
      <c r="XBH1" s="621"/>
      <c r="XBI1" s="621"/>
      <c r="XBJ1" s="621"/>
      <c r="XBK1" s="621"/>
      <c r="XBL1" s="621"/>
      <c r="XBM1" s="621"/>
      <c r="XBN1" s="609"/>
      <c r="XBO1" s="621"/>
      <c r="XBP1" s="621"/>
      <c r="XBQ1" s="621"/>
      <c r="XBR1" s="621"/>
      <c r="XBS1" s="621"/>
      <c r="XBT1" s="621"/>
      <c r="XBU1" s="609"/>
      <c r="XBV1" s="621"/>
      <c r="XBW1" s="621"/>
      <c r="XBX1" s="621"/>
      <c r="XBY1" s="621"/>
      <c r="XBZ1" s="621"/>
      <c r="XCA1" s="621"/>
      <c r="XCB1" s="609"/>
      <c r="XCC1" s="621"/>
      <c r="XCD1" s="621"/>
      <c r="XCE1" s="621"/>
      <c r="XCF1" s="621"/>
      <c r="XCG1" s="621"/>
      <c r="XCH1" s="621"/>
      <c r="XCI1" s="609"/>
      <c r="XCJ1" s="621"/>
      <c r="XCK1" s="621"/>
      <c r="XCL1" s="621"/>
      <c r="XCM1" s="621"/>
      <c r="XCN1" s="621"/>
      <c r="XCO1" s="621"/>
      <c r="XCP1" s="609"/>
      <c r="XCQ1" s="621"/>
      <c r="XCR1" s="621"/>
      <c r="XCS1" s="621"/>
      <c r="XCT1" s="621"/>
      <c r="XCU1" s="621"/>
      <c r="XCV1" s="621"/>
      <c r="XCW1" s="609"/>
      <c r="XCX1" s="621"/>
      <c r="XCY1" s="621"/>
      <c r="XCZ1" s="621"/>
      <c r="XDA1" s="621"/>
      <c r="XDB1" s="621"/>
      <c r="XDC1" s="621"/>
      <c r="XDD1" s="609"/>
      <c r="XDE1" s="621"/>
      <c r="XDF1" s="621"/>
      <c r="XDG1" s="621"/>
      <c r="XDH1" s="621"/>
      <c r="XDI1" s="621"/>
      <c r="XDJ1" s="621"/>
      <c r="XDK1" s="609"/>
      <c r="XDL1" s="621"/>
      <c r="XDM1" s="621"/>
      <c r="XDN1" s="621"/>
      <c r="XDO1" s="621"/>
      <c r="XDP1" s="621"/>
      <c r="XDQ1" s="621"/>
      <c r="XDR1" s="609"/>
      <c r="XDS1" s="621"/>
      <c r="XDT1" s="621"/>
      <c r="XDU1" s="621"/>
      <c r="XDV1" s="621"/>
      <c r="XDW1" s="621"/>
      <c r="XDX1" s="621"/>
      <c r="XDY1" s="609"/>
      <c r="XDZ1" s="621"/>
      <c r="XEA1" s="621"/>
      <c r="XEB1" s="621"/>
      <c r="XEC1" s="621"/>
      <c r="XED1" s="621"/>
      <c r="XEE1" s="621"/>
      <c r="XEF1" s="609"/>
      <c r="XEG1" s="621"/>
      <c r="XEH1" s="621"/>
      <c r="XEI1" s="621"/>
      <c r="XEJ1" s="621"/>
      <c r="XEK1" s="621"/>
      <c r="XEL1" s="621"/>
      <c r="XEM1" s="609"/>
      <c r="XEN1" s="621"/>
      <c r="XEO1" s="621"/>
      <c r="XEP1" s="621"/>
      <c r="XEQ1" s="621"/>
      <c r="XER1" s="621"/>
      <c r="XES1" s="621"/>
      <c r="XET1" s="609"/>
      <c r="XEU1" s="621"/>
      <c r="XEV1" s="621"/>
      <c r="XEW1" s="621"/>
      <c r="XEX1" s="621"/>
      <c r="XEY1" s="621"/>
      <c r="XEZ1" s="621"/>
      <c r="XFA1" s="609"/>
      <c r="XFB1" s="621"/>
      <c r="XFC1" s="621"/>
      <c r="XFD1" s="621"/>
    </row>
    <row r="2" spans="1:7" s="212" customFormat="1" ht="15" customHeight="1">
      <c r="A2" s="584" t="s">
        <v>940</v>
      </c>
      <c r="B2" s="622"/>
      <c r="C2" s="622"/>
      <c r="D2" s="622"/>
      <c r="E2" s="622"/>
      <c r="F2" s="622"/>
      <c r="G2" s="622"/>
    </row>
    <row r="3" spans="1:16384" s="212" customFormat="1" ht="15" customHeight="1">
      <c r="A3" s="619" t="s">
        <v>941</v>
      </c>
      <c r="B3" s="620"/>
      <c r="C3" s="620"/>
      <c r="D3" s="620"/>
      <c r="E3" s="620"/>
      <c r="F3" s="620"/>
      <c r="G3" s="620"/>
      <c r="H3" s="619"/>
      <c r="I3" s="620"/>
      <c r="J3" s="620"/>
      <c r="K3" s="620"/>
      <c r="L3" s="620"/>
      <c r="M3" s="620"/>
      <c r="N3" s="620"/>
      <c r="O3" s="619"/>
      <c r="P3" s="620"/>
      <c r="Q3" s="620"/>
      <c r="R3" s="620"/>
      <c r="S3" s="620"/>
      <c r="T3" s="620"/>
      <c r="U3" s="620"/>
      <c r="V3" s="619"/>
      <c r="W3" s="620"/>
      <c r="X3" s="620"/>
      <c r="Y3" s="620"/>
      <c r="Z3" s="620"/>
      <c r="AA3" s="620"/>
      <c r="AB3" s="620"/>
      <c r="AC3" s="619"/>
      <c r="AD3" s="620"/>
      <c r="AE3" s="620"/>
      <c r="AF3" s="620"/>
      <c r="AG3" s="620"/>
      <c r="AH3" s="620"/>
      <c r="AI3" s="620"/>
      <c r="AJ3" s="619"/>
      <c r="AK3" s="620"/>
      <c r="AL3" s="620"/>
      <c r="AM3" s="620"/>
      <c r="AN3" s="620"/>
      <c r="AO3" s="620"/>
      <c r="AP3" s="620"/>
      <c r="AQ3" s="619"/>
      <c r="AR3" s="620"/>
      <c r="AS3" s="620"/>
      <c r="AT3" s="620"/>
      <c r="AU3" s="620"/>
      <c r="AV3" s="620"/>
      <c r="AW3" s="620"/>
      <c r="AX3" s="619"/>
      <c r="AY3" s="620"/>
      <c r="AZ3" s="620"/>
      <c r="BA3" s="620"/>
      <c r="BB3" s="620"/>
      <c r="BC3" s="620"/>
      <c r="BD3" s="620"/>
      <c r="BE3" s="619"/>
      <c r="BF3" s="620"/>
      <c r="BG3" s="620"/>
      <c r="BH3" s="620"/>
      <c r="BI3" s="620"/>
      <c r="BJ3" s="620"/>
      <c r="BK3" s="620"/>
      <c r="BL3" s="619"/>
      <c r="BM3" s="620"/>
      <c r="BN3" s="620"/>
      <c r="BO3" s="620"/>
      <c r="BP3" s="620"/>
      <c r="BQ3" s="620"/>
      <c r="BR3" s="620"/>
      <c r="BS3" s="619"/>
      <c r="BT3" s="620"/>
      <c r="BU3" s="620"/>
      <c r="BV3" s="620"/>
      <c r="BW3" s="620"/>
      <c r="BX3" s="620"/>
      <c r="BY3" s="620"/>
      <c r="BZ3" s="619"/>
      <c r="CA3" s="620"/>
      <c r="CB3" s="620"/>
      <c r="CC3" s="620"/>
      <c r="CD3" s="620"/>
      <c r="CE3" s="620"/>
      <c r="CF3" s="620"/>
      <c r="CG3" s="619"/>
      <c r="CH3" s="620"/>
      <c r="CI3" s="620"/>
      <c r="CJ3" s="620"/>
      <c r="CK3" s="620"/>
      <c r="CL3" s="620"/>
      <c r="CM3" s="620"/>
      <c r="CN3" s="619"/>
      <c r="CO3" s="620"/>
      <c r="CP3" s="620"/>
      <c r="CQ3" s="620"/>
      <c r="CR3" s="620"/>
      <c r="CS3" s="620"/>
      <c r="CT3" s="620"/>
      <c r="CU3" s="619"/>
      <c r="CV3" s="620"/>
      <c r="CW3" s="620"/>
      <c r="CX3" s="620"/>
      <c r="CY3" s="620"/>
      <c r="CZ3" s="620"/>
      <c r="DA3" s="620"/>
      <c r="DB3" s="619"/>
      <c r="DC3" s="620"/>
      <c r="DD3" s="620"/>
      <c r="DE3" s="620"/>
      <c r="DF3" s="620"/>
      <c r="DG3" s="620"/>
      <c r="DH3" s="620"/>
      <c r="DI3" s="619"/>
      <c r="DJ3" s="620"/>
      <c r="DK3" s="620"/>
      <c r="DL3" s="620"/>
      <c r="DM3" s="620"/>
      <c r="DN3" s="620"/>
      <c r="DO3" s="620"/>
      <c r="DP3" s="619"/>
      <c r="DQ3" s="620"/>
      <c r="DR3" s="620"/>
      <c r="DS3" s="620"/>
      <c r="DT3" s="620"/>
      <c r="DU3" s="620"/>
      <c r="DV3" s="620"/>
      <c r="DW3" s="619"/>
      <c r="DX3" s="620"/>
      <c r="DY3" s="620"/>
      <c r="DZ3" s="620"/>
      <c r="EA3" s="620"/>
      <c r="EB3" s="620"/>
      <c r="EC3" s="620"/>
      <c r="ED3" s="619"/>
      <c r="EE3" s="620"/>
      <c r="EF3" s="620"/>
      <c r="EG3" s="620"/>
      <c r="EH3" s="620"/>
      <c r="EI3" s="620"/>
      <c r="EJ3" s="620"/>
      <c r="EK3" s="619"/>
      <c r="EL3" s="620"/>
      <c r="EM3" s="620"/>
      <c r="EN3" s="620"/>
      <c r="EO3" s="620"/>
      <c r="EP3" s="620"/>
      <c r="EQ3" s="620"/>
      <c r="ER3" s="619"/>
      <c r="ES3" s="620"/>
      <c r="ET3" s="620"/>
      <c r="EU3" s="620"/>
      <c r="EV3" s="620"/>
      <c r="EW3" s="620"/>
      <c r="EX3" s="620"/>
      <c r="EY3" s="619"/>
      <c r="EZ3" s="620"/>
      <c r="FA3" s="620"/>
      <c r="FB3" s="620"/>
      <c r="FC3" s="620"/>
      <c r="FD3" s="620"/>
      <c r="FE3" s="620"/>
      <c r="FF3" s="619"/>
      <c r="FG3" s="620"/>
      <c r="FH3" s="620"/>
      <c r="FI3" s="620"/>
      <c r="FJ3" s="620"/>
      <c r="FK3" s="620"/>
      <c r="FL3" s="620"/>
      <c r="FM3" s="619"/>
      <c r="FN3" s="620"/>
      <c r="FO3" s="620"/>
      <c r="FP3" s="620"/>
      <c r="FQ3" s="620"/>
      <c r="FR3" s="620"/>
      <c r="FS3" s="620"/>
      <c r="FT3" s="619"/>
      <c r="FU3" s="620"/>
      <c r="FV3" s="620"/>
      <c r="FW3" s="620"/>
      <c r="FX3" s="620"/>
      <c r="FY3" s="620"/>
      <c r="FZ3" s="620"/>
      <c r="GA3" s="619"/>
      <c r="GB3" s="620"/>
      <c r="GC3" s="620"/>
      <c r="GD3" s="620"/>
      <c r="GE3" s="620"/>
      <c r="GF3" s="620"/>
      <c r="GG3" s="620"/>
      <c r="GH3" s="619"/>
      <c r="GI3" s="620"/>
      <c r="GJ3" s="620"/>
      <c r="GK3" s="620"/>
      <c r="GL3" s="620"/>
      <c r="GM3" s="620"/>
      <c r="GN3" s="620"/>
      <c r="GO3" s="619"/>
      <c r="GP3" s="620"/>
      <c r="GQ3" s="620"/>
      <c r="GR3" s="620"/>
      <c r="GS3" s="620"/>
      <c r="GT3" s="620"/>
      <c r="GU3" s="620"/>
      <c r="GV3" s="619"/>
      <c r="GW3" s="620"/>
      <c r="GX3" s="620"/>
      <c r="GY3" s="620"/>
      <c r="GZ3" s="620"/>
      <c r="HA3" s="620"/>
      <c r="HB3" s="620"/>
      <c r="HC3" s="619"/>
      <c r="HD3" s="620"/>
      <c r="HE3" s="620"/>
      <c r="HF3" s="620"/>
      <c r="HG3" s="620"/>
      <c r="HH3" s="620"/>
      <c r="HI3" s="620"/>
      <c r="HJ3" s="619"/>
      <c r="HK3" s="620"/>
      <c r="HL3" s="620"/>
      <c r="HM3" s="620"/>
      <c r="HN3" s="620"/>
      <c r="HO3" s="620"/>
      <c r="HP3" s="620"/>
      <c r="HQ3" s="619"/>
      <c r="HR3" s="620"/>
      <c r="HS3" s="620"/>
      <c r="HT3" s="620"/>
      <c r="HU3" s="620"/>
      <c r="HV3" s="620"/>
      <c r="HW3" s="620"/>
      <c r="HX3" s="619"/>
      <c r="HY3" s="620"/>
      <c r="HZ3" s="620"/>
      <c r="IA3" s="620"/>
      <c r="IB3" s="620"/>
      <c r="IC3" s="620"/>
      <c r="ID3" s="620"/>
      <c r="IE3" s="619"/>
      <c r="IF3" s="620"/>
      <c r="IG3" s="620"/>
      <c r="IH3" s="620"/>
      <c r="II3" s="620"/>
      <c r="IJ3" s="620"/>
      <c r="IK3" s="620"/>
      <c r="IL3" s="619"/>
      <c r="IM3" s="620"/>
      <c r="IN3" s="620"/>
      <c r="IO3" s="620"/>
      <c r="IP3" s="620"/>
      <c r="IQ3" s="620"/>
      <c r="IR3" s="620"/>
      <c r="IS3" s="619"/>
      <c r="IT3" s="620"/>
      <c r="IU3" s="620"/>
      <c r="IV3" s="620"/>
      <c r="IW3" s="620"/>
      <c r="IX3" s="620"/>
      <c r="IY3" s="620"/>
      <c r="IZ3" s="619"/>
      <c r="JA3" s="620"/>
      <c r="JB3" s="620"/>
      <c r="JC3" s="620"/>
      <c r="JD3" s="620"/>
      <c r="JE3" s="620"/>
      <c r="JF3" s="620"/>
      <c r="JG3" s="619"/>
      <c r="JH3" s="620"/>
      <c r="JI3" s="620"/>
      <c r="JJ3" s="620"/>
      <c r="JK3" s="620"/>
      <c r="JL3" s="620"/>
      <c r="JM3" s="620"/>
      <c r="JN3" s="619"/>
      <c r="JO3" s="620"/>
      <c r="JP3" s="620"/>
      <c r="JQ3" s="620"/>
      <c r="JR3" s="620"/>
      <c r="JS3" s="620"/>
      <c r="JT3" s="620"/>
      <c r="JU3" s="619"/>
      <c r="JV3" s="620"/>
      <c r="JW3" s="620"/>
      <c r="JX3" s="620"/>
      <c r="JY3" s="620"/>
      <c r="JZ3" s="620"/>
      <c r="KA3" s="620"/>
      <c r="KB3" s="619"/>
      <c r="KC3" s="620"/>
      <c r="KD3" s="620"/>
      <c r="KE3" s="620"/>
      <c r="KF3" s="620"/>
      <c r="KG3" s="620"/>
      <c r="KH3" s="620"/>
      <c r="KI3" s="619"/>
      <c r="KJ3" s="620"/>
      <c r="KK3" s="620"/>
      <c r="KL3" s="620"/>
      <c r="KM3" s="620"/>
      <c r="KN3" s="620"/>
      <c r="KO3" s="620"/>
      <c r="KP3" s="619"/>
      <c r="KQ3" s="620"/>
      <c r="KR3" s="620"/>
      <c r="KS3" s="620"/>
      <c r="KT3" s="620"/>
      <c r="KU3" s="620"/>
      <c r="KV3" s="620"/>
      <c r="KW3" s="619"/>
      <c r="KX3" s="620"/>
      <c r="KY3" s="620"/>
      <c r="KZ3" s="620"/>
      <c r="LA3" s="620"/>
      <c r="LB3" s="620"/>
      <c r="LC3" s="620"/>
      <c r="LD3" s="619"/>
      <c r="LE3" s="620"/>
      <c r="LF3" s="620"/>
      <c r="LG3" s="620"/>
      <c r="LH3" s="620"/>
      <c r="LI3" s="620"/>
      <c r="LJ3" s="620"/>
      <c r="LK3" s="619"/>
      <c r="LL3" s="620"/>
      <c r="LM3" s="620"/>
      <c r="LN3" s="620"/>
      <c r="LO3" s="620"/>
      <c r="LP3" s="620"/>
      <c r="LQ3" s="620"/>
      <c r="LR3" s="619"/>
      <c r="LS3" s="620"/>
      <c r="LT3" s="620"/>
      <c r="LU3" s="620"/>
      <c r="LV3" s="620"/>
      <c r="LW3" s="620"/>
      <c r="LX3" s="620"/>
      <c r="LY3" s="619"/>
      <c r="LZ3" s="620"/>
      <c r="MA3" s="620"/>
      <c r="MB3" s="620"/>
      <c r="MC3" s="620"/>
      <c r="MD3" s="620"/>
      <c r="ME3" s="620"/>
      <c r="MF3" s="619"/>
      <c r="MG3" s="620"/>
      <c r="MH3" s="620"/>
      <c r="MI3" s="620"/>
      <c r="MJ3" s="620"/>
      <c r="MK3" s="620"/>
      <c r="ML3" s="620"/>
      <c r="MM3" s="619"/>
      <c r="MN3" s="620"/>
      <c r="MO3" s="620"/>
      <c r="MP3" s="620"/>
      <c r="MQ3" s="620"/>
      <c r="MR3" s="620"/>
      <c r="MS3" s="620"/>
      <c r="MT3" s="619"/>
      <c r="MU3" s="620"/>
      <c r="MV3" s="620"/>
      <c r="MW3" s="620"/>
      <c r="MX3" s="620"/>
      <c r="MY3" s="620"/>
      <c r="MZ3" s="620"/>
      <c r="NA3" s="619"/>
      <c r="NB3" s="620"/>
      <c r="NC3" s="620"/>
      <c r="ND3" s="620"/>
      <c r="NE3" s="620"/>
      <c r="NF3" s="620"/>
      <c r="NG3" s="620"/>
      <c r="NH3" s="619"/>
      <c r="NI3" s="620"/>
      <c r="NJ3" s="620"/>
      <c r="NK3" s="620"/>
      <c r="NL3" s="620"/>
      <c r="NM3" s="620"/>
      <c r="NN3" s="620"/>
      <c r="NO3" s="619"/>
      <c r="NP3" s="620"/>
      <c r="NQ3" s="620"/>
      <c r="NR3" s="620"/>
      <c r="NS3" s="620"/>
      <c r="NT3" s="620"/>
      <c r="NU3" s="620"/>
      <c r="NV3" s="619"/>
      <c r="NW3" s="620"/>
      <c r="NX3" s="620"/>
      <c r="NY3" s="620"/>
      <c r="NZ3" s="620"/>
      <c r="OA3" s="620"/>
      <c r="OB3" s="620"/>
      <c r="OC3" s="619"/>
      <c r="OD3" s="620"/>
      <c r="OE3" s="620"/>
      <c r="OF3" s="620"/>
      <c r="OG3" s="620"/>
      <c r="OH3" s="620"/>
      <c r="OI3" s="620"/>
      <c r="OJ3" s="619"/>
      <c r="OK3" s="620"/>
      <c r="OL3" s="620"/>
      <c r="OM3" s="620"/>
      <c r="ON3" s="620"/>
      <c r="OO3" s="620"/>
      <c r="OP3" s="620"/>
      <c r="OQ3" s="619"/>
      <c r="OR3" s="620"/>
      <c r="OS3" s="620"/>
      <c r="OT3" s="620"/>
      <c r="OU3" s="620"/>
      <c r="OV3" s="620"/>
      <c r="OW3" s="620"/>
      <c r="OX3" s="619"/>
      <c r="OY3" s="620"/>
      <c r="OZ3" s="620"/>
      <c r="PA3" s="620"/>
      <c r="PB3" s="620"/>
      <c r="PC3" s="620"/>
      <c r="PD3" s="620"/>
      <c r="PE3" s="619"/>
      <c r="PF3" s="620"/>
      <c r="PG3" s="620"/>
      <c r="PH3" s="620"/>
      <c r="PI3" s="620"/>
      <c r="PJ3" s="620"/>
      <c r="PK3" s="620"/>
      <c r="PL3" s="619"/>
      <c r="PM3" s="620"/>
      <c r="PN3" s="620"/>
      <c r="PO3" s="620"/>
      <c r="PP3" s="620"/>
      <c r="PQ3" s="620"/>
      <c r="PR3" s="620"/>
      <c r="PS3" s="619"/>
      <c r="PT3" s="620"/>
      <c r="PU3" s="620"/>
      <c r="PV3" s="620"/>
      <c r="PW3" s="620"/>
      <c r="PX3" s="620"/>
      <c r="PY3" s="620"/>
      <c r="PZ3" s="619"/>
      <c r="QA3" s="620"/>
      <c r="QB3" s="620"/>
      <c r="QC3" s="620"/>
      <c r="QD3" s="620"/>
      <c r="QE3" s="620"/>
      <c r="QF3" s="620"/>
      <c r="QG3" s="619"/>
      <c r="QH3" s="620"/>
      <c r="QI3" s="620"/>
      <c r="QJ3" s="620"/>
      <c r="QK3" s="620"/>
      <c r="QL3" s="620"/>
      <c r="QM3" s="620"/>
      <c r="QN3" s="619"/>
      <c r="QO3" s="620"/>
      <c r="QP3" s="620"/>
      <c r="QQ3" s="620"/>
      <c r="QR3" s="620"/>
      <c r="QS3" s="620"/>
      <c r="QT3" s="620"/>
      <c r="QU3" s="619"/>
      <c r="QV3" s="620"/>
      <c r="QW3" s="620"/>
      <c r="QX3" s="620"/>
      <c r="QY3" s="620"/>
      <c r="QZ3" s="620"/>
      <c r="RA3" s="620"/>
      <c r="RB3" s="619"/>
      <c r="RC3" s="620"/>
      <c r="RD3" s="620"/>
      <c r="RE3" s="620"/>
      <c r="RF3" s="620"/>
      <c r="RG3" s="620"/>
      <c r="RH3" s="620"/>
      <c r="RI3" s="619"/>
      <c r="RJ3" s="620"/>
      <c r="RK3" s="620"/>
      <c r="RL3" s="620"/>
      <c r="RM3" s="620"/>
      <c r="RN3" s="620"/>
      <c r="RO3" s="620"/>
      <c r="RP3" s="619"/>
      <c r="RQ3" s="620"/>
      <c r="RR3" s="620"/>
      <c r="RS3" s="620"/>
      <c r="RT3" s="620"/>
      <c r="RU3" s="620"/>
      <c r="RV3" s="620"/>
      <c r="RW3" s="619"/>
      <c r="RX3" s="620"/>
      <c r="RY3" s="620"/>
      <c r="RZ3" s="620"/>
      <c r="SA3" s="620"/>
      <c r="SB3" s="620"/>
      <c r="SC3" s="620"/>
      <c r="SD3" s="619"/>
      <c r="SE3" s="620"/>
      <c r="SF3" s="620"/>
      <c r="SG3" s="620"/>
      <c r="SH3" s="620"/>
      <c r="SI3" s="620"/>
      <c r="SJ3" s="620"/>
      <c r="SK3" s="619"/>
      <c r="SL3" s="620"/>
      <c r="SM3" s="620"/>
      <c r="SN3" s="620"/>
      <c r="SO3" s="620"/>
      <c r="SP3" s="620"/>
      <c r="SQ3" s="620"/>
      <c r="SR3" s="619"/>
      <c r="SS3" s="620"/>
      <c r="ST3" s="620"/>
      <c r="SU3" s="620"/>
      <c r="SV3" s="620"/>
      <c r="SW3" s="620"/>
      <c r="SX3" s="620"/>
      <c r="SY3" s="619"/>
      <c r="SZ3" s="620"/>
      <c r="TA3" s="620"/>
      <c r="TB3" s="620"/>
      <c r="TC3" s="620"/>
      <c r="TD3" s="620"/>
      <c r="TE3" s="620"/>
      <c r="TF3" s="619"/>
      <c r="TG3" s="620"/>
      <c r="TH3" s="620"/>
      <c r="TI3" s="620"/>
      <c r="TJ3" s="620"/>
      <c r="TK3" s="620"/>
      <c r="TL3" s="620"/>
      <c r="TM3" s="619"/>
      <c r="TN3" s="620"/>
      <c r="TO3" s="620"/>
      <c r="TP3" s="620"/>
      <c r="TQ3" s="620"/>
      <c r="TR3" s="620"/>
      <c r="TS3" s="620"/>
      <c r="TT3" s="619"/>
      <c r="TU3" s="620"/>
      <c r="TV3" s="620"/>
      <c r="TW3" s="620"/>
      <c r="TX3" s="620"/>
      <c r="TY3" s="620"/>
      <c r="TZ3" s="620"/>
      <c r="UA3" s="619"/>
      <c r="UB3" s="620"/>
      <c r="UC3" s="620"/>
      <c r="UD3" s="620"/>
      <c r="UE3" s="620"/>
      <c r="UF3" s="620"/>
      <c r="UG3" s="620"/>
      <c r="UH3" s="619"/>
      <c r="UI3" s="620"/>
      <c r="UJ3" s="620"/>
      <c r="UK3" s="620"/>
      <c r="UL3" s="620"/>
      <c r="UM3" s="620"/>
      <c r="UN3" s="620"/>
      <c r="UO3" s="619"/>
      <c r="UP3" s="620"/>
      <c r="UQ3" s="620"/>
      <c r="UR3" s="620"/>
      <c r="US3" s="620"/>
      <c r="UT3" s="620"/>
      <c r="UU3" s="620"/>
      <c r="UV3" s="619"/>
      <c r="UW3" s="620"/>
      <c r="UX3" s="620"/>
      <c r="UY3" s="620"/>
      <c r="UZ3" s="620"/>
      <c r="VA3" s="620"/>
      <c r="VB3" s="620"/>
      <c r="VC3" s="619"/>
      <c r="VD3" s="620"/>
      <c r="VE3" s="620"/>
      <c r="VF3" s="620"/>
      <c r="VG3" s="620"/>
      <c r="VH3" s="620"/>
      <c r="VI3" s="620"/>
      <c r="VJ3" s="619"/>
      <c r="VK3" s="620"/>
      <c r="VL3" s="620"/>
      <c r="VM3" s="620"/>
      <c r="VN3" s="620"/>
      <c r="VO3" s="620"/>
      <c r="VP3" s="620"/>
      <c r="VQ3" s="619"/>
      <c r="VR3" s="620"/>
      <c r="VS3" s="620"/>
      <c r="VT3" s="620"/>
      <c r="VU3" s="620"/>
      <c r="VV3" s="620"/>
      <c r="VW3" s="620"/>
      <c r="VX3" s="619"/>
      <c r="VY3" s="620"/>
      <c r="VZ3" s="620"/>
      <c r="WA3" s="620"/>
      <c r="WB3" s="620"/>
      <c r="WC3" s="620"/>
      <c r="WD3" s="620"/>
      <c r="WE3" s="619"/>
      <c r="WF3" s="620"/>
      <c r="WG3" s="620"/>
      <c r="WH3" s="620"/>
      <c r="WI3" s="620"/>
      <c r="WJ3" s="620"/>
      <c r="WK3" s="620"/>
      <c r="WL3" s="619"/>
      <c r="WM3" s="620"/>
      <c r="WN3" s="620"/>
      <c r="WO3" s="620"/>
      <c r="WP3" s="620"/>
      <c r="WQ3" s="620"/>
      <c r="WR3" s="620"/>
      <c r="WS3" s="619"/>
      <c r="WT3" s="620"/>
      <c r="WU3" s="620"/>
      <c r="WV3" s="620"/>
      <c r="WW3" s="620"/>
      <c r="WX3" s="620"/>
      <c r="WY3" s="620"/>
      <c r="WZ3" s="619"/>
      <c r="XA3" s="620"/>
      <c r="XB3" s="620"/>
      <c r="XC3" s="620"/>
      <c r="XD3" s="620"/>
      <c r="XE3" s="620"/>
      <c r="XF3" s="620"/>
      <c r="XG3" s="619"/>
      <c r="XH3" s="620"/>
      <c r="XI3" s="620"/>
      <c r="XJ3" s="620"/>
      <c r="XK3" s="620"/>
      <c r="XL3" s="620"/>
      <c r="XM3" s="620"/>
      <c r="XN3" s="619"/>
      <c r="XO3" s="620"/>
      <c r="XP3" s="620"/>
      <c r="XQ3" s="620"/>
      <c r="XR3" s="620"/>
      <c r="XS3" s="620"/>
      <c r="XT3" s="620"/>
      <c r="XU3" s="619"/>
      <c r="XV3" s="620"/>
      <c r="XW3" s="620"/>
      <c r="XX3" s="620"/>
      <c r="XY3" s="620"/>
      <c r="XZ3" s="620"/>
      <c r="YA3" s="620"/>
      <c r="YB3" s="619"/>
      <c r="YC3" s="620"/>
      <c r="YD3" s="620"/>
      <c r="YE3" s="620"/>
      <c r="YF3" s="620"/>
      <c r="YG3" s="620"/>
      <c r="YH3" s="620"/>
      <c r="YI3" s="619"/>
      <c r="YJ3" s="620"/>
      <c r="YK3" s="620"/>
      <c r="YL3" s="620"/>
      <c r="YM3" s="620"/>
      <c r="YN3" s="620"/>
      <c r="YO3" s="620"/>
      <c r="YP3" s="619"/>
      <c r="YQ3" s="620"/>
      <c r="YR3" s="620"/>
      <c r="YS3" s="620"/>
      <c r="YT3" s="620"/>
      <c r="YU3" s="620"/>
      <c r="YV3" s="620"/>
      <c r="YW3" s="619"/>
      <c r="YX3" s="620"/>
      <c r="YY3" s="620"/>
      <c r="YZ3" s="620"/>
      <c r="ZA3" s="620"/>
      <c r="ZB3" s="620"/>
      <c r="ZC3" s="620"/>
      <c r="ZD3" s="619"/>
      <c r="ZE3" s="620"/>
      <c r="ZF3" s="620"/>
      <c r="ZG3" s="620"/>
      <c r="ZH3" s="620"/>
      <c r="ZI3" s="620"/>
      <c r="ZJ3" s="620"/>
      <c r="ZK3" s="619"/>
      <c r="ZL3" s="620"/>
      <c r="ZM3" s="620"/>
      <c r="ZN3" s="620"/>
      <c r="ZO3" s="620"/>
      <c r="ZP3" s="620"/>
      <c r="ZQ3" s="620"/>
      <c r="ZR3" s="619"/>
      <c r="ZS3" s="620"/>
      <c r="ZT3" s="620"/>
      <c r="ZU3" s="620"/>
      <c r="ZV3" s="620"/>
      <c r="ZW3" s="620"/>
      <c r="ZX3" s="620"/>
      <c r="ZY3" s="619"/>
      <c r="ZZ3" s="620"/>
      <c r="AAA3" s="620"/>
      <c r="AAB3" s="620"/>
      <c r="AAC3" s="620"/>
      <c r="AAD3" s="620"/>
      <c r="AAE3" s="620"/>
      <c r="AAF3" s="619"/>
      <c r="AAG3" s="620"/>
      <c r="AAH3" s="620"/>
      <c r="AAI3" s="620"/>
      <c r="AAJ3" s="620"/>
      <c r="AAK3" s="620"/>
      <c r="AAL3" s="620"/>
      <c r="AAM3" s="619"/>
      <c r="AAN3" s="620"/>
      <c r="AAO3" s="620"/>
      <c r="AAP3" s="620"/>
      <c r="AAQ3" s="620"/>
      <c r="AAR3" s="620"/>
      <c r="AAS3" s="620"/>
      <c r="AAT3" s="619"/>
      <c r="AAU3" s="620"/>
      <c r="AAV3" s="620"/>
      <c r="AAW3" s="620"/>
      <c r="AAX3" s="620"/>
      <c r="AAY3" s="620"/>
      <c r="AAZ3" s="620"/>
      <c r="ABA3" s="619"/>
      <c r="ABB3" s="620"/>
      <c r="ABC3" s="620"/>
      <c r="ABD3" s="620"/>
      <c r="ABE3" s="620"/>
      <c r="ABF3" s="620"/>
      <c r="ABG3" s="620"/>
      <c r="ABH3" s="619"/>
      <c r="ABI3" s="620"/>
      <c r="ABJ3" s="620"/>
      <c r="ABK3" s="620"/>
      <c r="ABL3" s="620"/>
      <c r="ABM3" s="620"/>
      <c r="ABN3" s="620"/>
      <c r="ABO3" s="619"/>
      <c r="ABP3" s="620"/>
      <c r="ABQ3" s="620"/>
      <c r="ABR3" s="620"/>
      <c r="ABS3" s="620"/>
      <c r="ABT3" s="620"/>
      <c r="ABU3" s="620"/>
      <c r="ABV3" s="619"/>
      <c r="ABW3" s="620"/>
      <c r="ABX3" s="620"/>
      <c r="ABY3" s="620"/>
      <c r="ABZ3" s="620"/>
      <c r="ACA3" s="620"/>
      <c r="ACB3" s="620"/>
      <c r="ACC3" s="619"/>
      <c r="ACD3" s="620"/>
      <c r="ACE3" s="620"/>
      <c r="ACF3" s="620"/>
      <c r="ACG3" s="620"/>
      <c r="ACH3" s="620"/>
      <c r="ACI3" s="620"/>
      <c r="ACJ3" s="619"/>
      <c r="ACK3" s="620"/>
      <c r="ACL3" s="620"/>
      <c r="ACM3" s="620"/>
      <c r="ACN3" s="620"/>
      <c r="ACO3" s="620"/>
      <c r="ACP3" s="620"/>
      <c r="ACQ3" s="619"/>
      <c r="ACR3" s="620"/>
      <c r="ACS3" s="620"/>
      <c r="ACT3" s="620"/>
      <c r="ACU3" s="620"/>
      <c r="ACV3" s="620"/>
      <c r="ACW3" s="620"/>
      <c r="ACX3" s="619"/>
      <c r="ACY3" s="620"/>
      <c r="ACZ3" s="620"/>
      <c r="ADA3" s="620"/>
      <c r="ADB3" s="620"/>
      <c r="ADC3" s="620"/>
      <c r="ADD3" s="620"/>
      <c r="ADE3" s="619"/>
      <c r="ADF3" s="620"/>
      <c r="ADG3" s="620"/>
      <c r="ADH3" s="620"/>
      <c r="ADI3" s="620"/>
      <c r="ADJ3" s="620"/>
      <c r="ADK3" s="620"/>
      <c r="ADL3" s="619"/>
      <c r="ADM3" s="620"/>
      <c r="ADN3" s="620"/>
      <c r="ADO3" s="620"/>
      <c r="ADP3" s="620"/>
      <c r="ADQ3" s="620"/>
      <c r="ADR3" s="620"/>
      <c r="ADS3" s="619"/>
      <c r="ADT3" s="620"/>
      <c r="ADU3" s="620"/>
      <c r="ADV3" s="620"/>
      <c r="ADW3" s="620"/>
      <c r="ADX3" s="620"/>
      <c r="ADY3" s="620"/>
      <c r="ADZ3" s="619"/>
      <c r="AEA3" s="620"/>
      <c r="AEB3" s="620"/>
      <c r="AEC3" s="620"/>
      <c r="AED3" s="620"/>
      <c r="AEE3" s="620"/>
      <c r="AEF3" s="620"/>
      <c r="AEG3" s="619"/>
      <c r="AEH3" s="620"/>
      <c r="AEI3" s="620"/>
      <c r="AEJ3" s="620"/>
      <c r="AEK3" s="620"/>
      <c r="AEL3" s="620"/>
      <c r="AEM3" s="620"/>
      <c r="AEN3" s="619"/>
      <c r="AEO3" s="620"/>
      <c r="AEP3" s="620"/>
      <c r="AEQ3" s="620"/>
      <c r="AER3" s="620"/>
      <c r="AES3" s="620"/>
      <c r="AET3" s="620"/>
      <c r="AEU3" s="619"/>
      <c r="AEV3" s="620"/>
      <c r="AEW3" s="620"/>
      <c r="AEX3" s="620"/>
      <c r="AEY3" s="620"/>
      <c r="AEZ3" s="620"/>
      <c r="AFA3" s="620"/>
      <c r="AFB3" s="619"/>
      <c r="AFC3" s="620"/>
      <c r="AFD3" s="620"/>
      <c r="AFE3" s="620"/>
      <c r="AFF3" s="620"/>
      <c r="AFG3" s="620"/>
      <c r="AFH3" s="620"/>
      <c r="AFI3" s="619"/>
      <c r="AFJ3" s="620"/>
      <c r="AFK3" s="620"/>
      <c r="AFL3" s="620"/>
      <c r="AFM3" s="620"/>
      <c r="AFN3" s="620"/>
      <c r="AFO3" s="620"/>
      <c r="AFP3" s="619"/>
      <c r="AFQ3" s="620"/>
      <c r="AFR3" s="620"/>
      <c r="AFS3" s="620"/>
      <c r="AFT3" s="620"/>
      <c r="AFU3" s="620"/>
      <c r="AFV3" s="620"/>
      <c r="AFW3" s="619"/>
      <c r="AFX3" s="620"/>
      <c r="AFY3" s="620"/>
      <c r="AFZ3" s="620"/>
      <c r="AGA3" s="620"/>
      <c r="AGB3" s="620"/>
      <c r="AGC3" s="620"/>
      <c r="AGD3" s="619"/>
      <c r="AGE3" s="620"/>
      <c r="AGF3" s="620"/>
      <c r="AGG3" s="620"/>
      <c r="AGH3" s="620"/>
      <c r="AGI3" s="620"/>
      <c r="AGJ3" s="620"/>
      <c r="AGK3" s="619"/>
      <c r="AGL3" s="620"/>
      <c r="AGM3" s="620"/>
      <c r="AGN3" s="620"/>
      <c r="AGO3" s="620"/>
      <c r="AGP3" s="620"/>
      <c r="AGQ3" s="620"/>
      <c r="AGR3" s="619"/>
      <c r="AGS3" s="620"/>
      <c r="AGT3" s="620"/>
      <c r="AGU3" s="620"/>
      <c r="AGV3" s="620"/>
      <c r="AGW3" s="620"/>
      <c r="AGX3" s="620"/>
      <c r="AGY3" s="619"/>
      <c r="AGZ3" s="620"/>
      <c r="AHA3" s="620"/>
      <c r="AHB3" s="620"/>
      <c r="AHC3" s="620"/>
      <c r="AHD3" s="620"/>
      <c r="AHE3" s="620"/>
      <c r="AHF3" s="619"/>
      <c r="AHG3" s="620"/>
      <c r="AHH3" s="620"/>
      <c r="AHI3" s="620"/>
      <c r="AHJ3" s="620"/>
      <c r="AHK3" s="620"/>
      <c r="AHL3" s="620"/>
      <c r="AHM3" s="619"/>
      <c r="AHN3" s="620"/>
      <c r="AHO3" s="620"/>
      <c r="AHP3" s="620"/>
      <c r="AHQ3" s="620"/>
      <c r="AHR3" s="620"/>
      <c r="AHS3" s="620"/>
      <c r="AHT3" s="619"/>
      <c r="AHU3" s="620"/>
      <c r="AHV3" s="620"/>
      <c r="AHW3" s="620"/>
      <c r="AHX3" s="620"/>
      <c r="AHY3" s="620"/>
      <c r="AHZ3" s="620"/>
      <c r="AIA3" s="619"/>
      <c r="AIB3" s="620"/>
      <c r="AIC3" s="620"/>
      <c r="AID3" s="620"/>
      <c r="AIE3" s="620"/>
      <c r="AIF3" s="620"/>
      <c r="AIG3" s="620"/>
      <c r="AIH3" s="619"/>
      <c r="AII3" s="620"/>
      <c r="AIJ3" s="620"/>
      <c r="AIK3" s="620"/>
      <c r="AIL3" s="620"/>
      <c r="AIM3" s="620"/>
      <c r="AIN3" s="620"/>
      <c r="AIO3" s="619"/>
      <c r="AIP3" s="620"/>
      <c r="AIQ3" s="620"/>
      <c r="AIR3" s="620"/>
      <c r="AIS3" s="620"/>
      <c r="AIT3" s="620"/>
      <c r="AIU3" s="620"/>
      <c r="AIV3" s="619"/>
      <c r="AIW3" s="620"/>
      <c r="AIX3" s="620"/>
      <c r="AIY3" s="620"/>
      <c r="AIZ3" s="620"/>
      <c r="AJA3" s="620"/>
      <c r="AJB3" s="620"/>
      <c r="AJC3" s="619"/>
      <c r="AJD3" s="620"/>
      <c r="AJE3" s="620"/>
      <c r="AJF3" s="620"/>
      <c r="AJG3" s="620"/>
      <c r="AJH3" s="620"/>
      <c r="AJI3" s="620"/>
      <c r="AJJ3" s="619"/>
      <c r="AJK3" s="620"/>
      <c r="AJL3" s="620"/>
      <c r="AJM3" s="620"/>
      <c r="AJN3" s="620"/>
      <c r="AJO3" s="620"/>
      <c r="AJP3" s="620"/>
      <c r="AJQ3" s="619"/>
      <c r="AJR3" s="620"/>
      <c r="AJS3" s="620"/>
      <c r="AJT3" s="620"/>
      <c r="AJU3" s="620"/>
      <c r="AJV3" s="620"/>
      <c r="AJW3" s="620"/>
      <c r="AJX3" s="619"/>
      <c r="AJY3" s="620"/>
      <c r="AJZ3" s="620"/>
      <c r="AKA3" s="620"/>
      <c r="AKB3" s="620"/>
      <c r="AKC3" s="620"/>
      <c r="AKD3" s="620"/>
      <c r="AKE3" s="619"/>
      <c r="AKF3" s="620"/>
      <c r="AKG3" s="620"/>
      <c r="AKH3" s="620"/>
      <c r="AKI3" s="620"/>
      <c r="AKJ3" s="620"/>
      <c r="AKK3" s="620"/>
      <c r="AKL3" s="619"/>
      <c r="AKM3" s="620"/>
      <c r="AKN3" s="620"/>
      <c r="AKO3" s="620"/>
      <c r="AKP3" s="620"/>
      <c r="AKQ3" s="620"/>
      <c r="AKR3" s="620"/>
      <c r="AKS3" s="619"/>
      <c r="AKT3" s="620"/>
      <c r="AKU3" s="620"/>
      <c r="AKV3" s="620"/>
      <c r="AKW3" s="620"/>
      <c r="AKX3" s="620"/>
      <c r="AKY3" s="620"/>
      <c r="AKZ3" s="619"/>
      <c r="ALA3" s="620"/>
      <c r="ALB3" s="620"/>
      <c r="ALC3" s="620"/>
      <c r="ALD3" s="620"/>
      <c r="ALE3" s="620"/>
      <c r="ALF3" s="620"/>
      <c r="ALG3" s="619"/>
      <c r="ALH3" s="620"/>
      <c r="ALI3" s="620"/>
      <c r="ALJ3" s="620"/>
      <c r="ALK3" s="620"/>
      <c r="ALL3" s="620"/>
      <c r="ALM3" s="620"/>
      <c r="ALN3" s="619"/>
      <c r="ALO3" s="620"/>
      <c r="ALP3" s="620"/>
      <c r="ALQ3" s="620"/>
      <c r="ALR3" s="620"/>
      <c r="ALS3" s="620"/>
      <c r="ALT3" s="620"/>
      <c r="ALU3" s="619"/>
      <c r="ALV3" s="620"/>
      <c r="ALW3" s="620"/>
      <c r="ALX3" s="620"/>
      <c r="ALY3" s="620"/>
      <c r="ALZ3" s="620"/>
      <c r="AMA3" s="620"/>
      <c r="AMB3" s="619"/>
      <c r="AMC3" s="620"/>
      <c r="AMD3" s="620"/>
      <c r="AME3" s="620"/>
      <c r="AMF3" s="620"/>
      <c r="AMG3" s="620"/>
      <c r="AMH3" s="620"/>
      <c r="AMI3" s="619"/>
      <c r="AMJ3" s="620"/>
      <c r="AMK3" s="620"/>
      <c r="AML3" s="620"/>
      <c r="AMM3" s="620"/>
      <c r="AMN3" s="620"/>
      <c r="AMO3" s="620"/>
      <c r="AMP3" s="619"/>
      <c r="AMQ3" s="620"/>
      <c r="AMR3" s="620"/>
      <c r="AMS3" s="620"/>
      <c r="AMT3" s="620"/>
      <c r="AMU3" s="620"/>
      <c r="AMV3" s="620"/>
      <c r="AMW3" s="619"/>
      <c r="AMX3" s="620"/>
      <c r="AMY3" s="620"/>
      <c r="AMZ3" s="620"/>
      <c r="ANA3" s="620"/>
      <c r="ANB3" s="620"/>
      <c r="ANC3" s="620"/>
      <c r="AND3" s="619"/>
      <c r="ANE3" s="620"/>
      <c r="ANF3" s="620"/>
      <c r="ANG3" s="620"/>
      <c r="ANH3" s="620"/>
      <c r="ANI3" s="620"/>
      <c r="ANJ3" s="620"/>
      <c r="ANK3" s="619"/>
      <c r="ANL3" s="620"/>
      <c r="ANM3" s="620"/>
      <c r="ANN3" s="620"/>
      <c r="ANO3" s="620"/>
      <c r="ANP3" s="620"/>
      <c r="ANQ3" s="620"/>
      <c r="ANR3" s="619"/>
      <c r="ANS3" s="620"/>
      <c r="ANT3" s="620"/>
      <c r="ANU3" s="620"/>
      <c r="ANV3" s="620"/>
      <c r="ANW3" s="620"/>
      <c r="ANX3" s="620"/>
      <c r="ANY3" s="619"/>
      <c r="ANZ3" s="620"/>
      <c r="AOA3" s="620"/>
      <c r="AOB3" s="620"/>
      <c r="AOC3" s="620"/>
      <c r="AOD3" s="620"/>
      <c r="AOE3" s="620"/>
      <c r="AOF3" s="619"/>
      <c r="AOG3" s="620"/>
      <c r="AOH3" s="620"/>
      <c r="AOI3" s="620"/>
      <c r="AOJ3" s="620"/>
      <c r="AOK3" s="620"/>
      <c r="AOL3" s="620"/>
      <c r="AOM3" s="619"/>
      <c r="AON3" s="620"/>
      <c r="AOO3" s="620"/>
      <c r="AOP3" s="620"/>
      <c r="AOQ3" s="620"/>
      <c r="AOR3" s="620"/>
      <c r="AOS3" s="620"/>
      <c r="AOT3" s="619"/>
      <c r="AOU3" s="620"/>
      <c r="AOV3" s="620"/>
      <c r="AOW3" s="620"/>
      <c r="AOX3" s="620"/>
      <c r="AOY3" s="620"/>
      <c r="AOZ3" s="620"/>
      <c r="APA3" s="619"/>
      <c r="APB3" s="620"/>
      <c r="APC3" s="620"/>
      <c r="APD3" s="620"/>
      <c r="APE3" s="620"/>
      <c r="APF3" s="620"/>
      <c r="APG3" s="620"/>
      <c r="APH3" s="619"/>
      <c r="API3" s="620"/>
      <c r="APJ3" s="620"/>
      <c r="APK3" s="620"/>
      <c r="APL3" s="620"/>
      <c r="APM3" s="620"/>
      <c r="APN3" s="620"/>
      <c r="APO3" s="619"/>
      <c r="APP3" s="620"/>
      <c r="APQ3" s="620"/>
      <c r="APR3" s="620"/>
      <c r="APS3" s="620"/>
      <c r="APT3" s="620"/>
      <c r="APU3" s="620"/>
      <c r="APV3" s="619"/>
      <c r="APW3" s="620"/>
      <c r="APX3" s="620"/>
      <c r="APY3" s="620"/>
      <c r="APZ3" s="620"/>
      <c r="AQA3" s="620"/>
      <c r="AQB3" s="620"/>
      <c r="AQC3" s="619"/>
      <c r="AQD3" s="620"/>
      <c r="AQE3" s="620"/>
      <c r="AQF3" s="620"/>
      <c r="AQG3" s="620"/>
      <c r="AQH3" s="620"/>
      <c r="AQI3" s="620"/>
      <c r="AQJ3" s="619"/>
      <c r="AQK3" s="620"/>
      <c r="AQL3" s="620"/>
      <c r="AQM3" s="620"/>
      <c r="AQN3" s="620"/>
      <c r="AQO3" s="620"/>
      <c r="AQP3" s="620"/>
      <c r="AQQ3" s="619"/>
      <c r="AQR3" s="620"/>
      <c r="AQS3" s="620"/>
      <c r="AQT3" s="620"/>
      <c r="AQU3" s="620"/>
      <c r="AQV3" s="620"/>
      <c r="AQW3" s="620"/>
      <c r="AQX3" s="619"/>
      <c r="AQY3" s="620"/>
      <c r="AQZ3" s="620"/>
      <c r="ARA3" s="620"/>
      <c r="ARB3" s="620"/>
      <c r="ARC3" s="620"/>
      <c r="ARD3" s="620"/>
      <c r="ARE3" s="619"/>
      <c r="ARF3" s="620"/>
      <c r="ARG3" s="620"/>
      <c r="ARH3" s="620"/>
      <c r="ARI3" s="620"/>
      <c r="ARJ3" s="620"/>
      <c r="ARK3" s="620"/>
      <c r="ARL3" s="619"/>
      <c r="ARM3" s="620"/>
      <c r="ARN3" s="620"/>
      <c r="ARO3" s="620"/>
      <c r="ARP3" s="620"/>
      <c r="ARQ3" s="620"/>
      <c r="ARR3" s="620"/>
      <c r="ARS3" s="619"/>
      <c r="ART3" s="620"/>
      <c r="ARU3" s="620"/>
      <c r="ARV3" s="620"/>
      <c r="ARW3" s="620"/>
      <c r="ARX3" s="620"/>
      <c r="ARY3" s="620"/>
      <c r="ARZ3" s="619"/>
      <c r="ASA3" s="620"/>
      <c r="ASB3" s="620"/>
      <c r="ASC3" s="620"/>
      <c r="ASD3" s="620"/>
      <c r="ASE3" s="620"/>
      <c r="ASF3" s="620"/>
      <c r="ASG3" s="619"/>
      <c r="ASH3" s="620"/>
      <c r="ASI3" s="620"/>
      <c r="ASJ3" s="620"/>
      <c r="ASK3" s="620"/>
      <c r="ASL3" s="620"/>
      <c r="ASM3" s="620"/>
      <c r="ASN3" s="619"/>
      <c r="ASO3" s="620"/>
      <c r="ASP3" s="620"/>
      <c r="ASQ3" s="620"/>
      <c r="ASR3" s="620"/>
      <c r="ASS3" s="620"/>
      <c r="AST3" s="620"/>
      <c r="ASU3" s="619"/>
      <c r="ASV3" s="620"/>
      <c r="ASW3" s="620"/>
      <c r="ASX3" s="620"/>
      <c r="ASY3" s="620"/>
      <c r="ASZ3" s="620"/>
      <c r="ATA3" s="620"/>
      <c r="ATB3" s="619"/>
      <c r="ATC3" s="620"/>
      <c r="ATD3" s="620"/>
      <c r="ATE3" s="620"/>
      <c r="ATF3" s="620"/>
      <c r="ATG3" s="620"/>
      <c r="ATH3" s="620"/>
      <c r="ATI3" s="619"/>
      <c r="ATJ3" s="620"/>
      <c r="ATK3" s="620"/>
      <c r="ATL3" s="620"/>
      <c r="ATM3" s="620"/>
      <c r="ATN3" s="620"/>
      <c r="ATO3" s="620"/>
      <c r="ATP3" s="619"/>
      <c r="ATQ3" s="620"/>
      <c r="ATR3" s="620"/>
      <c r="ATS3" s="620"/>
      <c r="ATT3" s="620"/>
      <c r="ATU3" s="620"/>
      <c r="ATV3" s="620"/>
      <c r="ATW3" s="619"/>
      <c r="ATX3" s="620"/>
      <c r="ATY3" s="620"/>
      <c r="ATZ3" s="620"/>
      <c r="AUA3" s="620"/>
      <c r="AUB3" s="620"/>
      <c r="AUC3" s="620"/>
      <c r="AUD3" s="619"/>
      <c r="AUE3" s="620"/>
      <c r="AUF3" s="620"/>
      <c r="AUG3" s="620"/>
      <c r="AUH3" s="620"/>
      <c r="AUI3" s="620"/>
      <c r="AUJ3" s="620"/>
      <c r="AUK3" s="619"/>
      <c r="AUL3" s="620"/>
      <c r="AUM3" s="620"/>
      <c r="AUN3" s="620"/>
      <c r="AUO3" s="620"/>
      <c r="AUP3" s="620"/>
      <c r="AUQ3" s="620"/>
      <c r="AUR3" s="619"/>
      <c r="AUS3" s="620"/>
      <c r="AUT3" s="620"/>
      <c r="AUU3" s="620"/>
      <c r="AUV3" s="620"/>
      <c r="AUW3" s="620"/>
      <c r="AUX3" s="620"/>
      <c r="AUY3" s="619"/>
      <c r="AUZ3" s="620"/>
      <c r="AVA3" s="620"/>
      <c r="AVB3" s="620"/>
      <c r="AVC3" s="620"/>
      <c r="AVD3" s="620"/>
      <c r="AVE3" s="620"/>
      <c r="AVF3" s="619"/>
      <c r="AVG3" s="620"/>
      <c r="AVH3" s="620"/>
      <c r="AVI3" s="620"/>
      <c r="AVJ3" s="620"/>
      <c r="AVK3" s="620"/>
      <c r="AVL3" s="620"/>
      <c r="AVM3" s="619"/>
      <c r="AVN3" s="620"/>
      <c r="AVO3" s="620"/>
      <c r="AVP3" s="620"/>
      <c r="AVQ3" s="620"/>
      <c r="AVR3" s="620"/>
      <c r="AVS3" s="620"/>
      <c r="AVT3" s="619"/>
      <c r="AVU3" s="620"/>
      <c r="AVV3" s="620"/>
      <c r="AVW3" s="620"/>
      <c r="AVX3" s="620"/>
      <c r="AVY3" s="620"/>
      <c r="AVZ3" s="620"/>
      <c r="AWA3" s="619"/>
      <c r="AWB3" s="620"/>
      <c r="AWC3" s="620"/>
      <c r="AWD3" s="620"/>
      <c r="AWE3" s="620"/>
      <c r="AWF3" s="620"/>
      <c r="AWG3" s="620"/>
      <c r="AWH3" s="619"/>
      <c r="AWI3" s="620"/>
      <c r="AWJ3" s="620"/>
      <c r="AWK3" s="620"/>
      <c r="AWL3" s="620"/>
      <c r="AWM3" s="620"/>
      <c r="AWN3" s="620"/>
      <c r="AWO3" s="619"/>
      <c r="AWP3" s="620"/>
      <c r="AWQ3" s="620"/>
      <c r="AWR3" s="620"/>
      <c r="AWS3" s="620"/>
      <c r="AWT3" s="620"/>
      <c r="AWU3" s="620"/>
      <c r="AWV3" s="619"/>
      <c r="AWW3" s="620"/>
      <c r="AWX3" s="620"/>
      <c r="AWY3" s="620"/>
      <c r="AWZ3" s="620"/>
      <c r="AXA3" s="620"/>
      <c r="AXB3" s="620"/>
      <c r="AXC3" s="619"/>
      <c r="AXD3" s="620"/>
      <c r="AXE3" s="620"/>
      <c r="AXF3" s="620"/>
      <c r="AXG3" s="620"/>
      <c r="AXH3" s="620"/>
      <c r="AXI3" s="620"/>
      <c r="AXJ3" s="619"/>
      <c r="AXK3" s="620"/>
      <c r="AXL3" s="620"/>
      <c r="AXM3" s="620"/>
      <c r="AXN3" s="620"/>
      <c r="AXO3" s="620"/>
      <c r="AXP3" s="620"/>
      <c r="AXQ3" s="619"/>
      <c r="AXR3" s="620"/>
      <c r="AXS3" s="620"/>
      <c r="AXT3" s="620"/>
      <c r="AXU3" s="620"/>
      <c r="AXV3" s="620"/>
      <c r="AXW3" s="620"/>
      <c r="AXX3" s="619"/>
      <c r="AXY3" s="620"/>
      <c r="AXZ3" s="620"/>
      <c r="AYA3" s="620"/>
      <c r="AYB3" s="620"/>
      <c r="AYC3" s="620"/>
      <c r="AYD3" s="620"/>
      <c r="AYE3" s="619"/>
      <c r="AYF3" s="620"/>
      <c r="AYG3" s="620"/>
      <c r="AYH3" s="620"/>
      <c r="AYI3" s="620"/>
      <c r="AYJ3" s="620"/>
      <c r="AYK3" s="620"/>
      <c r="AYL3" s="619"/>
      <c r="AYM3" s="620"/>
      <c r="AYN3" s="620"/>
      <c r="AYO3" s="620"/>
      <c r="AYP3" s="620"/>
      <c r="AYQ3" s="620"/>
      <c r="AYR3" s="620"/>
      <c r="AYS3" s="619"/>
      <c r="AYT3" s="620"/>
      <c r="AYU3" s="620"/>
      <c r="AYV3" s="620"/>
      <c r="AYW3" s="620"/>
      <c r="AYX3" s="620"/>
      <c r="AYY3" s="620"/>
      <c r="AYZ3" s="619"/>
      <c r="AZA3" s="620"/>
      <c r="AZB3" s="620"/>
      <c r="AZC3" s="620"/>
      <c r="AZD3" s="620"/>
      <c r="AZE3" s="620"/>
      <c r="AZF3" s="620"/>
      <c r="AZG3" s="619"/>
      <c r="AZH3" s="620"/>
      <c r="AZI3" s="620"/>
      <c r="AZJ3" s="620"/>
      <c r="AZK3" s="620"/>
      <c r="AZL3" s="620"/>
      <c r="AZM3" s="620"/>
      <c r="AZN3" s="619"/>
      <c r="AZO3" s="620"/>
      <c r="AZP3" s="620"/>
      <c r="AZQ3" s="620"/>
      <c r="AZR3" s="620"/>
      <c r="AZS3" s="620"/>
      <c r="AZT3" s="620"/>
      <c r="AZU3" s="619"/>
      <c r="AZV3" s="620"/>
      <c r="AZW3" s="620"/>
      <c r="AZX3" s="620"/>
      <c r="AZY3" s="620"/>
      <c r="AZZ3" s="620"/>
      <c r="BAA3" s="620"/>
      <c r="BAB3" s="619"/>
      <c r="BAC3" s="620"/>
      <c r="BAD3" s="620"/>
      <c r="BAE3" s="620"/>
      <c r="BAF3" s="620"/>
      <c r="BAG3" s="620"/>
      <c r="BAH3" s="620"/>
      <c r="BAI3" s="619"/>
      <c r="BAJ3" s="620"/>
      <c r="BAK3" s="620"/>
      <c r="BAL3" s="620"/>
      <c r="BAM3" s="620"/>
      <c r="BAN3" s="620"/>
      <c r="BAO3" s="620"/>
      <c r="BAP3" s="619"/>
      <c r="BAQ3" s="620"/>
      <c r="BAR3" s="620"/>
      <c r="BAS3" s="620"/>
      <c r="BAT3" s="620"/>
      <c r="BAU3" s="620"/>
      <c r="BAV3" s="620"/>
      <c r="BAW3" s="619"/>
      <c r="BAX3" s="620"/>
      <c r="BAY3" s="620"/>
      <c r="BAZ3" s="620"/>
      <c r="BBA3" s="620"/>
      <c r="BBB3" s="620"/>
      <c r="BBC3" s="620"/>
      <c r="BBD3" s="619"/>
      <c r="BBE3" s="620"/>
      <c r="BBF3" s="620"/>
      <c r="BBG3" s="620"/>
      <c r="BBH3" s="620"/>
      <c r="BBI3" s="620"/>
      <c r="BBJ3" s="620"/>
      <c r="BBK3" s="619"/>
      <c r="BBL3" s="620"/>
      <c r="BBM3" s="620"/>
      <c r="BBN3" s="620"/>
      <c r="BBO3" s="620"/>
      <c r="BBP3" s="620"/>
      <c r="BBQ3" s="620"/>
      <c r="BBR3" s="619"/>
      <c r="BBS3" s="620"/>
      <c r="BBT3" s="620"/>
      <c r="BBU3" s="620"/>
      <c r="BBV3" s="620"/>
      <c r="BBW3" s="620"/>
      <c r="BBX3" s="620"/>
      <c r="BBY3" s="619"/>
      <c r="BBZ3" s="620"/>
      <c r="BCA3" s="620"/>
      <c r="BCB3" s="620"/>
      <c r="BCC3" s="620"/>
      <c r="BCD3" s="620"/>
      <c r="BCE3" s="620"/>
      <c r="BCF3" s="619"/>
      <c r="BCG3" s="620"/>
      <c r="BCH3" s="620"/>
      <c r="BCI3" s="620"/>
      <c r="BCJ3" s="620"/>
      <c r="BCK3" s="620"/>
      <c r="BCL3" s="620"/>
      <c r="BCM3" s="619"/>
      <c r="BCN3" s="620"/>
      <c r="BCO3" s="620"/>
      <c r="BCP3" s="620"/>
      <c r="BCQ3" s="620"/>
      <c r="BCR3" s="620"/>
      <c r="BCS3" s="620"/>
      <c r="BCT3" s="619"/>
      <c r="BCU3" s="620"/>
      <c r="BCV3" s="620"/>
      <c r="BCW3" s="620"/>
      <c r="BCX3" s="620"/>
      <c r="BCY3" s="620"/>
      <c r="BCZ3" s="620"/>
      <c r="BDA3" s="619"/>
      <c r="BDB3" s="620"/>
      <c r="BDC3" s="620"/>
      <c r="BDD3" s="620"/>
      <c r="BDE3" s="620"/>
      <c r="BDF3" s="620"/>
      <c r="BDG3" s="620"/>
      <c r="BDH3" s="619"/>
      <c r="BDI3" s="620"/>
      <c r="BDJ3" s="620"/>
      <c r="BDK3" s="620"/>
      <c r="BDL3" s="620"/>
      <c r="BDM3" s="620"/>
      <c r="BDN3" s="620"/>
      <c r="BDO3" s="619"/>
      <c r="BDP3" s="620"/>
      <c r="BDQ3" s="620"/>
      <c r="BDR3" s="620"/>
      <c r="BDS3" s="620"/>
      <c r="BDT3" s="620"/>
      <c r="BDU3" s="620"/>
      <c r="BDV3" s="619"/>
      <c r="BDW3" s="620"/>
      <c r="BDX3" s="620"/>
      <c r="BDY3" s="620"/>
      <c r="BDZ3" s="620"/>
      <c r="BEA3" s="620"/>
      <c r="BEB3" s="620"/>
      <c r="BEC3" s="619"/>
      <c r="BED3" s="620"/>
      <c r="BEE3" s="620"/>
      <c r="BEF3" s="620"/>
      <c r="BEG3" s="620"/>
      <c r="BEH3" s="620"/>
      <c r="BEI3" s="620"/>
      <c r="BEJ3" s="619"/>
      <c r="BEK3" s="620"/>
      <c r="BEL3" s="620"/>
      <c r="BEM3" s="620"/>
      <c r="BEN3" s="620"/>
      <c r="BEO3" s="620"/>
      <c r="BEP3" s="620"/>
      <c r="BEQ3" s="619"/>
      <c r="BER3" s="620"/>
      <c r="BES3" s="620"/>
      <c r="BET3" s="620"/>
      <c r="BEU3" s="620"/>
      <c r="BEV3" s="620"/>
      <c r="BEW3" s="620"/>
      <c r="BEX3" s="619"/>
      <c r="BEY3" s="620"/>
      <c r="BEZ3" s="620"/>
      <c r="BFA3" s="620"/>
      <c r="BFB3" s="620"/>
      <c r="BFC3" s="620"/>
      <c r="BFD3" s="620"/>
      <c r="BFE3" s="619"/>
      <c r="BFF3" s="620"/>
      <c r="BFG3" s="620"/>
      <c r="BFH3" s="620"/>
      <c r="BFI3" s="620"/>
      <c r="BFJ3" s="620"/>
      <c r="BFK3" s="620"/>
      <c r="BFL3" s="619"/>
      <c r="BFM3" s="620"/>
      <c r="BFN3" s="620"/>
      <c r="BFO3" s="620"/>
      <c r="BFP3" s="620"/>
      <c r="BFQ3" s="620"/>
      <c r="BFR3" s="620"/>
      <c r="BFS3" s="619"/>
      <c r="BFT3" s="620"/>
      <c r="BFU3" s="620"/>
      <c r="BFV3" s="620"/>
      <c r="BFW3" s="620"/>
      <c r="BFX3" s="620"/>
      <c r="BFY3" s="620"/>
      <c r="BFZ3" s="619"/>
      <c r="BGA3" s="620"/>
      <c r="BGB3" s="620"/>
      <c r="BGC3" s="620"/>
      <c r="BGD3" s="620"/>
      <c r="BGE3" s="620"/>
      <c r="BGF3" s="620"/>
      <c r="BGG3" s="619"/>
      <c r="BGH3" s="620"/>
      <c r="BGI3" s="620"/>
      <c r="BGJ3" s="620"/>
      <c r="BGK3" s="620"/>
      <c r="BGL3" s="620"/>
      <c r="BGM3" s="620"/>
      <c r="BGN3" s="619"/>
      <c r="BGO3" s="620"/>
      <c r="BGP3" s="620"/>
      <c r="BGQ3" s="620"/>
      <c r="BGR3" s="620"/>
      <c r="BGS3" s="620"/>
      <c r="BGT3" s="620"/>
      <c r="BGU3" s="619"/>
      <c r="BGV3" s="620"/>
      <c r="BGW3" s="620"/>
      <c r="BGX3" s="620"/>
      <c r="BGY3" s="620"/>
      <c r="BGZ3" s="620"/>
      <c r="BHA3" s="620"/>
      <c r="BHB3" s="619"/>
      <c r="BHC3" s="620"/>
      <c r="BHD3" s="620"/>
      <c r="BHE3" s="620"/>
      <c r="BHF3" s="620"/>
      <c r="BHG3" s="620"/>
      <c r="BHH3" s="620"/>
      <c r="BHI3" s="619"/>
      <c r="BHJ3" s="620"/>
      <c r="BHK3" s="620"/>
      <c r="BHL3" s="620"/>
      <c r="BHM3" s="620"/>
      <c r="BHN3" s="620"/>
      <c r="BHO3" s="620"/>
      <c r="BHP3" s="619"/>
      <c r="BHQ3" s="620"/>
      <c r="BHR3" s="620"/>
      <c r="BHS3" s="620"/>
      <c r="BHT3" s="620"/>
      <c r="BHU3" s="620"/>
      <c r="BHV3" s="620"/>
      <c r="BHW3" s="619"/>
      <c r="BHX3" s="620"/>
      <c r="BHY3" s="620"/>
      <c r="BHZ3" s="620"/>
      <c r="BIA3" s="620"/>
      <c r="BIB3" s="620"/>
      <c r="BIC3" s="620"/>
      <c r="BID3" s="619"/>
      <c r="BIE3" s="620"/>
      <c r="BIF3" s="620"/>
      <c r="BIG3" s="620"/>
      <c r="BIH3" s="620"/>
      <c r="BII3" s="620"/>
      <c r="BIJ3" s="620"/>
      <c r="BIK3" s="619"/>
      <c r="BIL3" s="620"/>
      <c r="BIM3" s="620"/>
      <c r="BIN3" s="620"/>
      <c r="BIO3" s="620"/>
      <c r="BIP3" s="620"/>
      <c r="BIQ3" s="620"/>
      <c r="BIR3" s="619"/>
      <c r="BIS3" s="620"/>
      <c r="BIT3" s="620"/>
      <c r="BIU3" s="620"/>
      <c r="BIV3" s="620"/>
      <c r="BIW3" s="620"/>
      <c r="BIX3" s="620"/>
      <c r="BIY3" s="619"/>
      <c r="BIZ3" s="620"/>
      <c r="BJA3" s="620"/>
      <c r="BJB3" s="620"/>
      <c r="BJC3" s="620"/>
      <c r="BJD3" s="620"/>
      <c r="BJE3" s="620"/>
      <c r="BJF3" s="619"/>
      <c r="BJG3" s="620"/>
      <c r="BJH3" s="620"/>
      <c r="BJI3" s="620"/>
      <c r="BJJ3" s="620"/>
      <c r="BJK3" s="620"/>
      <c r="BJL3" s="620"/>
      <c r="BJM3" s="619"/>
      <c r="BJN3" s="620"/>
      <c r="BJO3" s="620"/>
      <c r="BJP3" s="620"/>
      <c r="BJQ3" s="620"/>
      <c r="BJR3" s="620"/>
      <c r="BJS3" s="620"/>
      <c r="BJT3" s="619"/>
      <c r="BJU3" s="620"/>
      <c r="BJV3" s="620"/>
      <c r="BJW3" s="620"/>
      <c r="BJX3" s="620"/>
      <c r="BJY3" s="620"/>
      <c r="BJZ3" s="620"/>
      <c r="BKA3" s="619"/>
      <c r="BKB3" s="620"/>
      <c r="BKC3" s="620"/>
      <c r="BKD3" s="620"/>
      <c r="BKE3" s="620"/>
      <c r="BKF3" s="620"/>
      <c r="BKG3" s="620"/>
      <c r="BKH3" s="619"/>
      <c r="BKI3" s="620"/>
      <c r="BKJ3" s="620"/>
      <c r="BKK3" s="620"/>
      <c r="BKL3" s="620"/>
      <c r="BKM3" s="620"/>
      <c r="BKN3" s="620"/>
      <c r="BKO3" s="619"/>
      <c r="BKP3" s="620"/>
      <c r="BKQ3" s="620"/>
      <c r="BKR3" s="620"/>
      <c r="BKS3" s="620"/>
      <c r="BKT3" s="620"/>
      <c r="BKU3" s="620"/>
      <c r="BKV3" s="619"/>
      <c r="BKW3" s="620"/>
      <c r="BKX3" s="620"/>
      <c r="BKY3" s="620"/>
      <c r="BKZ3" s="620"/>
      <c r="BLA3" s="620"/>
      <c r="BLB3" s="620"/>
      <c r="BLC3" s="619"/>
      <c r="BLD3" s="620"/>
      <c r="BLE3" s="620"/>
      <c r="BLF3" s="620"/>
      <c r="BLG3" s="620"/>
      <c r="BLH3" s="620"/>
      <c r="BLI3" s="620"/>
      <c r="BLJ3" s="619"/>
      <c r="BLK3" s="620"/>
      <c r="BLL3" s="620"/>
      <c r="BLM3" s="620"/>
      <c r="BLN3" s="620"/>
      <c r="BLO3" s="620"/>
      <c r="BLP3" s="620"/>
      <c r="BLQ3" s="619"/>
      <c r="BLR3" s="620"/>
      <c r="BLS3" s="620"/>
      <c r="BLT3" s="620"/>
      <c r="BLU3" s="620"/>
      <c r="BLV3" s="620"/>
      <c r="BLW3" s="620"/>
      <c r="BLX3" s="619"/>
      <c r="BLY3" s="620"/>
      <c r="BLZ3" s="620"/>
      <c r="BMA3" s="620"/>
      <c r="BMB3" s="620"/>
      <c r="BMC3" s="620"/>
      <c r="BMD3" s="620"/>
      <c r="BME3" s="619"/>
      <c r="BMF3" s="620"/>
      <c r="BMG3" s="620"/>
      <c r="BMH3" s="620"/>
      <c r="BMI3" s="620"/>
      <c r="BMJ3" s="620"/>
      <c r="BMK3" s="620"/>
      <c r="BML3" s="619"/>
      <c r="BMM3" s="620"/>
      <c r="BMN3" s="620"/>
      <c r="BMO3" s="620"/>
      <c r="BMP3" s="620"/>
      <c r="BMQ3" s="620"/>
      <c r="BMR3" s="620"/>
      <c r="BMS3" s="619"/>
      <c r="BMT3" s="620"/>
      <c r="BMU3" s="620"/>
      <c r="BMV3" s="620"/>
      <c r="BMW3" s="620"/>
      <c r="BMX3" s="620"/>
      <c r="BMY3" s="620"/>
      <c r="BMZ3" s="619"/>
      <c r="BNA3" s="620"/>
      <c r="BNB3" s="620"/>
      <c r="BNC3" s="620"/>
      <c r="BND3" s="620"/>
      <c r="BNE3" s="620"/>
      <c r="BNF3" s="620"/>
      <c r="BNG3" s="619"/>
      <c r="BNH3" s="620"/>
      <c r="BNI3" s="620"/>
      <c r="BNJ3" s="620"/>
      <c r="BNK3" s="620"/>
      <c r="BNL3" s="620"/>
      <c r="BNM3" s="620"/>
      <c r="BNN3" s="619"/>
      <c r="BNO3" s="620"/>
      <c r="BNP3" s="620"/>
      <c r="BNQ3" s="620"/>
      <c r="BNR3" s="620"/>
      <c r="BNS3" s="620"/>
      <c r="BNT3" s="620"/>
      <c r="BNU3" s="619"/>
      <c r="BNV3" s="620"/>
      <c r="BNW3" s="620"/>
      <c r="BNX3" s="620"/>
      <c r="BNY3" s="620"/>
      <c r="BNZ3" s="620"/>
      <c r="BOA3" s="620"/>
      <c r="BOB3" s="619"/>
      <c r="BOC3" s="620"/>
      <c r="BOD3" s="620"/>
      <c r="BOE3" s="620"/>
      <c r="BOF3" s="620"/>
      <c r="BOG3" s="620"/>
      <c r="BOH3" s="620"/>
      <c r="BOI3" s="619"/>
      <c r="BOJ3" s="620"/>
      <c r="BOK3" s="620"/>
      <c r="BOL3" s="620"/>
      <c r="BOM3" s="620"/>
      <c r="BON3" s="620"/>
      <c r="BOO3" s="620"/>
      <c r="BOP3" s="619"/>
      <c r="BOQ3" s="620"/>
      <c r="BOR3" s="620"/>
      <c r="BOS3" s="620"/>
      <c r="BOT3" s="620"/>
      <c r="BOU3" s="620"/>
      <c r="BOV3" s="620"/>
      <c r="BOW3" s="619"/>
      <c r="BOX3" s="620"/>
      <c r="BOY3" s="620"/>
      <c r="BOZ3" s="620"/>
      <c r="BPA3" s="620"/>
      <c r="BPB3" s="620"/>
      <c r="BPC3" s="620"/>
      <c r="BPD3" s="619"/>
      <c r="BPE3" s="620"/>
      <c r="BPF3" s="620"/>
      <c r="BPG3" s="620"/>
      <c r="BPH3" s="620"/>
      <c r="BPI3" s="620"/>
      <c r="BPJ3" s="620"/>
      <c r="BPK3" s="619"/>
      <c r="BPL3" s="620"/>
      <c r="BPM3" s="620"/>
      <c r="BPN3" s="620"/>
      <c r="BPO3" s="620"/>
      <c r="BPP3" s="620"/>
      <c r="BPQ3" s="620"/>
      <c r="BPR3" s="619"/>
      <c r="BPS3" s="620"/>
      <c r="BPT3" s="620"/>
      <c r="BPU3" s="620"/>
      <c r="BPV3" s="620"/>
      <c r="BPW3" s="620"/>
      <c r="BPX3" s="620"/>
      <c r="BPY3" s="619"/>
      <c r="BPZ3" s="620"/>
      <c r="BQA3" s="620"/>
      <c r="BQB3" s="620"/>
      <c r="BQC3" s="620"/>
      <c r="BQD3" s="620"/>
      <c r="BQE3" s="620"/>
      <c r="BQF3" s="619"/>
      <c r="BQG3" s="620"/>
      <c r="BQH3" s="620"/>
      <c r="BQI3" s="620"/>
      <c r="BQJ3" s="620"/>
      <c r="BQK3" s="620"/>
      <c r="BQL3" s="620"/>
      <c r="BQM3" s="619"/>
      <c r="BQN3" s="620"/>
      <c r="BQO3" s="620"/>
      <c r="BQP3" s="620"/>
      <c r="BQQ3" s="620"/>
      <c r="BQR3" s="620"/>
      <c r="BQS3" s="620"/>
      <c r="BQT3" s="619"/>
      <c r="BQU3" s="620"/>
      <c r="BQV3" s="620"/>
      <c r="BQW3" s="620"/>
      <c r="BQX3" s="620"/>
      <c r="BQY3" s="620"/>
      <c r="BQZ3" s="620"/>
      <c r="BRA3" s="619"/>
      <c r="BRB3" s="620"/>
      <c r="BRC3" s="620"/>
      <c r="BRD3" s="620"/>
      <c r="BRE3" s="620"/>
      <c r="BRF3" s="620"/>
      <c r="BRG3" s="620"/>
      <c r="BRH3" s="619"/>
      <c r="BRI3" s="620"/>
      <c r="BRJ3" s="620"/>
      <c r="BRK3" s="620"/>
      <c r="BRL3" s="620"/>
      <c r="BRM3" s="620"/>
      <c r="BRN3" s="620"/>
      <c r="BRO3" s="619"/>
      <c r="BRP3" s="620"/>
      <c r="BRQ3" s="620"/>
      <c r="BRR3" s="620"/>
      <c r="BRS3" s="620"/>
      <c r="BRT3" s="620"/>
      <c r="BRU3" s="620"/>
      <c r="BRV3" s="619"/>
      <c r="BRW3" s="620"/>
      <c r="BRX3" s="620"/>
      <c r="BRY3" s="620"/>
      <c r="BRZ3" s="620"/>
      <c r="BSA3" s="620"/>
      <c r="BSB3" s="620"/>
      <c r="BSC3" s="619"/>
      <c r="BSD3" s="620"/>
      <c r="BSE3" s="620"/>
      <c r="BSF3" s="620"/>
      <c r="BSG3" s="620"/>
      <c r="BSH3" s="620"/>
      <c r="BSI3" s="620"/>
      <c r="BSJ3" s="619"/>
      <c r="BSK3" s="620"/>
      <c r="BSL3" s="620"/>
      <c r="BSM3" s="620"/>
      <c r="BSN3" s="620"/>
      <c r="BSO3" s="620"/>
      <c r="BSP3" s="620"/>
      <c r="BSQ3" s="619"/>
      <c r="BSR3" s="620"/>
      <c r="BSS3" s="620"/>
      <c r="BST3" s="620"/>
      <c r="BSU3" s="620"/>
      <c r="BSV3" s="620"/>
      <c r="BSW3" s="620"/>
      <c r="BSX3" s="619"/>
      <c r="BSY3" s="620"/>
      <c r="BSZ3" s="620"/>
      <c r="BTA3" s="620"/>
      <c r="BTB3" s="620"/>
      <c r="BTC3" s="620"/>
      <c r="BTD3" s="620"/>
      <c r="BTE3" s="619"/>
      <c r="BTF3" s="620"/>
      <c r="BTG3" s="620"/>
      <c r="BTH3" s="620"/>
      <c r="BTI3" s="620"/>
      <c r="BTJ3" s="620"/>
      <c r="BTK3" s="620"/>
      <c r="BTL3" s="619"/>
      <c r="BTM3" s="620"/>
      <c r="BTN3" s="620"/>
      <c r="BTO3" s="620"/>
      <c r="BTP3" s="620"/>
      <c r="BTQ3" s="620"/>
      <c r="BTR3" s="620"/>
      <c r="BTS3" s="619"/>
      <c r="BTT3" s="620"/>
      <c r="BTU3" s="620"/>
      <c r="BTV3" s="620"/>
      <c r="BTW3" s="620"/>
      <c r="BTX3" s="620"/>
      <c r="BTY3" s="620"/>
      <c r="BTZ3" s="619"/>
      <c r="BUA3" s="620"/>
      <c r="BUB3" s="620"/>
      <c r="BUC3" s="620"/>
      <c r="BUD3" s="620"/>
      <c r="BUE3" s="620"/>
      <c r="BUF3" s="620"/>
      <c r="BUG3" s="619"/>
      <c r="BUH3" s="620"/>
      <c r="BUI3" s="620"/>
      <c r="BUJ3" s="620"/>
      <c r="BUK3" s="620"/>
      <c r="BUL3" s="620"/>
      <c r="BUM3" s="620"/>
      <c r="BUN3" s="619"/>
      <c r="BUO3" s="620"/>
      <c r="BUP3" s="620"/>
      <c r="BUQ3" s="620"/>
      <c r="BUR3" s="620"/>
      <c r="BUS3" s="620"/>
      <c r="BUT3" s="620"/>
      <c r="BUU3" s="619"/>
      <c r="BUV3" s="620"/>
      <c r="BUW3" s="620"/>
      <c r="BUX3" s="620"/>
      <c r="BUY3" s="620"/>
      <c r="BUZ3" s="620"/>
      <c r="BVA3" s="620"/>
      <c r="BVB3" s="619"/>
      <c r="BVC3" s="620"/>
      <c r="BVD3" s="620"/>
      <c r="BVE3" s="620"/>
      <c r="BVF3" s="620"/>
      <c r="BVG3" s="620"/>
      <c r="BVH3" s="620"/>
      <c r="BVI3" s="619"/>
      <c r="BVJ3" s="620"/>
      <c r="BVK3" s="620"/>
      <c r="BVL3" s="620"/>
      <c r="BVM3" s="620"/>
      <c r="BVN3" s="620"/>
      <c r="BVO3" s="620"/>
      <c r="BVP3" s="619"/>
      <c r="BVQ3" s="620"/>
      <c r="BVR3" s="620"/>
      <c r="BVS3" s="620"/>
      <c r="BVT3" s="620"/>
      <c r="BVU3" s="620"/>
      <c r="BVV3" s="620"/>
      <c r="BVW3" s="619"/>
      <c r="BVX3" s="620"/>
      <c r="BVY3" s="620"/>
      <c r="BVZ3" s="620"/>
      <c r="BWA3" s="620"/>
      <c r="BWB3" s="620"/>
      <c r="BWC3" s="620"/>
      <c r="BWD3" s="619"/>
      <c r="BWE3" s="620"/>
      <c r="BWF3" s="620"/>
      <c r="BWG3" s="620"/>
      <c r="BWH3" s="620"/>
      <c r="BWI3" s="620"/>
      <c r="BWJ3" s="620"/>
      <c r="BWK3" s="619"/>
      <c r="BWL3" s="620"/>
      <c r="BWM3" s="620"/>
      <c r="BWN3" s="620"/>
      <c r="BWO3" s="620"/>
      <c r="BWP3" s="620"/>
      <c r="BWQ3" s="620"/>
      <c r="BWR3" s="619"/>
      <c r="BWS3" s="620"/>
      <c r="BWT3" s="620"/>
      <c r="BWU3" s="620"/>
      <c r="BWV3" s="620"/>
      <c r="BWW3" s="620"/>
      <c r="BWX3" s="620"/>
      <c r="BWY3" s="619"/>
      <c r="BWZ3" s="620"/>
      <c r="BXA3" s="620"/>
      <c r="BXB3" s="620"/>
      <c r="BXC3" s="620"/>
      <c r="BXD3" s="620"/>
      <c r="BXE3" s="620"/>
      <c r="BXF3" s="619"/>
      <c r="BXG3" s="620"/>
      <c r="BXH3" s="620"/>
      <c r="BXI3" s="620"/>
      <c r="BXJ3" s="620"/>
      <c r="BXK3" s="620"/>
      <c r="BXL3" s="620"/>
      <c r="BXM3" s="619"/>
      <c r="BXN3" s="620"/>
      <c r="BXO3" s="620"/>
      <c r="BXP3" s="620"/>
      <c r="BXQ3" s="620"/>
      <c r="BXR3" s="620"/>
      <c r="BXS3" s="620"/>
      <c r="BXT3" s="619"/>
      <c r="BXU3" s="620"/>
      <c r="BXV3" s="620"/>
      <c r="BXW3" s="620"/>
      <c r="BXX3" s="620"/>
      <c r="BXY3" s="620"/>
      <c r="BXZ3" s="620"/>
      <c r="BYA3" s="619"/>
      <c r="BYB3" s="620"/>
      <c r="BYC3" s="620"/>
      <c r="BYD3" s="620"/>
      <c r="BYE3" s="620"/>
      <c r="BYF3" s="620"/>
      <c r="BYG3" s="620"/>
      <c r="BYH3" s="619"/>
      <c r="BYI3" s="620"/>
      <c r="BYJ3" s="620"/>
      <c r="BYK3" s="620"/>
      <c r="BYL3" s="620"/>
      <c r="BYM3" s="620"/>
      <c r="BYN3" s="620"/>
      <c r="BYO3" s="619"/>
      <c r="BYP3" s="620"/>
      <c r="BYQ3" s="620"/>
      <c r="BYR3" s="620"/>
      <c r="BYS3" s="620"/>
      <c r="BYT3" s="620"/>
      <c r="BYU3" s="620"/>
      <c r="BYV3" s="619"/>
      <c r="BYW3" s="620"/>
      <c r="BYX3" s="620"/>
      <c r="BYY3" s="620"/>
      <c r="BYZ3" s="620"/>
      <c r="BZA3" s="620"/>
      <c r="BZB3" s="620"/>
      <c r="BZC3" s="619"/>
      <c r="BZD3" s="620"/>
      <c r="BZE3" s="620"/>
      <c r="BZF3" s="620"/>
      <c r="BZG3" s="620"/>
      <c r="BZH3" s="620"/>
      <c r="BZI3" s="620"/>
      <c r="BZJ3" s="619"/>
      <c r="BZK3" s="620"/>
      <c r="BZL3" s="620"/>
      <c r="BZM3" s="620"/>
      <c r="BZN3" s="620"/>
      <c r="BZO3" s="620"/>
      <c r="BZP3" s="620"/>
      <c r="BZQ3" s="619"/>
      <c r="BZR3" s="620"/>
      <c r="BZS3" s="620"/>
      <c r="BZT3" s="620"/>
      <c r="BZU3" s="620"/>
      <c r="BZV3" s="620"/>
      <c r="BZW3" s="620"/>
      <c r="BZX3" s="619"/>
      <c r="BZY3" s="620"/>
      <c r="BZZ3" s="620"/>
      <c r="CAA3" s="620"/>
      <c r="CAB3" s="620"/>
      <c r="CAC3" s="620"/>
      <c r="CAD3" s="620"/>
      <c r="CAE3" s="619"/>
      <c r="CAF3" s="620"/>
      <c r="CAG3" s="620"/>
      <c r="CAH3" s="620"/>
      <c r="CAI3" s="620"/>
      <c r="CAJ3" s="620"/>
      <c r="CAK3" s="620"/>
      <c r="CAL3" s="619"/>
      <c r="CAM3" s="620"/>
      <c r="CAN3" s="620"/>
      <c r="CAO3" s="620"/>
      <c r="CAP3" s="620"/>
      <c r="CAQ3" s="620"/>
      <c r="CAR3" s="620"/>
      <c r="CAS3" s="619"/>
      <c r="CAT3" s="620"/>
      <c r="CAU3" s="620"/>
      <c r="CAV3" s="620"/>
      <c r="CAW3" s="620"/>
      <c r="CAX3" s="620"/>
      <c r="CAY3" s="620"/>
      <c r="CAZ3" s="619"/>
      <c r="CBA3" s="620"/>
      <c r="CBB3" s="620"/>
      <c r="CBC3" s="620"/>
      <c r="CBD3" s="620"/>
      <c r="CBE3" s="620"/>
      <c r="CBF3" s="620"/>
      <c r="CBG3" s="619"/>
      <c r="CBH3" s="620"/>
      <c r="CBI3" s="620"/>
      <c r="CBJ3" s="620"/>
      <c r="CBK3" s="620"/>
      <c r="CBL3" s="620"/>
      <c r="CBM3" s="620"/>
      <c r="CBN3" s="619"/>
      <c r="CBO3" s="620"/>
      <c r="CBP3" s="620"/>
      <c r="CBQ3" s="620"/>
      <c r="CBR3" s="620"/>
      <c r="CBS3" s="620"/>
      <c r="CBT3" s="620"/>
      <c r="CBU3" s="619"/>
      <c r="CBV3" s="620"/>
      <c r="CBW3" s="620"/>
      <c r="CBX3" s="620"/>
      <c r="CBY3" s="620"/>
      <c r="CBZ3" s="620"/>
      <c r="CCA3" s="620"/>
      <c r="CCB3" s="619"/>
      <c r="CCC3" s="620"/>
      <c r="CCD3" s="620"/>
      <c r="CCE3" s="620"/>
      <c r="CCF3" s="620"/>
      <c r="CCG3" s="620"/>
      <c r="CCH3" s="620"/>
      <c r="CCI3" s="619"/>
      <c r="CCJ3" s="620"/>
      <c r="CCK3" s="620"/>
      <c r="CCL3" s="620"/>
      <c r="CCM3" s="620"/>
      <c r="CCN3" s="620"/>
      <c r="CCO3" s="620"/>
      <c r="CCP3" s="619"/>
      <c r="CCQ3" s="620"/>
      <c r="CCR3" s="620"/>
      <c r="CCS3" s="620"/>
      <c r="CCT3" s="620"/>
      <c r="CCU3" s="620"/>
      <c r="CCV3" s="620"/>
      <c r="CCW3" s="619"/>
      <c r="CCX3" s="620"/>
      <c r="CCY3" s="620"/>
      <c r="CCZ3" s="620"/>
      <c r="CDA3" s="620"/>
      <c r="CDB3" s="620"/>
      <c r="CDC3" s="620"/>
      <c r="CDD3" s="619"/>
      <c r="CDE3" s="620"/>
      <c r="CDF3" s="620"/>
      <c r="CDG3" s="620"/>
      <c r="CDH3" s="620"/>
      <c r="CDI3" s="620"/>
      <c r="CDJ3" s="620"/>
      <c r="CDK3" s="619"/>
      <c r="CDL3" s="620"/>
      <c r="CDM3" s="620"/>
      <c r="CDN3" s="620"/>
      <c r="CDO3" s="620"/>
      <c r="CDP3" s="620"/>
      <c r="CDQ3" s="620"/>
      <c r="CDR3" s="619"/>
      <c r="CDS3" s="620"/>
      <c r="CDT3" s="620"/>
      <c r="CDU3" s="620"/>
      <c r="CDV3" s="620"/>
      <c r="CDW3" s="620"/>
      <c r="CDX3" s="620"/>
      <c r="CDY3" s="619"/>
      <c r="CDZ3" s="620"/>
      <c r="CEA3" s="620"/>
      <c r="CEB3" s="620"/>
      <c r="CEC3" s="620"/>
      <c r="CED3" s="620"/>
      <c r="CEE3" s="620"/>
      <c r="CEF3" s="619"/>
      <c r="CEG3" s="620"/>
      <c r="CEH3" s="620"/>
      <c r="CEI3" s="620"/>
      <c r="CEJ3" s="620"/>
      <c r="CEK3" s="620"/>
      <c r="CEL3" s="620"/>
      <c r="CEM3" s="619"/>
      <c r="CEN3" s="620"/>
      <c r="CEO3" s="620"/>
      <c r="CEP3" s="620"/>
      <c r="CEQ3" s="620"/>
      <c r="CER3" s="620"/>
      <c r="CES3" s="620"/>
      <c r="CET3" s="619"/>
      <c r="CEU3" s="620"/>
      <c r="CEV3" s="620"/>
      <c r="CEW3" s="620"/>
      <c r="CEX3" s="620"/>
      <c r="CEY3" s="620"/>
      <c r="CEZ3" s="620"/>
      <c r="CFA3" s="619"/>
      <c r="CFB3" s="620"/>
      <c r="CFC3" s="620"/>
      <c r="CFD3" s="620"/>
      <c r="CFE3" s="620"/>
      <c r="CFF3" s="620"/>
      <c r="CFG3" s="620"/>
      <c r="CFH3" s="619"/>
      <c r="CFI3" s="620"/>
      <c r="CFJ3" s="620"/>
      <c r="CFK3" s="620"/>
      <c r="CFL3" s="620"/>
      <c r="CFM3" s="620"/>
      <c r="CFN3" s="620"/>
      <c r="CFO3" s="619"/>
      <c r="CFP3" s="620"/>
      <c r="CFQ3" s="620"/>
      <c r="CFR3" s="620"/>
      <c r="CFS3" s="620"/>
      <c r="CFT3" s="620"/>
      <c r="CFU3" s="620"/>
      <c r="CFV3" s="619"/>
      <c r="CFW3" s="620"/>
      <c r="CFX3" s="620"/>
      <c r="CFY3" s="620"/>
      <c r="CFZ3" s="620"/>
      <c r="CGA3" s="620"/>
      <c r="CGB3" s="620"/>
      <c r="CGC3" s="619"/>
      <c r="CGD3" s="620"/>
      <c r="CGE3" s="620"/>
      <c r="CGF3" s="620"/>
      <c r="CGG3" s="620"/>
      <c r="CGH3" s="620"/>
      <c r="CGI3" s="620"/>
      <c r="CGJ3" s="619"/>
      <c r="CGK3" s="620"/>
      <c r="CGL3" s="620"/>
      <c r="CGM3" s="620"/>
      <c r="CGN3" s="620"/>
      <c r="CGO3" s="620"/>
      <c r="CGP3" s="620"/>
      <c r="CGQ3" s="619"/>
      <c r="CGR3" s="620"/>
      <c r="CGS3" s="620"/>
      <c r="CGT3" s="620"/>
      <c r="CGU3" s="620"/>
      <c r="CGV3" s="620"/>
      <c r="CGW3" s="620"/>
      <c r="CGX3" s="619"/>
      <c r="CGY3" s="620"/>
      <c r="CGZ3" s="620"/>
      <c r="CHA3" s="620"/>
      <c r="CHB3" s="620"/>
      <c r="CHC3" s="620"/>
      <c r="CHD3" s="620"/>
      <c r="CHE3" s="619"/>
      <c r="CHF3" s="620"/>
      <c r="CHG3" s="620"/>
      <c r="CHH3" s="620"/>
      <c r="CHI3" s="620"/>
      <c r="CHJ3" s="620"/>
      <c r="CHK3" s="620"/>
      <c r="CHL3" s="619"/>
      <c r="CHM3" s="620"/>
      <c r="CHN3" s="620"/>
      <c r="CHO3" s="620"/>
      <c r="CHP3" s="620"/>
      <c r="CHQ3" s="620"/>
      <c r="CHR3" s="620"/>
      <c r="CHS3" s="619"/>
      <c r="CHT3" s="620"/>
      <c r="CHU3" s="620"/>
      <c r="CHV3" s="620"/>
      <c r="CHW3" s="620"/>
      <c r="CHX3" s="620"/>
      <c r="CHY3" s="620"/>
      <c r="CHZ3" s="619"/>
      <c r="CIA3" s="620"/>
      <c r="CIB3" s="620"/>
      <c r="CIC3" s="620"/>
      <c r="CID3" s="620"/>
      <c r="CIE3" s="620"/>
      <c r="CIF3" s="620"/>
      <c r="CIG3" s="619"/>
      <c r="CIH3" s="620"/>
      <c r="CII3" s="620"/>
      <c r="CIJ3" s="620"/>
      <c r="CIK3" s="620"/>
      <c r="CIL3" s="620"/>
      <c r="CIM3" s="620"/>
      <c r="CIN3" s="619"/>
      <c r="CIO3" s="620"/>
      <c r="CIP3" s="620"/>
      <c r="CIQ3" s="620"/>
      <c r="CIR3" s="620"/>
      <c r="CIS3" s="620"/>
      <c r="CIT3" s="620"/>
      <c r="CIU3" s="619"/>
      <c r="CIV3" s="620"/>
      <c r="CIW3" s="620"/>
      <c r="CIX3" s="620"/>
      <c r="CIY3" s="620"/>
      <c r="CIZ3" s="620"/>
      <c r="CJA3" s="620"/>
      <c r="CJB3" s="619"/>
      <c r="CJC3" s="620"/>
      <c r="CJD3" s="620"/>
      <c r="CJE3" s="620"/>
      <c r="CJF3" s="620"/>
      <c r="CJG3" s="620"/>
      <c r="CJH3" s="620"/>
      <c r="CJI3" s="619"/>
      <c r="CJJ3" s="620"/>
      <c r="CJK3" s="620"/>
      <c r="CJL3" s="620"/>
      <c r="CJM3" s="620"/>
      <c r="CJN3" s="620"/>
      <c r="CJO3" s="620"/>
      <c r="CJP3" s="619"/>
      <c r="CJQ3" s="620"/>
      <c r="CJR3" s="620"/>
      <c r="CJS3" s="620"/>
      <c r="CJT3" s="620"/>
      <c r="CJU3" s="620"/>
      <c r="CJV3" s="620"/>
      <c r="CJW3" s="619"/>
      <c r="CJX3" s="620"/>
      <c r="CJY3" s="620"/>
      <c r="CJZ3" s="620"/>
      <c r="CKA3" s="620"/>
      <c r="CKB3" s="620"/>
      <c r="CKC3" s="620"/>
      <c r="CKD3" s="619"/>
      <c r="CKE3" s="620"/>
      <c r="CKF3" s="620"/>
      <c r="CKG3" s="620"/>
      <c r="CKH3" s="620"/>
      <c r="CKI3" s="620"/>
      <c r="CKJ3" s="620"/>
      <c r="CKK3" s="619"/>
      <c r="CKL3" s="620"/>
      <c r="CKM3" s="620"/>
      <c r="CKN3" s="620"/>
      <c r="CKO3" s="620"/>
      <c r="CKP3" s="620"/>
      <c r="CKQ3" s="620"/>
      <c r="CKR3" s="619"/>
      <c r="CKS3" s="620"/>
      <c r="CKT3" s="620"/>
      <c r="CKU3" s="620"/>
      <c r="CKV3" s="620"/>
      <c r="CKW3" s="620"/>
      <c r="CKX3" s="620"/>
      <c r="CKY3" s="619"/>
      <c r="CKZ3" s="620"/>
      <c r="CLA3" s="620"/>
      <c r="CLB3" s="620"/>
      <c r="CLC3" s="620"/>
      <c r="CLD3" s="620"/>
      <c r="CLE3" s="620"/>
      <c r="CLF3" s="619"/>
      <c r="CLG3" s="620"/>
      <c r="CLH3" s="620"/>
      <c r="CLI3" s="620"/>
      <c r="CLJ3" s="620"/>
      <c r="CLK3" s="620"/>
      <c r="CLL3" s="620"/>
      <c r="CLM3" s="619"/>
      <c r="CLN3" s="620"/>
      <c r="CLO3" s="620"/>
      <c r="CLP3" s="620"/>
      <c r="CLQ3" s="620"/>
      <c r="CLR3" s="620"/>
      <c r="CLS3" s="620"/>
      <c r="CLT3" s="619"/>
      <c r="CLU3" s="620"/>
      <c r="CLV3" s="620"/>
      <c r="CLW3" s="620"/>
      <c r="CLX3" s="620"/>
      <c r="CLY3" s="620"/>
      <c r="CLZ3" s="620"/>
      <c r="CMA3" s="619"/>
      <c r="CMB3" s="620"/>
      <c r="CMC3" s="620"/>
      <c r="CMD3" s="620"/>
      <c r="CME3" s="620"/>
      <c r="CMF3" s="620"/>
      <c r="CMG3" s="620"/>
      <c r="CMH3" s="619"/>
      <c r="CMI3" s="620"/>
      <c r="CMJ3" s="620"/>
      <c r="CMK3" s="620"/>
      <c r="CML3" s="620"/>
      <c r="CMM3" s="620"/>
      <c r="CMN3" s="620"/>
      <c r="CMO3" s="619"/>
      <c r="CMP3" s="620"/>
      <c r="CMQ3" s="620"/>
      <c r="CMR3" s="620"/>
      <c r="CMS3" s="620"/>
      <c r="CMT3" s="620"/>
      <c r="CMU3" s="620"/>
      <c r="CMV3" s="619"/>
      <c r="CMW3" s="620"/>
      <c r="CMX3" s="620"/>
      <c r="CMY3" s="620"/>
      <c r="CMZ3" s="620"/>
      <c r="CNA3" s="620"/>
      <c r="CNB3" s="620"/>
      <c r="CNC3" s="619"/>
      <c r="CND3" s="620"/>
      <c r="CNE3" s="620"/>
      <c r="CNF3" s="620"/>
      <c r="CNG3" s="620"/>
      <c r="CNH3" s="620"/>
      <c r="CNI3" s="620"/>
      <c r="CNJ3" s="619"/>
      <c r="CNK3" s="620"/>
      <c r="CNL3" s="620"/>
      <c r="CNM3" s="620"/>
      <c r="CNN3" s="620"/>
      <c r="CNO3" s="620"/>
      <c r="CNP3" s="620"/>
      <c r="CNQ3" s="619"/>
      <c r="CNR3" s="620"/>
      <c r="CNS3" s="620"/>
      <c r="CNT3" s="620"/>
      <c r="CNU3" s="620"/>
      <c r="CNV3" s="620"/>
      <c r="CNW3" s="620"/>
      <c r="CNX3" s="619"/>
      <c r="CNY3" s="620"/>
      <c r="CNZ3" s="620"/>
      <c r="COA3" s="620"/>
      <c r="COB3" s="620"/>
      <c r="COC3" s="620"/>
      <c r="COD3" s="620"/>
      <c r="COE3" s="619"/>
      <c r="COF3" s="620"/>
      <c r="COG3" s="620"/>
      <c r="COH3" s="620"/>
      <c r="COI3" s="620"/>
      <c r="COJ3" s="620"/>
      <c r="COK3" s="620"/>
      <c r="COL3" s="619"/>
      <c r="COM3" s="620"/>
      <c r="CON3" s="620"/>
      <c r="COO3" s="620"/>
      <c r="COP3" s="620"/>
      <c r="COQ3" s="620"/>
      <c r="COR3" s="620"/>
      <c r="COS3" s="619"/>
      <c r="COT3" s="620"/>
      <c r="COU3" s="620"/>
      <c r="COV3" s="620"/>
      <c r="COW3" s="620"/>
      <c r="COX3" s="620"/>
      <c r="COY3" s="620"/>
      <c r="COZ3" s="619"/>
      <c r="CPA3" s="620"/>
      <c r="CPB3" s="620"/>
      <c r="CPC3" s="620"/>
      <c r="CPD3" s="620"/>
      <c r="CPE3" s="620"/>
      <c r="CPF3" s="620"/>
      <c r="CPG3" s="619"/>
      <c r="CPH3" s="620"/>
      <c r="CPI3" s="620"/>
      <c r="CPJ3" s="620"/>
      <c r="CPK3" s="620"/>
      <c r="CPL3" s="620"/>
      <c r="CPM3" s="620"/>
      <c r="CPN3" s="619"/>
      <c r="CPO3" s="620"/>
      <c r="CPP3" s="620"/>
      <c r="CPQ3" s="620"/>
      <c r="CPR3" s="620"/>
      <c r="CPS3" s="620"/>
      <c r="CPT3" s="620"/>
      <c r="CPU3" s="619"/>
      <c r="CPV3" s="620"/>
      <c r="CPW3" s="620"/>
      <c r="CPX3" s="620"/>
      <c r="CPY3" s="620"/>
      <c r="CPZ3" s="620"/>
      <c r="CQA3" s="620"/>
      <c r="CQB3" s="619"/>
      <c r="CQC3" s="620"/>
      <c r="CQD3" s="620"/>
      <c r="CQE3" s="620"/>
      <c r="CQF3" s="620"/>
      <c r="CQG3" s="620"/>
      <c r="CQH3" s="620"/>
      <c r="CQI3" s="619"/>
      <c r="CQJ3" s="620"/>
      <c r="CQK3" s="620"/>
      <c r="CQL3" s="620"/>
      <c r="CQM3" s="620"/>
      <c r="CQN3" s="620"/>
      <c r="CQO3" s="620"/>
      <c r="CQP3" s="619"/>
      <c r="CQQ3" s="620"/>
      <c r="CQR3" s="620"/>
      <c r="CQS3" s="620"/>
      <c r="CQT3" s="620"/>
      <c r="CQU3" s="620"/>
      <c r="CQV3" s="620"/>
      <c r="CQW3" s="619"/>
      <c r="CQX3" s="620"/>
      <c r="CQY3" s="620"/>
      <c r="CQZ3" s="620"/>
      <c r="CRA3" s="620"/>
      <c r="CRB3" s="620"/>
      <c r="CRC3" s="620"/>
      <c r="CRD3" s="619"/>
      <c r="CRE3" s="620"/>
      <c r="CRF3" s="620"/>
      <c r="CRG3" s="620"/>
      <c r="CRH3" s="620"/>
      <c r="CRI3" s="620"/>
      <c r="CRJ3" s="620"/>
      <c r="CRK3" s="619"/>
      <c r="CRL3" s="620"/>
      <c r="CRM3" s="620"/>
      <c r="CRN3" s="620"/>
      <c r="CRO3" s="620"/>
      <c r="CRP3" s="620"/>
      <c r="CRQ3" s="620"/>
      <c r="CRR3" s="619"/>
      <c r="CRS3" s="620"/>
      <c r="CRT3" s="620"/>
      <c r="CRU3" s="620"/>
      <c r="CRV3" s="620"/>
      <c r="CRW3" s="620"/>
      <c r="CRX3" s="620"/>
      <c r="CRY3" s="619"/>
      <c r="CRZ3" s="620"/>
      <c r="CSA3" s="620"/>
      <c r="CSB3" s="620"/>
      <c r="CSC3" s="620"/>
      <c r="CSD3" s="620"/>
      <c r="CSE3" s="620"/>
      <c r="CSF3" s="619"/>
      <c r="CSG3" s="620"/>
      <c r="CSH3" s="620"/>
      <c r="CSI3" s="620"/>
      <c r="CSJ3" s="620"/>
      <c r="CSK3" s="620"/>
      <c r="CSL3" s="620"/>
      <c r="CSM3" s="619"/>
      <c r="CSN3" s="620"/>
      <c r="CSO3" s="620"/>
      <c r="CSP3" s="620"/>
      <c r="CSQ3" s="620"/>
      <c r="CSR3" s="620"/>
      <c r="CSS3" s="620"/>
      <c r="CST3" s="619"/>
      <c r="CSU3" s="620"/>
      <c r="CSV3" s="620"/>
      <c r="CSW3" s="620"/>
      <c r="CSX3" s="620"/>
      <c r="CSY3" s="620"/>
      <c r="CSZ3" s="620"/>
      <c r="CTA3" s="619"/>
      <c r="CTB3" s="620"/>
      <c r="CTC3" s="620"/>
      <c r="CTD3" s="620"/>
      <c r="CTE3" s="620"/>
      <c r="CTF3" s="620"/>
      <c r="CTG3" s="620"/>
      <c r="CTH3" s="619"/>
      <c r="CTI3" s="620"/>
      <c r="CTJ3" s="620"/>
      <c r="CTK3" s="620"/>
      <c r="CTL3" s="620"/>
      <c r="CTM3" s="620"/>
      <c r="CTN3" s="620"/>
      <c r="CTO3" s="619"/>
      <c r="CTP3" s="620"/>
      <c r="CTQ3" s="620"/>
      <c r="CTR3" s="620"/>
      <c r="CTS3" s="620"/>
      <c r="CTT3" s="620"/>
      <c r="CTU3" s="620"/>
      <c r="CTV3" s="619"/>
      <c r="CTW3" s="620"/>
      <c r="CTX3" s="620"/>
      <c r="CTY3" s="620"/>
      <c r="CTZ3" s="620"/>
      <c r="CUA3" s="620"/>
      <c r="CUB3" s="620"/>
      <c r="CUC3" s="619"/>
      <c r="CUD3" s="620"/>
      <c r="CUE3" s="620"/>
      <c r="CUF3" s="620"/>
      <c r="CUG3" s="620"/>
      <c r="CUH3" s="620"/>
      <c r="CUI3" s="620"/>
      <c r="CUJ3" s="619"/>
      <c r="CUK3" s="620"/>
      <c r="CUL3" s="620"/>
      <c r="CUM3" s="620"/>
      <c r="CUN3" s="620"/>
      <c r="CUO3" s="620"/>
      <c r="CUP3" s="620"/>
      <c r="CUQ3" s="619"/>
      <c r="CUR3" s="620"/>
      <c r="CUS3" s="620"/>
      <c r="CUT3" s="620"/>
      <c r="CUU3" s="620"/>
      <c r="CUV3" s="620"/>
      <c r="CUW3" s="620"/>
      <c r="CUX3" s="619"/>
      <c r="CUY3" s="620"/>
      <c r="CUZ3" s="620"/>
      <c r="CVA3" s="620"/>
      <c r="CVB3" s="620"/>
      <c r="CVC3" s="620"/>
      <c r="CVD3" s="620"/>
      <c r="CVE3" s="619"/>
      <c r="CVF3" s="620"/>
      <c r="CVG3" s="620"/>
      <c r="CVH3" s="620"/>
      <c r="CVI3" s="620"/>
      <c r="CVJ3" s="620"/>
      <c r="CVK3" s="620"/>
      <c r="CVL3" s="619"/>
      <c r="CVM3" s="620"/>
      <c r="CVN3" s="620"/>
      <c r="CVO3" s="620"/>
      <c r="CVP3" s="620"/>
      <c r="CVQ3" s="620"/>
      <c r="CVR3" s="620"/>
      <c r="CVS3" s="619"/>
      <c r="CVT3" s="620"/>
      <c r="CVU3" s="620"/>
      <c r="CVV3" s="620"/>
      <c r="CVW3" s="620"/>
      <c r="CVX3" s="620"/>
      <c r="CVY3" s="620"/>
      <c r="CVZ3" s="619"/>
      <c r="CWA3" s="620"/>
      <c r="CWB3" s="620"/>
      <c r="CWC3" s="620"/>
      <c r="CWD3" s="620"/>
      <c r="CWE3" s="620"/>
      <c r="CWF3" s="620"/>
      <c r="CWG3" s="619"/>
      <c r="CWH3" s="620"/>
      <c r="CWI3" s="620"/>
      <c r="CWJ3" s="620"/>
      <c r="CWK3" s="620"/>
      <c r="CWL3" s="620"/>
      <c r="CWM3" s="620"/>
      <c r="CWN3" s="619"/>
      <c r="CWO3" s="620"/>
      <c r="CWP3" s="620"/>
      <c r="CWQ3" s="620"/>
      <c r="CWR3" s="620"/>
      <c r="CWS3" s="620"/>
      <c r="CWT3" s="620"/>
      <c r="CWU3" s="619"/>
      <c r="CWV3" s="620"/>
      <c r="CWW3" s="620"/>
      <c r="CWX3" s="620"/>
      <c r="CWY3" s="620"/>
      <c r="CWZ3" s="620"/>
      <c r="CXA3" s="620"/>
      <c r="CXB3" s="619"/>
      <c r="CXC3" s="620"/>
      <c r="CXD3" s="620"/>
      <c r="CXE3" s="620"/>
      <c r="CXF3" s="620"/>
      <c r="CXG3" s="620"/>
      <c r="CXH3" s="620"/>
      <c r="CXI3" s="619"/>
      <c r="CXJ3" s="620"/>
      <c r="CXK3" s="620"/>
      <c r="CXL3" s="620"/>
      <c r="CXM3" s="620"/>
      <c r="CXN3" s="620"/>
      <c r="CXO3" s="620"/>
      <c r="CXP3" s="619"/>
      <c r="CXQ3" s="620"/>
      <c r="CXR3" s="620"/>
      <c r="CXS3" s="620"/>
      <c r="CXT3" s="620"/>
      <c r="CXU3" s="620"/>
      <c r="CXV3" s="620"/>
      <c r="CXW3" s="619"/>
      <c r="CXX3" s="620"/>
      <c r="CXY3" s="620"/>
      <c r="CXZ3" s="620"/>
      <c r="CYA3" s="620"/>
      <c r="CYB3" s="620"/>
      <c r="CYC3" s="620"/>
      <c r="CYD3" s="619"/>
      <c r="CYE3" s="620"/>
      <c r="CYF3" s="620"/>
      <c r="CYG3" s="620"/>
      <c r="CYH3" s="620"/>
      <c r="CYI3" s="620"/>
      <c r="CYJ3" s="620"/>
      <c r="CYK3" s="619"/>
      <c r="CYL3" s="620"/>
      <c r="CYM3" s="620"/>
      <c r="CYN3" s="620"/>
      <c r="CYO3" s="620"/>
      <c r="CYP3" s="620"/>
      <c r="CYQ3" s="620"/>
      <c r="CYR3" s="619"/>
      <c r="CYS3" s="620"/>
      <c r="CYT3" s="620"/>
      <c r="CYU3" s="620"/>
      <c r="CYV3" s="620"/>
      <c r="CYW3" s="620"/>
      <c r="CYX3" s="620"/>
      <c r="CYY3" s="619"/>
      <c r="CYZ3" s="620"/>
      <c r="CZA3" s="620"/>
      <c r="CZB3" s="620"/>
      <c r="CZC3" s="620"/>
      <c r="CZD3" s="620"/>
      <c r="CZE3" s="620"/>
      <c r="CZF3" s="619"/>
      <c r="CZG3" s="620"/>
      <c r="CZH3" s="620"/>
      <c r="CZI3" s="620"/>
      <c r="CZJ3" s="620"/>
      <c r="CZK3" s="620"/>
      <c r="CZL3" s="620"/>
      <c r="CZM3" s="619"/>
      <c r="CZN3" s="620"/>
      <c r="CZO3" s="620"/>
      <c r="CZP3" s="620"/>
      <c r="CZQ3" s="620"/>
      <c r="CZR3" s="620"/>
      <c r="CZS3" s="620"/>
      <c r="CZT3" s="619"/>
      <c r="CZU3" s="620"/>
      <c r="CZV3" s="620"/>
      <c r="CZW3" s="620"/>
      <c r="CZX3" s="620"/>
      <c r="CZY3" s="620"/>
      <c r="CZZ3" s="620"/>
      <c r="DAA3" s="619"/>
      <c r="DAB3" s="620"/>
      <c r="DAC3" s="620"/>
      <c r="DAD3" s="620"/>
      <c r="DAE3" s="620"/>
      <c r="DAF3" s="620"/>
      <c r="DAG3" s="620"/>
      <c r="DAH3" s="619"/>
      <c r="DAI3" s="620"/>
      <c r="DAJ3" s="620"/>
      <c r="DAK3" s="620"/>
      <c r="DAL3" s="620"/>
      <c r="DAM3" s="620"/>
      <c r="DAN3" s="620"/>
      <c r="DAO3" s="619"/>
      <c r="DAP3" s="620"/>
      <c r="DAQ3" s="620"/>
      <c r="DAR3" s="620"/>
      <c r="DAS3" s="620"/>
      <c r="DAT3" s="620"/>
      <c r="DAU3" s="620"/>
      <c r="DAV3" s="619"/>
      <c r="DAW3" s="620"/>
      <c r="DAX3" s="620"/>
      <c r="DAY3" s="620"/>
      <c r="DAZ3" s="620"/>
      <c r="DBA3" s="620"/>
      <c r="DBB3" s="620"/>
      <c r="DBC3" s="619"/>
      <c r="DBD3" s="620"/>
      <c r="DBE3" s="620"/>
      <c r="DBF3" s="620"/>
      <c r="DBG3" s="620"/>
      <c r="DBH3" s="620"/>
      <c r="DBI3" s="620"/>
      <c r="DBJ3" s="619"/>
      <c r="DBK3" s="620"/>
      <c r="DBL3" s="620"/>
      <c r="DBM3" s="620"/>
      <c r="DBN3" s="620"/>
      <c r="DBO3" s="620"/>
      <c r="DBP3" s="620"/>
      <c r="DBQ3" s="619"/>
      <c r="DBR3" s="620"/>
      <c r="DBS3" s="620"/>
      <c r="DBT3" s="620"/>
      <c r="DBU3" s="620"/>
      <c r="DBV3" s="620"/>
      <c r="DBW3" s="620"/>
      <c r="DBX3" s="619"/>
      <c r="DBY3" s="620"/>
      <c r="DBZ3" s="620"/>
      <c r="DCA3" s="620"/>
      <c r="DCB3" s="620"/>
      <c r="DCC3" s="620"/>
      <c r="DCD3" s="620"/>
      <c r="DCE3" s="619"/>
      <c r="DCF3" s="620"/>
      <c r="DCG3" s="620"/>
      <c r="DCH3" s="620"/>
      <c r="DCI3" s="620"/>
      <c r="DCJ3" s="620"/>
      <c r="DCK3" s="620"/>
      <c r="DCL3" s="619"/>
      <c r="DCM3" s="620"/>
      <c r="DCN3" s="620"/>
      <c r="DCO3" s="620"/>
      <c r="DCP3" s="620"/>
      <c r="DCQ3" s="620"/>
      <c r="DCR3" s="620"/>
      <c r="DCS3" s="619"/>
      <c r="DCT3" s="620"/>
      <c r="DCU3" s="620"/>
      <c r="DCV3" s="620"/>
      <c r="DCW3" s="620"/>
      <c r="DCX3" s="620"/>
      <c r="DCY3" s="620"/>
      <c r="DCZ3" s="619"/>
      <c r="DDA3" s="620"/>
      <c r="DDB3" s="620"/>
      <c r="DDC3" s="620"/>
      <c r="DDD3" s="620"/>
      <c r="DDE3" s="620"/>
      <c r="DDF3" s="620"/>
      <c r="DDG3" s="619"/>
      <c r="DDH3" s="620"/>
      <c r="DDI3" s="620"/>
      <c r="DDJ3" s="620"/>
      <c r="DDK3" s="620"/>
      <c r="DDL3" s="620"/>
      <c r="DDM3" s="620"/>
      <c r="DDN3" s="619"/>
      <c r="DDO3" s="620"/>
      <c r="DDP3" s="620"/>
      <c r="DDQ3" s="620"/>
      <c r="DDR3" s="620"/>
      <c r="DDS3" s="620"/>
      <c r="DDT3" s="620"/>
      <c r="DDU3" s="619"/>
      <c r="DDV3" s="620"/>
      <c r="DDW3" s="620"/>
      <c r="DDX3" s="620"/>
      <c r="DDY3" s="620"/>
      <c r="DDZ3" s="620"/>
      <c r="DEA3" s="620"/>
      <c r="DEB3" s="619"/>
      <c r="DEC3" s="620"/>
      <c r="DED3" s="620"/>
      <c r="DEE3" s="620"/>
      <c r="DEF3" s="620"/>
      <c r="DEG3" s="620"/>
      <c r="DEH3" s="620"/>
      <c r="DEI3" s="619"/>
      <c r="DEJ3" s="620"/>
      <c r="DEK3" s="620"/>
      <c r="DEL3" s="620"/>
      <c r="DEM3" s="620"/>
      <c r="DEN3" s="620"/>
      <c r="DEO3" s="620"/>
      <c r="DEP3" s="619"/>
      <c r="DEQ3" s="620"/>
      <c r="DER3" s="620"/>
      <c r="DES3" s="620"/>
      <c r="DET3" s="620"/>
      <c r="DEU3" s="620"/>
      <c r="DEV3" s="620"/>
      <c r="DEW3" s="619"/>
      <c r="DEX3" s="620"/>
      <c r="DEY3" s="620"/>
      <c r="DEZ3" s="620"/>
      <c r="DFA3" s="620"/>
      <c r="DFB3" s="620"/>
      <c r="DFC3" s="620"/>
      <c r="DFD3" s="619"/>
      <c r="DFE3" s="620"/>
      <c r="DFF3" s="620"/>
      <c r="DFG3" s="620"/>
      <c r="DFH3" s="620"/>
      <c r="DFI3" s="620"/>
      <c r="DFJ3" s="620"/>
      <c r="DFK3" s="619"/>
      <c r="DFL3" s="620"/>
      <c r="DFM3" s="620"/>
      <c r="DFN3" s="620"/>
      <c r="DFO3" s="620"/>
      <c r="DFP3" s="620"/>
      <c r="DFQ3" s="620"/>
      <c r="DFR3" s="619"/>
      <c r="DFS3" s="620"/>
      <c r="DFT3" s="620"/>
      <c r="DFU3" s="620"/>
      <c r="DFV3" s="620"/>
      <c r="DFW3" s="620"/>
      <c r="DFX3" s="620"/>
      <c r="DFY3" s="619"/>
      <c r="DFZ3" s="620"/>
      <c r="DGA3" s="620"/>
      <c r="DGB3" s="620"/>
      <c r="DGC3" s="620"/>
      <c r="DGD3" s="620"/>
      <c r="DGE3" s="620"/>
      <c r="DGF3" s="619"/>
      <c r="DGG3" s="620"/>
      <c r="DGH3" s="620"/>
      <c r="DGI3" s="620"/>
      <c r="DGJ3" s="620"/>
      <c r="DGK3" s="620"/>
      <c r="DGL3" s="620"/>
      <c r="DGM3" s="619"/>
      <c r="DGN3" s="620"/>
      <c r="DGO3" s="620"/>
      <c r="DGP3" s="620"/>
      <c r="DGQ3" s="620"/>
      <c r="DGR3" s="620"/>
      <c r="DGS3" s="620"/>
      <c r="DGT3" s="619"/>
      <c r="DGU3" s="620"/>
      <c r="DGV3" s="620"/>
      <c r="DGW3" s="620"/>
      <c r="DGX3" s="620"/>
      <c r="DGY3" s="620"/>
      <c r="DGZ3" s="620"/>
      <c r="DHA3" s="619"/>
      <c r="DHB3" s="620"/>
      <c r="DHC3" s="620"/>
      <c r="DHD3" s="620"/>
      <c r="DHE3" s="620"/>
      <c r="DHF3" s="620"/>
      <c r="DHG3" s="620"/>
      <c r="DHH3" s="619"/>
      <c r="DHI3" s="620"/>
      <c r="DHJ3" s="620"/>
      <c r="DHK3" s="620"/>
      <c r="DHL3" s="620"/>
      <c r="DHM3" s="620"/>
      <c r="DHN3" s="620"/>
      <c r="DHO3" s="619"/>
      <c r="DHP3" s="620"/>
      <c r="DHQ3" s="620"/>
      <c r="DHR3" s="620"/>
      <c r="DHS3" s="620"/>
      <c r="DHT3" s="620"/>
      <c r="DHU3" s="620"/>
      <c r="DHV3" s="619"/>
      <c r="DHW3" s="620"/>
      <c r="DHX3" s="620"/>
      <c r="DHY3" s="620"/>
      <c r="DHZ3" s="620"/>
      <c r="DIA3" s="620"/>
      <c r="DIB3" s="620"/>
      <c r="DIC3" s="619"/>
      <c r="DID3" s="620"/>
      <c r="DIE3" s="620"/>
      <c r="DIF3" s="620"/>
      <c r="DIG3" s="620"/>
      <c r="DIH3" s="620"/>
      <c r="DII3" s="620"/>
      <c r="DIJ3" s="619"/>
      <c r="DIK3" s="620"/>
      <c r="DIL3" s="620"/>
      <c r="DIM3" s="620"/>
      <c r="DIN3" s="620"/>
      <c r="DIO3" s="620"/>
      <c r="DIP3" s="620"/>
      <c r="DIQ3" s="619"/>
      <c r="DIR3" s="620"/>
      <c r="DIS3" s="620"/>
      <c r="DIT3" s="620"/>
      <c r="DIU3" s="620"/>
      <c r="DIV3" s="620"/>
      <c r="DIW3" s="620"/>
      <c r="DIX3" s="619"/>
      <c r="DIY3" s="620"/>
      <c r="DIZ3" s="620"/>
      <c r="DJA3" s="620"/>
      <c r="DJB3" s="620"/>
      <c r="DJC3" s="620"/>
      <c r="DJD3" s="620"/>
      <c r="DJE3" s="619"/>
      <c r="DJF3" s="620"/>
      <c r="DJG3" s="620"/>
      <c r="DJH3" s="620"/>
      <c r="DJI3" s="620"/>
      <c r="DJJ3" s="620"/>
      <c r="DJK3" s="620"/>
      <c r="DJL3" s="619"/>
      <c r="DJM3" s="620"/>
      <c r="DJN3" s="620"/>
      <c r="DJO3" s="620"/>
      <c r="DJP3" s="620"/>
      <c r="DJQ3" s="620"/>
      <c r="DJR3" s="620"/>
      <c r="DJS3" s="619"/>
      <c r="DJT3" s="620"/>
      <c r="DJU3" s="620"/>
      <c r="DJV3" s="620"/>
      <c r="DJW3" s="620"/>
      <c r="DJX3" s="620"/>
      <c r="DJY3" s="620"/>
      <c r="DJZ3" s="619"/>
      <c r="DKA3" s="620"/>
      <c r="DKB3" s="620"/>
      <c r="DKC3" s="620"/>
      <c r="DKD3" s="620"/>
      <c r="DKE3" s="620"/>
      <c r="DKF3" s="620"/>
      <c r="DKG3" s="619"/>
      <c r="DKH3" s="620"/>
      <c r="DKI3" s="620"/>
      <c r="DKJ3" s="620"/>
      <c r="DKK3" s="620"/>
      <c r="DKL3" s="620"/>
      <c r="DKM3" s="620"/>
      <c r="DKN3" s="619"/>
      <c r="DKO3" s="620"/>
      <c r="DKP3" s="620"/>
      <c r="DKQ3" s="620"/>
      <c r="DKR3" s="620"/>
      <c r="DKS3" s="620"/>
      <c r="DKT3" s="620"/>
      <c r="DKU3" s="619"/>
      <c r="DKV3" s="620"/>
      <c r="DKW3" s="620"/>
      <c r="DKX3" s="620"/>
      <c r="DKY3" s="620"/>
      <c r="DKZ3" s="620"/>
      <c r="DLA3" s="620"/>
      <c r="DLB3" s="619"/>
      <c r="DLC3" s="620"/>
      <c r="DLD3" s="620"/>
      <c r="DLE3" s="620"/>
      <c r="DLF3" s="620"/>
      <c r="DLG3" s="620"/>
      <c r="DLH3" s="620"/>
      <c r="DLI3" s="619"/>
      <c r="DLJ3" s="620"/>
      <c r="DLK3" s="620"/>
      <c r="DLL3" s="620"/>
      <c r="DLM3" s="620"/>
      <c r="DLN3" s="620"/>
      <c r="DLO3" s="620"/>
      <c r="DLP3" s="619"/>
      <c r="DLQ3" s="620"/>
      <c r="DLR3" s="620"/>
      <c r="DLS3" s="620"/>
      <c r="DLT3" s="620"/>
      <c r="DLU3" s="620"/>
      <c r="DLV3" s="620"/>
      <c r="DLW3" s="619"/>
      <c r="DLX3" s="620"/>
      <c r="DLY3" s="620"/>
      <c r="DLZ3" s="620"/>
      <c r="DMA3" s="620"/>
      <c r="DMB3" s="620"/>
      <c r="DMC3" s="620"/>
      <c r="DMD3" s="619"/>
      <c r="DME3" s="620"/>
      <c r="DMF3" s="620"/>
      <c r="DMG3" s="620"/>
      <c r="DMH3" s="620"/>
      <c r="DMI3" s="620"/>
      <c r="DMJ3" s="620"/>
      <c r="DMK3" s="619"/>
      <c r="DML3" s="620"/>
      <c r="DMM3" s="620"/>
      <c r="DMN3" s="620"/>
      <c r="DMO3" s="620"/>
      <c r="DMP3" s="620"/>
      <c r="DMQ3" s="620"/>
      <c r="DMR3" s="619"/>
      <c r="DMS3" s="620"/>
      <c r="DMT3" s="620"/>
      <c r="DMU3" s="620"/>
      <c r="DMV3" s="620"/>
      <c r="DMW3" s="620"/>
      <c r="DMX3" s="620"/>
      <c r="DMY3" s="619"/>
      <c r="DMZ3" s="620"/>
      <c r="DNA3" s="620"/>
      <c r="DNB3" s="620"/>
      <c r="DNC3" s="620"/>
      <c r="DND3" s="620"/>
      <c r="DNE3" s="620"/>
      <c r="DNF3" s="619"/>
      <c r="DNG3" s="620"/>
      <c r="DNH3" s="620"/>
      <c r="DNI3" s="620"/>
      <c r="DNJ3" s="620"/>
      <c r="DNK3" s="620"/>
      <c r="DNL3" s="620"/>
      <c r="DNM3" s="619"/>
      <c r="DNN3" s="620"/>
      <c r="DNO3" s="620"/>
      <c r="DNP3" s="620"/>
      <c r="DNQ3" s="620"/>
      <c r="DNR3" s="620"/>
      <c r="DNS3" s="620"/>
      <c r="DNT3" s="619"/>
      <c r="DNU3" s="620"/>
      <c r="DNV3" s="620"/>
      <c r="DNW3" s="620"/>
      <c r="DNX3" s="620"/>
      <c r="DNY3" s="620"/>
      <c r="DNZ3" s="620"/>
      <c r="DOA3" s="619"/>
      <c r="DOB3" s="620"/>
      <c r="DOC3" s="620"/>
      <c r="DOD3" s="620"/>
      <c r="DOE3" s="620"/>
      <c r="DOF3" s="620"/>
      <c r="DOG3" s="620"/>
      <c r="DOH3" s="619"/>
      <c r="DOI3" s="620"/>
      <c r="DOJ3" s="620"/>
      <c r="DOK3" s="620"/>
      <c r="DOL3" s="620"/>
      <c r="DOM3" s="620"/>
      <c r="DON3" s="620"/>
      <c r="DOO3" s="619"/>
      <c r="DOP3" s="620"/>
      <c r="DOQ3" s="620"/>
      <c r="DOR3" s="620"/>
      <c r="DOS3" s="620"/>
      <c r="DOT3" s="620"/>
      <c r="DOU3" s="620"/>
      <c r="DOV3" s="619"/>
      <c r="DOW3" s="620"/>
      <c r="DOX3" s="620"/>
      <c r="DOY3" s="620"/>
      <c r="DOZ3" s="620"/>
      <c r="DPA3" s="620"/>
      <c r="DPB3" s="620"/>
      <c r="DPC3" s="619"/>
      <c r="DPD3" s="620"/>
      <c r="DPE3" s="620"/>
      <c r="DPF3" s="620"/>
      <c r="DPG3" s="620"/>
      <c r="DPH3" s="620"/>
      <c r="DPI3" s="620"/>
      <c r="DPJ3" s="619"/>
      <c r="DPK3" s="620"/>
      <c r="DPL3" s="620"/>
      <c r="DPM3" s="620"/>
      <c r="DPN3" s="620"/>
      <c r="DPO3" s="620"/>
      <c r="DPP3" s="620"/>
      <c r="DPQ3" s="619"/>
      <c r="DPR3" s="620"/>
      <c r="DPS3" s="620"/>
      <c r="DPT3" s="620"/>
      <c r="DPU3" s="620"/>
      <c r="DPV3" s="620"/>
      <c r="DPW3" s="620"/>
      <c r="DPX3" s="619"/>
      <c r="DPY3" s="620"/>
      <c r="DPZ3" s="620"/>
      <c r="DQA3" s="620"/>
      <c r="DQB3" s="620"/>
      <c r="DQC3" s="620"/>
      <c r="DQD3" s="620"/>
      <c r="DQE3" s="619"/>
      <c r="DQF3" s="620"/>
      <c r="DQG3" s="620"/>
      <c r="DQH3" s="620"/>
      <c r="DQI3" s="620"/>
      <c r="DQJ3" s="620"/>
      <c r="DQK3" s="620"/>
      <c r="DQL3" s="619"/>
      <c r="DQM3" s="620"/>
      <c r="DQN3" s="620"/>
      <c r="DQO3" s="620"/>
      <c r="DQP3" s="620"/>
      <c r="DQQ3" s="620"/>
      <c r="DQR3" s="620"/>
      <c r="DQS3" s="619"/>
      <c r="DQT3" s="620"/>
      <c r="DQU3" s="620"/>
      <c r="DQV3" s="620"/>
      <c r="DQW3" s="620"/>
      <c r="DQX3" s="620"/>
      <c r="DQY3" s="620"/>
      <c r="DQZ3" s="619"/>
      <c r="DRA3" s="620"/>
      <c r="DRB3" s="620"/>
      <c r="DRC3" s="620"/>
      <c r="DRD3" s="620"/>
      <c r="DRE3" s="620"/>
      <c r="DRF3" s="620"/>
      <c r="DRG3" s="619"/>
      <c r="DRH3" s="620"/>
      <c r="DRI3" s="620"/>
      <c r="DRJ3" s="620"/>
      <c r="DRK3" s="620"/>
      <c r="DRL3" s="620"/>
      <c r="DRM3" s="620"/>
      <c r="DRN3" s="619"/>
      <c r="DRO3" s="620"/>
      <c r="DRP3" s="620"/>
      <c r="DRQ3" s="620"/>
      <c r="DRR3" s="620"/>
      <c r="DRS3" s="620"/>
      <c r="DRT3" s="620"/>
      <c r="DRU3" s="619"/>
      <c r="DRV3" s="620"/>
      <c r="DRW3" s="620"/>
      <c r="DRX3" s="620"/>
      <c r="DRY3" s="620"/>
      <c r="DRZ3" s="620"/>
      <c r="DSA3" s="620"/>
      <c r="DSB3" s="619"/>
      <c r="DSC3" s="620"/>
      <c r="DSD3" s="620"/>
      <c r="DSE3" s="620"/>
      <c r="DSF3" s="620"/>
      <c r="DSG3" s="620"/>
      <c r="DSH3" s="620"/>
      <c r="DSI3" s="619"/>
      <c r="DSJ3" s="620"/>
      <c r="DSK3" s="620"/>
      <c r="DSL3" s="620"/>
      <c r="DSM3" s="620"/>
      <c r="DSN3" s="620"/>
      <c r="DSO3" s="620"/>
      <c r="DSP3" s="619"/>
      <c r="DSQ3" s="620"/>
      <c r="DSR3" s="620"/>
      <c r="DSS3" s="620"/>
      <c r="DST3" s="620"/>
      <c r="DSU3" s="620"/>
      <c r="DSV3" s="620"/>
      <c r="DSW3" s="619"/>
      <c r="DSX3" s="620"/>
      <c r="DSY3" s="620"/>
      <c r="DSZ3" s="620"/>
      <c r="DTA3" s="620"/>
      <c r="DTB3" s="620"/>
      <c r="DTC3" s="620"/>
      <c r="DTD3" s="619"/>
      <c r="DTE3" s="620"/>
      <c r="DTF3" s="620"/>
      <c r="DTG3" s="620"/>
      <c r="DTH3" s="620"/>
      <c r="DTI3" s="620"/>
      <c r="DTJ3" s="620"/>
      <c r="DTK3" s="619"/>
      <c r="DTL3" s="620"/>
      <c r="DTM3" s="620"/>
      <c r="DTN3" s="620"/>
      <c r="DTO3" s="620"/>
      <c r="DTP3" s="620"/>
      <c r="DTQ3" s="620"/>
      <c r="DTR3" s="619"/>
      <c r="DTS3" s="620"/>
      <c r="DTT3" s="620"/>
      <c r="DTU3" s="620"/>
      <c r="DTV3" s="620"/>
      <c r="DTW3" s="620"/>
      <c r="DTX3" s="620"/>
      <c r="DTY3" s="619"/>
      <c r="DTZ3" s="620"/>
      <c r="DUA3" s="620"/>
      <c r="DUB3" s="620"/>
      <c r="DUC3" s="620"/>
      <c r="DUD3" s="620"/>
      <c r="DUE3" s="620"/>
      <c r="DUF3" s="619"/>
      <c r="DUG3" s="620"/>
      <c r="DUH3" s="620"/>
      <c r="DUI3" s="620"/>
      <c r="DUJ3" s="620"/>
      <c r="DUK3" s="620"/>
      <c r="DUL3" s="620"/>
      <c r="DUM3" s="619"/>
      <c r="DUN3" s="620"/>
      <c r="DUO3" s="620"/>
      <c r="DUP3" s="620"/>
      <c r="DUQ3" s="620"/>
      <c r="DUR3" s="620"/>
      <c r="DUS3" s="620"/>
      <c r="DUT3" s="619"/>
      <c r="DUU3" s="620"/>
      <c r="DUV3" s="620"/>
      <c r="DUW3" s="620"/>
      <c r="DUX3" s="620"/>
      <c r="DUY3" s="620"/>
      <c r="DUZ3" s="620"/>
      <c r="DVA3" s="619"/>
      <c r="DVB3" s="620"/>
      <c r="DVC3" s="620"/>
      <c r="DVD3" s="620"/>
      <c r="DVE3" s="620"/>
      <c r="DVF3" s="620"/>
      <c r="DVG3" s="620"/>
      <c r="DVH3" s="619"/>
      <c r="DVI3" s="620"/>
      <c r="DVJ3" s="620"/>
      <c r="DVK3" s="620"/>
      <c r="DVL3" s="620"/>
      <c r="DVM3" s="620"/>
      <c r="DVN3" s="620"/>
      <c r="DVO3" s="619"/>
      <c r="DVP3" s="620"/>
      <c r="DVQ3" s="620"/>
      <c r="DVR3" s="620"/>
      <c r="DVS3" s="620"/>
      <c r="DVT3" s="620"/>
      <c r="DVU3" s="620"/>
      <c r="DVV3" s="619"/>
      <c r="DVW3" s="620"/>
      <c r="DVX3" s="620"/>
      <c r="DVY3" s="620"/>
      <c r="DVZ3" s="620"/>
      <c r="DWA3" s="620"/>
      <c r="DWB3" s="620"/>
      <c r="DWC3" s="619"/>
      <c r="DWD3" s="620"/>
      <c r="DWE3" s="620"/>
      <c r="DWF3" s="620"/>
      <c r="DWG3" s="620"/>
      <c r="DWH3" s="620"/>
      <c r="DWI3" s="620"/>
      <c r="DWJ3" s="619"/>
      <c r="DWK3" s="620"/>
      <c r="DWL3" s="620"/>
      <c r="DWM3" s="620"/>
      <c r="DWN3" s="620"/>
      <c r="DWO3" s="620"/>
      <c r="DWP3" s="620"/>
      <c r="DWQ3" s="619"/>
      <c r="DWR3" s="620"/>
      <c r="DWS3" s="620"/>
      <c r="DWT3" s="620"/>
      <c r="DWU3" s="620"/>
      <c r="DWV3" s="620"/>
      <c r="DWW3" s="620"/>
      <c r="DWX3" s="619"/>
      <c r="DWY3" s="620"/>
      <c r="DWZ3" s="620"/>
      <c r="DXA3" s="620"/>
      <c r="DXB3" s="620"/>
      <c r="DXC3" s="620"/>
      <c r="DXD3" s="620"/>
      <c r="DXE3" s="619"/>
      <c r="DXF3" s="620"/>
      <c r="DXG3" s="620"/>
      <c r="DXH3" s="620"/>
      <c r="DXI3" s="620"/>
      <c r="DXJ3" s="620"/>
      <c r="DXK3" s="620"/>
      <c r="DXL3" s="619"/>
      <c r="DXM3" s="620"/>
      <c r="DXN3" s="620"/>
      <c r="DXO3" s="620"/>
      <c r="DXP3" s="620"/>
      <c r="DXQ3" s="620"/>
      <c r="DXR3" s="620"/>
      <c r="DXS3" s="619"/>
      <c r="DXT3" s="620"/>
      <c r="DXU3" s="620"/>
      <c r="DXV3" s="620"/>
      <c r="DXW3" s="620"/>
      <c r="DXX3" s="620"/>
      <c r="DXY3" s="620"/>
      <c r="DXZ3" s="619"/>
      <c r="DYA3" s="620"/>
      <c r="DYB3" s="620"/>
      <c r="DYC3" s="620"/>
      <c r="DYD3" s="620"/>
      <c r="DYE3" s="620"/>
      <c r="DYF3" s="620"/>
      <c r="DYG3" s="619"/>
      <c r="DYH3" s="620"/>
      <c r="DYI3" s="620"/>
      <c r="DYJ3" s="620"/>
      <c r="DYK3" s="620"/>
      <c r="DYL3" s="620"/>
      <c r="DYM3" s="620"/>
      <c r="DYN3" s="619"/>
      <c r="DYO3" s="620"/>
      <c r="DYP3" s="620"/>
      <c r="DYQ3" s="620"/>
      <c r="DYR3" s="620"/>
      <c r="DYS3" s="620"/>
      <c r="DYT3" s="620"/>
      <c r="DYU3" s="619"/>
      <c r="DYV3" s="620"/>
      <c r="DYW3" s="620"/>
      <c r="DYX3" s="620"/>
      <c r="DYY3" s="620"/>
      <c r="DYZ3" s="620"/>
      <c r="DZA3" s="620"/>
      <c r="DZB3" s="619"/>
      <c r="DZC3" s="620"/>
      <c r="DZD3" s="620"/>
      <c r="DZE3" s="620"/>
      <c r="DZF3" s="620"/>
      <c r="DZG3" s="620"/>
      <c r="DZH3" s="620"/>
      <c r="DZI3" s="619"/>
      <c r="DZJ3" s="620"/>
      <c r="DZK3" s="620"/>
      <c r="DZL3" s="620"/>
      <c r="DZM3" s="620"/>
      <c r="DZN3" s="620"/>
      <c r="DZO3" s="620"/>
      <c r="DZP3" s="619"/>
      <c r="DZQ3" s="620"/>
      <c r="DZR3" s="620"/>
      <c r="DZS3" s="620"/>
      <c r="DZT3" s="620"/>
      <c r="DZU3" s="620"/>
      <c r="DZV3" s="620"/>
      <c r="DZW3" s="619"/>
      <c r="DZX3" s="620"/>
      <c r="DZY3" s="620"/>
      <c r="DZZ3" s="620"/>
      <c r="EAA3" s="620"/>
      <c r="EAB3" s="620"/>
      <c r="EAC3" s="620"/>
      <c r="EAD3" s="619"/>
      <c r="EAE3" s="620"/>
      <c r="EAF3" s="620"/>
      <c r="EAG3" s="620"/>
      <c r="EAH3" s="620"/>
      <c r="EAI3" s="620"/>
      <c r="EAJ3" s="620"/>
      <c r="EAK3" s="619"/>
      <c r="EAL3" s="620"/>
      <c r="EAM3" s="620"/>
      <c r="EAN3" s="620"/>
      <c r="EAO3" s="620"/>
      <c r="EAP3" s="620"/>
      <c r="EAQ3" s="620"/>
      <c r="EAR3" s="619"/>
      <c r="EAS3" s="620"/>
      <c r="EAT3" s="620"/>
      <c r="EAU3" s="620"/>
      <c r="EAV3" s="620"/>
      <c r="EAW3" s="620"/>
      <c r="EAX3" s="620"/>
      <c r="EAY3" s="619"/>
      <c r="EAZ3" s="620"/>
      <c r="EBA3" s="620"/>
      <c r="EBB3" s="620"/>
      <c r="EBC3" s="620"/>
      <c r="EBD3" s="620"/>
      <c r="EBE3" s="620"/>
      <c r="EBF3" s="619"/>
      <c r="EBG3" s="620"/>
      <c r="EBH3" s="620"/>
      <c r="EBI3" s="620"/>
      <c r="EBJ3" s="620"/>
      <c r="EBK3" s="620"/>
      <c r="EBL3" s="620"/>
      <c r="EBM3" s="619"/>
      <c r="EBN3" s="620"/>
      <c r="EBO3" s="620"/>
      <c r="EBP3" s="620"/>
      <c r="EBQ3" s="620"/>
      <c r="EBR3" s="620"/>
      <c r="EBS3" s="620"/>
      <c r="EBT3" s="619"/>
      <c r="EBU3" s="620"/>
      <c r="EBV3" s="620"/>
      <c r="EBW3" s="620"/>
      <c r="EBX3" s="620"/>
      <c r="EBY3" s="620"/>
      <c r="EBZ3" s="620"/>
      <c r="ECA3" s="619"/>
      <c r="ECB3" s="620"/>
      <c r="ECC3" s="620"/>
      <c r="ECD3" s="620"/>
      <c r="ECE3" s="620"/>
      <c r="ECF3" s="620"/>
      <c r="ECG3" s="620"/>
      <c r="ECH3" s="619"/>
      <c r="ECI3" s="620"/>
      <c r="ECJ3" s="620"/>
      <c r="ECK3" s="620"/>
      <c r="ECL3" s="620"/>
      <c r="ECM3" s="620"/>
      <c r="ECN3" s="620"/>
      <c r="ECO3" s="619"/>
      <c r="ECP3" s="620"/>
      <c r="ECQ3" s="620"/>
      <c r="ECR3" s="620"/>
      <c r="ECS3" s="620"/>
      <c r="ECT3" s="620"/>
      <c r="ECU3" s="620"/>
      <c r="ECV3" s="619"/>
      <c r="ECW3" s="620"/>
      <c r="ECX3" s="620"/>
      <c r="ECY3" s="620"/>
      <c r="ECZ3" s="620"/>
      <c r="EDA3" s="620"/>
      <c r="EDB3" s="620"/>
      <c r="EDC3" s="619"/>
      <c r="EDD3" s="620"/>
      <c r="EDE3" s="620"/>
      <c r="EDF3" s="620"/>
      <c r="EDG3" s="620"/>
      <c r="EDH3" s="620"/>
      <c r="EDI3" s="620"/>
      <c r="EDJ3" s="619"/>
      <c r="EDK3" s="620"/>
      <c r="EDL3" s="620"/>
      <c r="EDM3" s="620"/>
      <c r="EDN3" s="620"/>
      <c r="EDO3" s="620"/>
      <c r="EDP3" s="620"/>
      <c r="EDQ3" s="619"/>
      <c r="EDR3" s="620"/>
      <c r="EDS3" s="620"/>
      <c r="EDT3" s="620"/>
      <c r="EDU3" s="620"/>
      <c r="EDV3" s="620"/>
      <c r="EDW3" s="620"/>
      <c r="EDX3" s="619"/>
      <c r="EDY3" s="620"/>
      <c r="EDZ3" s="620"/>
      <c r="EEA3" s="620"/>
      <c r="EEB3" s="620"/>
      <c r="EEC3" s="620"/>
      <c r="EED3" s="620"/>
      <c r="EEE3" s="619"/>
      <c r="EEF3" s="620"/>
      <c r="EEG3" s="620"/>
      <c r="EEH3" s="620"/>
      <c r="EEI3" s="620"/>
      <c r="EEJ3" s="620"/>
      <c r="EEK3" s="620"/>
      <c r="EEL3" s="619"/>
      <c r="EEM3" s="620"/>
      <c r="EEN3" s="620"/>
      <c r="EEO3" s="620"/>
      <c r="EEP3" s="620"/>
      <c r="EEQ3" s="620"/>
      <c r="EER3" s="620"/>
      <c r="EES3" s="619"/>
      <c r="EET3" s="620"/>
      <c r="EEU3" s="620"/>
      <c r="EEV3" s="620"/>
      <c r="EEW3" s="620"/>
      <c r="EEX3" s="620"/>
      <c r="EEY3" s="620"/>
      <c r="EEZ3" s="619"/>
      <c r="EFA3" s="620"/>
      <c r="EFB3" s="620"/>
      <c r="EFC3" s="620"/>
      <c r="EFD3" s="620"/>
      <c r="EFE3" s="620"/>
      <c r="EFF3" s="620"/>
      <c r="EFG3" s="619"/>
      <c r="EFH3" s="620"/>
      <c r="EFI3" s="620"/>
      <c r="EFJ3" s="620"/>
      <c r="EFK3" s="620"/>
      <c r="EFL3" s="620"/>
      <c r="EFM3" s="620"/>
      <c r="EFN3" s="619"/>
      <c r="EFO3" s="620"/>
      <c r="EFP3" s="620"/>
      <c r="EFQ3" s="620"/>
      <c r="EFR3" s="620"/>
      <c r="EFS3" s="620"/>
      <c r="EFT3" s="620"/>
      <c r="EFU3" s="619"/>
      <c r="EFV3" s="620"/>
      <c r="EFW3" s="620"/>
      <c r="EFX3" s="620"/>
      <c r="EFY3" s="620"/>
      <c r="EFZ3" s="620"/>
      <c r="EGA3" s="620"/>
      <c r="EGB3" s="619"/>
      <c r="EGC3" s="620"/>
      <c r="EGD3" s="620"/>
      <c r="EGE3" s="620"/>
      <c r="EGF3" s="620"/>
      <c r="EGG3" s="620"/>
      <c r="EGH3" s="620"/>
      <c r="EGI3" s="619"/>
      <c r="EGJ3" s="620"/>
      <c r="EGK3" s="620"/>
      <c r="EGL3" s="620"/>
      <c r="EGM3" s="620"/>
      <c r="EGN3" s="620"/>
      <c r="EGO3" s="620"/>
      <c r="EGP3" s="619"/>
      <c r="EGQ3" s="620"/>
      <c r="EGR3" s="620"/>
      <c r="EGS3" s="620"/>
      <c r="EGT3" s="620"/>
      <c r="EGU3" s="620"/>
      <c r="EGV3" s="620"/>
      <c r="EGW3" s="619"/>
      <c r="EGX3" s="620"/>
      <c r="EGY3" s="620"/>
      <c r="EGZ3" s="620"/>
      <c r="EHA3" s="620"/>
      <c r="EHB3" s="620"/>
      <c r="EHC3" s="620"/>
      <c r="EHD3" s="619"/>
      <c r="EHE3" s="620"/>
      <c r="EHF3" s="620"/>
      <c r="EHG3" s="620"/>
      <c r="EHH3" s="620"/>
      <c r="EHI3" s="620"/>
      <c r="EHJ3" s="620"/>
      <c r="EHK3" s="619"/>
      <c r="EHL3" s="620"/>
      <c r="EHM3" s="620"/>
      <c r="EHN3" s="620"/>
      <c r="EHO3" s="620"/>
      <c r="EHP3" s="620"/>
      <c r="EHQ3" s="620"/>
      <c r="EHR3" s="619"/>
      <c r="EHS3" s="620"/>
      <c r="EHT3" s="620"/>
      <c r="EHU3" s="620"/>
      <c r="EHV3" s="620"/>
      <c r="EHW3" s="620"/>
      <c r="EHX3" s="620"/>
      <c r="EHY3" s="619"/>
      <c r="EHZ3" s="620"/>
      <c r="EIA3" s="620"/>
      <c r="EIB3" s="620"/>
      <c r="EIC3" s="620"/>
      <c r="EID3" s="620"/>
      <c r="EIE3" s="620"/>
      <c r="EIF3" s="619"/>
      <c r="EIG3" s="620"/>
      <c r="EIH3" s="620"/>
      <c r="EII3" s="620"/>
      <c r="EIJ3" s="620"/>
      <c r="EIK3" s="620"/>
      <c r="EIL3" s="620"/>
      <c r="EIM3" s="619"/>
      <c r="EIN3" s="620"/>
      <c r="EIO3" s="620"/>
      <c r="EIP3" s="620"/>
      <c r="EIQ3" s="620"/>
      <c r="EIR3" s="620"/>
      <c r="EIS3" s="620"/>
      <c r="EIT3" s="619"/>
      <c r="EIU3" s="620"/>
      <c r="EIV3" s="620"/>
      <c r="EIW3" s="620"/>
      <c r="EIX3" s="620"/>
      <c r="EIY3" s="620"/>
      <c r="EIZ3" s="620"/>
      <c r="EJA3" s="619"/>
      <c r="EJB3" s="620"/>
      <c r="EJC3" s="620"/>
      <c r="EJD3" s="620"/>
      <c r="EJE3" s="620"/>
      <c r="EJF3" s="620"/>
      <c r="EJG3" s="620"/>
      <c r="EJH3" s="619"/>
      <c r="EJI3" s="620"/>
      <c r="EJJ3" s="620"/>
      <c r="EJK3" s="620"/>
      <c r="EJL3" s="620"/>
      <c r="EJM3" s="620"/>
      <c r="EJN3" s="620"/>
      <c r="EJO3" s="619"/>
      <c r="EJP3" s="620"/>
      <c r="EJQ3" s="620"/>
      <c r="EJR3" s="620"/>
      <c r="EJS3" s="620"/>
      <c r="EJT3" s="620"/>
      <c r="EJU3" s="620"/>
      <c r="EJV3" s="619"/>
      <c r="EJW3" s="620"/>
      <c r="EJX3" s="620"/>
      <c r="EJY3" s="620"/>
      <c r="EJZ3" s="620"/>
      <c r="EKA3" s="620"/>
      <c r="EKB3" s="620"/>
      <c r="EKC3" s="619"/>
      <c r="EKD3" s="620"/>
      <c r="EKE3" s="620"/>
      <c r="EKF3" s="620"/>
      <c r="EKG3" s="620"/>
      <c r="EKH3" s="620"/>
      <c r="EKI3" s="620"/>
      <c r="EKJ3" s="619"/>
      <c r="EKK3" s="620"/>
      <c r="EKL3" s="620"/>
      <c r="EKM3" s="620"/>
      <c r="EKN3" s="620"/>
      <c r="EKO3" s="620"/>
      <c r="EKP3" s="620"/>
      <c r="EKQ3" s="619"/>
      <c r="EKR3" s="620"/>
      <c r="EKS3" s="620"/>
      <c r="EKT3" s="620"/>
      <c r="EKU3" s="620"/>
      <c r="EKV3" s="620"/>
      <c r="EKW3" s="620"/>
      <c r="EKX3" s="619"/>
      <c r="EKY3" s="620"/>
      <c r="EKZ3" s="620"/>
      <c r="ELA3" s="620"/>
      <c r="ELB3" s="620"/>
      <c r="ELC3" s="620"/>
      <c r="ELD3" s="620"/>
      <c r="ELE3" s="619"/>
      <c r="ELF3" s="620"/>
      <c r="ELG3" s="620"/>
      <c r="ELH3" s="620"/>
      <c r="ELI3" s="620"/>
      <c r="ELJ3" s="620"/>
      <c r="ELK3" s="620"/>
      <c r="ELL3" s="619"/>
      <c r="ELM3" s="620"/>
      <c r="ELN3" s="620"/>
      <c r="ELO3" s="620"/>
      <c r="ELP3" s="620"/>
      <c r="ELQ3" s="620"/>
      <c r="ELR3" s="620"/>
      <c r="ELS3" s="619"/>
      <c r="ELT3" s="620"/>
      <c r="ELU3" s="620"/>
      <c r="ELV3" s="620"/>
      <c r="ELW3" s="620"/>
      <c r="ELX3" s="620"/>
      <c r="ELY3" s="620"/>
      <c r="ELZ3" s="619"/>
      <c r="EMA3" s="620"/>
      <c r="EMB3" s="620"/>
      <c r="EMC3" s="620"/>
      <c r="EMD3" s="620"/>
      <c r="EME3" s="620"/>
      <c r="EMF3" s="620"/>
      <c r="EMG3" s="619"/>
      <c r="EMH3" s="620"/>
      <c r="EMI3" s="620"/>
      <c r="EMJ3" s="620"/>
      <c r="EMK3" s="620"/>
      <c r="EML3" s="620"/>
      <c r="EMM3" s="620"/>
      <c r="EMN3" s="619"/>
      <c r="EMO3" s="620"/>
      <c r="EMP3" s="620"/>
      <c r="EMQ3" s="620"/>
      <c r="EMR3" s="620"/>
      <c r="EMS3" s="620"/>
      <c r="EMT3" s="620"/>
      <c r="EMU3" s="619"/>
      <c r="EMV3" s="620"/>
      <c r="EMW3" s="620"/>
      <c r="EMX3" s="620"/>
      <c r="EMY3" s="620"/>
      <c r="EMZ3" s="620"/>
      <c r="ENA3" s="620"/>
      <c r="ENB3" s="619"/>
      <c r="ENC3" s="620"/>
      <c r="END3" s="620"/>
      <c r="ENE3" s="620"/>
      <c r="ENF3" s="620"/>
      <c r="ENG3" s="620"/>
      <c r="ENH3" s="620"/>
      <c r="ENI3" s="619"/>
      <c r="ENJ3" s="620"/>
      <c r="ENK3" s="620"/>
      <c r="ENL3" s="620"/>
      <c r="ENM3" s="620"/>
      <c r="ENN3" s="620"/>
      <c r="ENO3" s="620"/>
      <c r="ENP3" s="619"/>
      <c r="ENQ3" s="620"/>
      <c r="ENR3" s="620"/>
      <c r="ENS3" s="620"/>
      <c r="ENT3" s="620"/>
      <c r="ENU3" s="620"/>
      <c r="ENV3" s="620"/>
      <c r="ENW3" s="619"/>
      <c r="ENX3" s="620"/>
      <c r="ENY3" s="620"/>
      <c r="ENZ3" s="620"/>
      <c r="EOA3" s="620"/>
      <c r="EOB3" s="620"/>
      <c r="EOC3" s="620"/>
      <c r="EOD3" s="619"/>
      <c r="EOE3" s="620"/>
      <c r="EOF3" s="620"/>
      <c r="EOG3" s="620"/>
      <c r="EOH3" s="620"/>
      <c r="EOI3" s="620"/>
      <c r="EOJ3" s="620"/>
      <c r="EOK3" s="619"/>
      <c r="EOL3" s="620"/>
      <c r="EOM3" s="620"/>
      <c r="EON3" s="620"/>
      <c r="EOO3" s="620"/>
      <c r="EOP3" s="620"/>
      <c r="EOQ3" s="620"/>
      <c r="EOR3" s="619"/>
      <c r="EOS3" s="620"/>
      <c r="EOT3" s="620"/>
      <c r="EOU3" s="620"/>
      <c r="EOV3" s="620"/>
      <c r="EOW3" s="620"/>
      <c r="EOX3" s="620"/>
      <c r="EOY3" s="619"/>
      <c r="EOZ3" s="620"/>
      <c r="EPA3" s="620"/>
      <c r="EPB3" s="620"/>
      <c r="EPC3" s="620"/>
      <c r="EPD3" s="620"/>
      <c r="EPE3" s="620"/>
      <c r="EPF3" s="619"/>
      <c r="EPG3" s="620"/>
      <c r="EPH3" s="620"/>
      <c r="EPI3" s="620"/>
      <c r="EPJ3" s="620"/>
      <c r="EPK3" s="620"/>
      <c r="EPL3" s="620"/>
      <c r="EPM3" s="619"/>
      <c r="EPN3" s="620"/>
      <c r="EPO3" s="620"/>
      <c r="EPP3" s="620"/>
      <c r="EPQ3" s="620"/>
      <c r="EPR3" s="620"/>
      <c r="EPS3" s="620"/>
      <c r="EPT3" s="619"/>
      <c r="EPU3" s="620"/>
      <c r="EPV3" s="620"/>
      <c r="EPW3" s="620"/>
      <c r="EPX3" s="620"/>
      <c r="EPY3" s="620"/>
      <c r="EPZ3" s="620"/>
      <c r="EQA3" s="619"/>
      <c r="EQB3" s="620"/>
      <c r="EQC3" s="620"/>
      <c r="EQD3" s="620"/>
      <c r="EQE3" s="620"/>
      <c r="EQF3" s="620"/>
      <c r="EQG3" s="620"/>
      <c r="EQH3" s="619"/>
      <c r="EQI3" s="620"/>
      <c r="EQJ3" s="620"/>
      <c r="EQK3" s="620"/>
      <c r="EQL3" s="620"/>
      <c r="EQM3" s="620"/>
      <c r="EQN3" s="620"/>
      <c r="EQO3" s="619"/>
      <c r="EQP3" s="620"/>
      <c r="EQQ3" s="620"/>
      <c r="EQR3" s="620"/>
      <c r="EQS3" s="620"/>
      <c r="EQT3" s="620"/>
      <c r="EQU3" s="620"/>
      <c r="EQV3" s="619"/>
      <c r="EQW3" s="620"/>
      <c r="EQX3" s="620"/>
      <c r="EQY3" s="620"/>
      <c r="EQZ3" s="620"/>
      <c r="ERA3" s="620"/>
      <c r="ERB3" s="620"/>
      <c r="ERC3" s="619"/>
      <c r="ERD3" s="620"/>
      <c r="ERE3" s="620"/>
      <c r="ERF3" s="620"/>
      <c r="ERG3" s="620"/>
      <c r="ERH3" s="620"/>
      <c r="ERI3" s="620"/>
      <c r="ERJ3" s="619"/>
      <c r="ERK3" s="620"/>
      <c r="ERL3" s="620"/>
      <c r="ERM3" s="620"/>
      <c r="ERN3" s="620"/>
      <c r="ERO3" s="620"/>
      <c r="ERP3" s="620"/>
      <c r="ERQ3" s="619"/>
      <c r="ERR3" s="620"/>
      <c r="ERS3" s="620"/>
      <c r="ERT3" s="620"/>
      <c r="ERU3" s="620"/>
      <c r="ERV3" s="620"/>
      <c r="ERW3" s="620"/>
      <c r="ERX3" s="619"/>
      <c r="ERY3" s="620"/>
      <c r="ERZ3" s="620"/>
      <c r="ESA3" s="620"/>
      <c r="ESB3" s="620"/>
      <c r="ESC3" s="620"/>
      <c r="ESD3" s="620"/>
      <c r="ESE3" s="619"/>
      <c r="ESF3" s="620"/>
      <c r="ESG3" s="620"/>
      <c r="ESH3" s="620"/>
      <c r="ESI3" s="620"/>
      <c r="ESJ3" s="620"/>
      <c r="ESK3" s="620"/>
      <c r="ESL3" s="619"/>
      <c r="ESM3" s="620"/>
      <c r="ESN3" s="620"/>
      <c r="ESO3" s="620"/>
      <c r="ESP3" s="620"/>
      <c r="ESQ3" s="620"/>
      <c r="ESR3" s="620"/>
      <c r="ESS3" s="619"/>
      <c r="EST3" s="620"/>
      <c r="ESU3" s="620"/>
      <c r="ESV3" s="620"/>
      <c r="ESW3" s="620"/>
      <c r="ESX3" s="620"/>
      <c r="ESY3" s="620"/>
      <c r="ESZ3" s="619"/>
      <c r="ETA3" s="620"/>
      <c r="ETB3" s="620"/>
      <c r="ETC3" s="620"/>
      <c r="ETD3" s="620"/>
      <c r="ETE3" s="620"/>
      <c r="ETF3" s="620"/>
      <c r="ETG3" s="619"/>
      <c r="ETH3" s="620"/>
      <c r="ETI3" s="620"/>
      <c r="ETJ3" s="620"/>
      <c r="ETK3" s="620"/>
      <c r="ETL3" s="620"/>
      <c r="ETM3" s="620"/>
      <c r="ETN3" s="619"/>
      <c r="ETO3" s="620"/>
      <c r="ETP3" s="620"/>
      <c r="ETQ3" s="620"/>
      <c r="ETR3" s="620"/>
      <c r="ETS3" s="620"/>
      <c r="ETT3" s="620"/>
      <c r="ETU3" s="619"/>
      <c r="ETV3" s="620"/>
      <c r="ETW3" s="620"/>
      <c r="ETX3" s="620"/>
      <c r="ETY3" s="620"/>
      <c r="ETZ3" s="620"/>
      <c r="EUA3" s="620"/>
      <c r="EUB3" s="619"/>
      <c r="EUC3" s="620"/>
      <c r="EUD3" s="620"/>
      <c r="EUE3" s="620"/>
      <c r="EUF3" s="620"/>
      <c r="EUG3" s="620"/>
      <c r="EUH3" s="620"/>
      <c r="EUI3" s="619"/>
      <c r="EUJ3" s="620"/>
      <c r="EUK3" s="620"/>
      <c r="EUL3" s="620"/>
      <c r="EUM3" s="620"/>
      <c r="EUN3" s="620"/>
      <c r="EUO3" s="620"/>
      <c r="EUP3" s="619"/>
      <c r="EUQ3" s="620"/>
      <c r="EUR3" s="620"/>
      <c r="EUS3" s="620"/>
      <c r="EUT3" s="620"/>
      <c r="EUU3" s="620"/>
      <c r="EUV3" s="620"/>
      <c r="EUW3" s="619"/>
      <c r="EUX3" s="620"/>
      <c r="EUY3" s="620"/>
      <c r="EUZ3" s="620"/>
      <c r="EVA3" s="620"/>
      <c r="EVB3" s="620"/>
      <c r="EVC3" s="620"/>
      <c r="EVD3" s="619"/>
      <c r="EVE3" s="620"/>
      <c r="EVF3" s="620"/>
      <c r="EVG3" s="620"/>
      <c r="EVH3" s="620"/>
      <c r="EVI3" s="620"/>
      <c r="EVJ3" s="620"/>
      <c r="EVK3" s="619"/>
      <c r="EVL3" s="620"/>
      <c r="EVM3" s="620"/>
      <c r="EVN3" s="620"/>
      <c r="EVO3" s="620"/>
      <c r="EVP3" s="620"/>
      <c r="EVQ3" s="620"/>
      <c r="EVR3" s="619"/>
      <c r="EVS3" s="620"/>
      <c r="EVT3" s="620"/>
      <c r="EVU3" s="620"/>
      <c r="EVV3" s="620"/>
      <c r="EVW3" s="620"/>
      <c r="EVX3" s="620"/>
      <c r="EVY3" s="619"/>
      <c r="EVZ3" s="620"/>
      <c r="EWA3" s="620"/>
      <c r="EWB3" s="620"/>
      <c r="EWC3" s="620"/>
      <c r="EWD3" s="620"/>
      <c r="EWE3" s="620"/>
      <c r="EWF3" s="619"/>
      <c r="EWG3" s="620"/>
      <c r="EWH3" s="620"/>
      <c r="EWI3" s="620"/>
      <c r="EWJ3" s="620"/>
      <c r="EWK3" s="620"/>
      <c r="EWL3" s="620"/>
      <c r="EWM3" s="619"/>
      <c r="EWN3" s="620"/>
      <c r="EWO3" s="620"/>
      <c r="EWP3" s="620"/>
      <c r="EWQ3" s="620"/>
      <c r="EWR3" s="620"/>
      <c r="EWS3" s="620"/>
      <c r="EWT3" s="619"/>
      <c r="EWU3" s="620"/>
      <c r="EWV3" s="620"/>
      <c r="EWW3" s="620"/>
      <c r="EWX3" s="620"/>
      <c r="EWY3" s="620"/>
      <c r="EWZ3" s="620"/>
      <c r="EXA3" s="619"/>
      <c r="EXB3" s="620"/>
      <c r="EXC3" s="620"/>
      <c r="EXD3" s="620"/>
      <c r="EXE3" s="620"/>
      <c r="EXF3" s="620"/>
      <c r="EXG3" s="620"/>
      <c r="EXH3" s="619"/>
      <c r="EXI3" s="620"/>
      <c r="EXJ3" s="620"/>
      <c r="EXK3" s="620"/>
      <c r="EXL3" s="620"/>
      <c r="EXM3" s="620"/>
      <c r="EXN3" s="620"/>
      <c r="EXO3" s="619"/>
      <c r="EXP3" s="620"/>
      <c r="EXQ3" s="620"/>
      <c r="EXR3" s="620"/>
      <c r="EXS3" s="620"/>
      <c r="EXT3" s="620"/>
      <c r="EXU3" s="620"/>
      <c r="EXV3" s="619"/>
      <c r="EXW3" s="620"/>
      <c r="EXX3" s="620"/>
      <c r="EXY3" s="620"/>
      <c r="EXZ3" s="620"/>
      <c r="EYA3" s="620"/>
      <c r="EYB3" s="620"/>
      <c r="EYC3" s="619"/>
      <c r="EYD3" s="620"/>
      <c r="EYE3" s="620"/>
      <c r="EYF3" s="620"/>
      <c r="EYG3" s="620"/>
      <c r="EYH3" s="620"/>
      <c r="EYI3" s="620"/>
      <c r="EYJ3" s="619"/>
      <c r="EYK3" s="620"/>
      <c r="EYL3" s="620"/>
      <c r="EYM3" s="620"/>
      <c r="EYN3" s="620"/>
      <c r="EYO3" s="620"/>
      <c r="EYP3" s="620"/>
      <c r="EYQ3" s="619"/>
      <c r="EYR3" s="620"/>
      <c r="EYS3" s="620"/>
      <c r="EYT3" s="620"/>
      <c r="EYU3" s="620"/>
      <c r="EYV3" s="620"/>
      <c r="EYW3" s="620"/>
      <c r="EYX3" s="619"/>
      <c r="EYY3" s="620"/>
      <c r="EYZ3" s="620"/>
      <c r="EZA3" s="620"/>
      <c r="EZB3" s="620"/>
      <c r="EZC3" s="620"/>
      <c r="EZD3" s="620"/>
      <c r="EZE3" s="619"/>
      <c r="EZF3" s="620"/>
      <c r="EZG3" s="620"/>
      <c r="EZH3" s="620"/>
      <c r="EZI3" s="620"/>
      <c r="EZJ3" s="620"/>
      <c r="EZK3" s="620"/>
      <c r="EZL3" s="619"/>
      <c r="EZM3" s="620"/>
      <c r="EZN3" s="620"/>
      <c r="EZO3" s="620"/>
      <c r="EZP3" s="620"/>
      <c r="EZQ3" s="620"/>
      <c r="EZR3" s="620"/>
      <c r="EZS3" s="619"/>
      <c r="EZT3" s="620"/>
      <c r="EZU3" s="620"/>
      <c r="EZV3" s="620"/>
      <c r="EZW3" s="620"/>
      <c r="EZX3" s="620"/>
      <c r="EZY3" s="620"/>
      <c r="EZZ3" s="619"/>
      <c r="FAA3" s="620"/>
      <c r="FAB3" s="620"/>
      <c r="FAC3" s="620"/>
      <c r="FAD3" s="620"/>
      <c r="FAE3" s="620"/>
      <c r="FAF3" s="620"/>
      <c r="FAG3" s="619"/>
      <c r="FAH3" s="620"/>
      <c r="FAI3" s="620"/>
      <c r="FAJ3" s="620"/>
      <c r="FAK3" s="620"/>
      <c r="FAL3" s="620"/>
      <c r="FAM3" s="620"/>
      <c r="FAN3" s="619"/>
      <c r="FAO3" s="620"/>
      <c r="FAP3" s="620"/>
      <c r="FAQ3" s="620"/>
      <c r="FAR3" s="620"/>
      <c r="FAS3" s="620"/>
      <c r="FAT3" s="620"/>
      <c r="FAU3" s="619"/>
      <c r="FAV3" s="620"/>
      <c r="FAW3" s="620"/>
      <c r="FAX3" s="620"/>
      <c r="FAY3" s="620"/>
      <c r="FAZ3" s="620"/>
      <c r="FBA3" s="620"/>
      <c r="FBB3" s="619"/>
      <c r="FBC3" s="620"/>
      <c r="FBD3" s="620"/>
      <c r="FBE3" s="620"/>
      <c r="FBF3" s="620"/>
      <c r="FBG3" s="620"/>
      <c r="FBH3" s="620"/>
      <c r="FBI3" s="619"/>
      <c r="FBJ3" s="620"/>
      <c r="FBK3" s="620"/>
      <c r="FBL3" s="620"/>
      <c r="FBM3" s="620"/>
      <c r="FBN3" s="620"/>
      <c r="FBO3" s="620"/>
      <c r="FBP3" s="619"/>
      <c r="FBQ3" s="620"/>
      <c r="FBR3" s="620"/>
      <c r="FBS3" s="620"/>
      <c r="FBT3" s="620"/>
      <c r="FBU3" s="620"/>
      <c r="FBV3" s="620"/>
      <c r="FBW3" s="619"/>
      <c r="FBX3" s="620"/>
      <c r="FBY3" s="620"/>
      <c r="FBZ3" s="620"/>
      <c r="FCA3" s="620"/>
      <c r="FCB3" s="620"/>
      <c r="FCC3" s="620"/>
      <c r="FCD3" s="619"/>
      <c r="FCE3" s="620"/>
      <c r="FCF3" s="620"/>
      <c r="FCG3" s="620"/>
      <c r="FCH3" s="620"/>
      <c r="FCI3" s="620"/>
      <c r="FCJ3" s="620"/>
      <c r="FCK3" s="619"/>
      <c r="FCL3" s="620"/>
      <c r="FCM3" s="620"/>
      <c r="FCN3" s="620"/>
      <c r="FCO3" s="620"/>
      <c r="FCP3" s="620"/>
      <c r="FCQ3" s="620"/>
      <c r="FCR3" s="619"/>
      <c r="FCS3" s="620"/>
      <c r="FCT3" s="620"/>
      <c r="FCU3" s="620"/>
      <c r="FCV3" s="620"/>
      <c r="FCW3" s="620"/>
      <c r="FCX3" s="620"/>
      <c r="FCY3" s="619"/>
      <c r="FCZ3" s="620"/>
      <c r="FDA3" s="620"/>
      <c r="FDB3" s="620"/>
      <c r="FDC3" s="620"/>
      <c r="FDD3" s="620"/>
      <c r="FDE3" s="620"/>
      <c r="FDF3" s="619"/>
      <c r="FDG3" s="620"/>
      <c r="FDH3" s="620"/>
      <c r="FDI3" s="620"/>
      <c r="FDJ3" s="620"/>
      <c r="FDK3" s="620"/>
      <c r="FDL3" s="620"/>
      <c r="FDM3" s="619"/>
      <c r="FDN3" s="620"/>
      <c r="FDO3" s="620"/>
      <c r="FDP3" s="620"/>
      <c r="FDQ3" s="620"/>
      <c r="FDR3" s="620"/>
      <c r="FDS3" s="620"/>
      <c r="FDT3" s="619"/>
      <c r="FDU3" s="620"/>
      <c r="FDV3" s="620"/>
      <c r="FDW3" s="620"/>
      <c r="FDX3" s="620"/>
      <c r="FDY3" s="620"/>
      <c r="FDZ3" s="620"/>
      <c r="FEA3" s="619"/>
      <c r="FEB3" s="620"/>
      <c r="FEC3" s="620"/>
      <c r="FED3" s="620"/>
      <c r="FEE3" s="620"/>
      <c r="FEF3" s="620"/>
      <c r="FEG3" s="620"/>
      <c r="FEH3" s="619"/>
      <c r="FEI3" s="620"/>
      <c r="FEJ3" s="620"/>
      <c r="FEK3" s="620"/>
      <c r="FEL3" s="620"/>
      <c r="FEM3" s="620"/>
      <c r="FEN3" s="620"/>
      <c r="FEO3" s="619"/>
      <c r="FEP3" s="620"/>
      <c r="FEQ3" s="620"/>
      <c r="FER3" s="620"/>
      <c r="FES3" s="620"/>
      <c r="FET3" s="620"/>
      <c r="FEU3" s="620"/>
      <c r="FEV3" s="619"/>
      <c r="FEW3" s="620"/>
      <c r="FEX3" s="620"/>
      <c r="FEY3" s="620"/>
      <c r="FEZ3" s="620"/>
      <c r="FFA3" s="620"/>
      <c r="FFB3" s="620"/>
      <c r="FFC3" s="619"/>
      <c r="FFD3" s="620"/>
      <c r="FFE3" s="620"/>
      <c r="FFF3" s="620"/>
      <c r="FFG3" s="620"/>
      <c r="FFH3" s="620"/>
      <c r="FFI3" s="620"/>
      <c r="FFJ3" s="619"/>
      <c r="FFK3" s="620"/>
      <c r="FFL3" s="620"/>
      <c r="FFM3" s="620"/>
      <c r="FFN3" s="620"/>
      <c r="FFO3" s="620"/>
      <c r="FFP3" s="620"/>
      <c r="FFQ3" s="619"/>
      <c r="FFR3" s="620"/>
      <c r="FFS3" s="620"/>
      <c r="FFT3" s="620"/>
      <c r="FFU3" s="620"/>
      <c r="FFV3" s="620"/>
      <c r="FFW3" s="620"/>
      <c r="FFX3" s="619"/>
      <c r="FFY3" s="620"/>
      <c r="FFZ3" s="620"/>
      <c r="FGA3" s="620"/>
      <c r="FGB3" s="620"/>
      <c r="FGC3" s="620"/>
      <c r="FGD3" s="620"/>
      <c r="FGE3" s="619"/>
      <c r="FGF3" s="620"/>
      <c r="FGG3" s="620"/>
      <c r="FGH3" s="620"/>
      <c r="FGI3" s="620"/>
      <c r="FGJ3" s="620"/>
      <c r="FGK3" s="620"/>
      <c r="FGL3" s="619"/>
      <c r="FGM3" s="620"/>
      <c r="FGN3" s="620"/>
      <c r="FGO3" s="620"/>
      <c r="FGP3" s="620"/>
      <c r="FGQ3" s="620"/>
      <c r="FGR3" s="620"/>
      <c r="FGS3" s="619"/>
      <c r="FGT3" s="620"/>
      <c r="FGU3" s="620"/>
      <c r="FGV3" s="620"/>
      <c r="FGW3" s="620"/>
      <c r="FGX3" s="620"/>
      <c r="FGY3" s="620"/>
      <c r="FGZ3" s="619"/>
      <c r="FHA3" s="620"/>
      <c r="FHB3" s="620"/>
      <c r="FHC3" s="620"/>
      <c r="FHD3" s="620"/>
      <c r="FHE3" s="620"/>
      <c r="FHF3" s="620"/>
      <c r="FHG3" s="619"/>
      <c r="FHH3" s="620"/>
      <c r="FHI3" s="620"/>
      <c r="FHJ3" s="620"/>
      <c r="FHK3" s="620"/>
      <c r="FHL3" s="620"/>
      <c r="FHM3" s="620"/>
      <c r="FHN3" s="619"/>
      <c r="FHO3" s="620"/>
      <c r="FHP3" s="620"/>
      <c r="FHQ3" s="620"/>
      <c r="FHR3" s="620"/>
      <c r="FHS3" s="620"/>
      <c r="FHT3" s="620"/>
      <c r="FHU3" s="619"/>
      <c r="FHV3" s="620"/>
      <c r="FHW3" s="620"/>
      <c r="FHX3" s="620"/>
      <c r="FHY3" s="620"/>
      <c r="FHZ3" s="620"/>
      <c r="FIA3" s="620"/>
      <c r="FIB3" s="619"/>
      <c r="FIC3" s="620"/>
      <c r="FID3" s="620"/>
      <c r="FIE3" s="620"/>
      <c r="FIF3" s="620"/>
      <c r="FIG3" s="620"/>
      <c r="FIH3" s="620"/>
      <c r="FII3" s="619"/>
      <c r="FIJ3" s="620"/>
      <c r="FIK3" s="620"/>
      <c r="FIL3" s="620"/>
      <c r="FIM3" s="620"/>
      <c r="FIN3" s="620"/>
      <c r="FIO3" s="620"/>
      <c r="FIP3" s="619"/>
      <c r="FIQ3" s="620"/>
      <c r="FIR3" s="620"/>
      <c r="FIS3" s="620"/>
      <c r="FIT3" s="620"/>
      <c r="FIU3" s="620"/>
      <c r="FIV3" s="620"/>
      <c r="FIW3" s="619"/>
      <c r="FIX3" s="620"/>
      <c r="FIY3" s="620"/>
      <c r="FIZ3" s="620"/>
      <c r="FJA3" s="620"/>
      <c r="FJB3" s="620"/>
      <c r="FJC3" s="620"/>
      <c r="FJD3" s="619"/>
      <c r="FJE3" s="620"/>
      <c r="FJF3" s="620"/>
      <c r="FJG3" s="620"/>
      <c r="FJH3" s="620"/>
      <c r="FJI3" s="620"/>
      <c r="FJJ3" s="620"/>
      <c r="FJK3" s="619"/>
      <c r="FJL3" s="620"/>
      <c r="FJM3" s="620"/>
      <c r="FJN3" s="620"/>
      <c r="FJO3" s="620"/>
      <c r="FJP3" s="620"/>
      <c r="FJQ3" s="620"/>
      <c r="FJR3" s="619"/>
      <c r="FJS3" s="620"/>
      <c r="FJT3" s="620"/>
      <c r="FJU3" s="620"/>
      <c r="FJV3" s="620"/>
      <c r="FJW3" s="620"/>
      <c r="FJX3" s="620"/>
      <c r="FJY3" s="619"/>
      <c r="FJZ3" s="620"/>
      <c r="FKA3" s="620"/>
      <c r="FKB3" s="620"/>
      <c r="FKC3" s="620"/>
      <c r="FKD3" s="620"/>
      <c r="FKE3" s="620"/>
      <c r="FKF3" s="619"/>
      <c r="FKG3" s="620"/>
      <c r="FKH3" s="620"/>
      <c r="FKI3" s="620"/>
      <c r="FKJ3" s="620"/>
      <c r="FKK3" s="620"/>
      <c r="FKL3" s="620"/>
      <c r="FKM3" s="619"/>
      <c r="FKN3" s="620"/>
      <c r="FKO3" s="620"/>
      <c r="FKP3" s="620"/>
      <c r="FKQ3" s="620"/>
      <c r="FKR3" s="620"/>
      <c r="FKS3" s="620"/>
      <c r="FKT3" s="619"/>
      <c r="FKU3" s="620"/>
      <c r="FKV3" s="620"/>
      <c r="FKW3" s="620"/>
      <c r="FKX3" s="620"/>
      <c r="FKY3" s="620"/>
      <c r="FKZ3" s="620"/>
      <c r="FLA3" s="619"/>
      <c r="FLB3" s="620"/>
      <c r="FLC3" s="620"/>
      <c r="FLD3" s="620"/>
      <c r="FLE3" s="620"/>
      <c r="FLF3" s="620"/>
      <c r="FLG3" s="620"/>
      <c r="FLH3" s="619"/>
      <c r="FLI3" s="620"/>
      <c r="FLJ3" s="620"/>
      <c r="FLK3" s="620"/>
      <c r="FLL3" s="620"/>
      <c r="FLM3" s="620"/>
      <c r="FLN3" s="620"/>
      <c r="FLO3" s="619"/>
      <c r="FLP3" s="620"/>
      <c r="FLQ3" s="620"/>
      <c r="FLR3" s="620"/>
      <c r="FLS3" s="620"/>
      <c r="FLT3" s="620"/>
      <c r="FLU3" s="620"/>
      <c r="FLV3" s="619"/>
      <c r="FLW3" s="620"/>
      <c r="FLX3" s="620"/>
      <c r="FLY3" s="620"/>
      <c r="FLZ3" s="620"/>
      <c r="FMA3" s="620"/>
      <c r="FMB3" s="620"/>
      <c r="FMC3" s="619"/>
      <c r="FMD3" s="620"/>
      <c r="FME3" s="620"/>
      <c r="FMF3" s="620"/>
      <c r="FMG3" s="620"/>
      <c r="FMH3" s="620"/>
      <c r="FMI3" s="620"/>
      <c r="FMJ3" s="619"/>
      <c r="FMK3" s="620"/>
      <c r="FML3" s="620"/>
      <c r="FMM3" s="620"/>
      <c r="FMN3" s="620"/>
      <c r="FMO3" s="620"/>
      <c r="FMP3" s="620"/>
      <c r="FMQ3" s="619"/>
      <c r="FMR3" s="620"/>
      <c r="FMS3" s="620"/>
      <c r="FMT3" s="620"/>
      <c r="FMU3" s="620"/>
      <c r="FMV3" s="620"/>
      <c r="FMW3" s="620"/>
      <c r="FMX3" s="619"/>
      <c r="FMY3" s="620"/>
      <c r="FMZ3" s="620"/>
      <c r="FNA3" s="620"/>
      <c r="FNB3" s="620"/>
      <c r="FNC3" s="620"/>
      <c r="FND3" s="620"/>
      <c r="FNE3" s="619"/>
      <c r="FNF3" s="620"/>
      <c r="FNG3" s="620"/>
      <c r="FNH3" s="620"/>
      <c r="FNI3" s="620"/>
      <c r="FNJ3" s="620"/>
      <c r="FNK3" s="620"/>
      <c r="FNL3" s="619"/>
      <c r="FNM3" s="620"/>
      <c r="FNN3" s="620"/>
      <c r="FNO3" s="620"/>
      <c r="FNP3" s="620"/>
      <c r="FNQ3" s="620"/>
      <c r="FNR3" s="620"/>
      <c r="FNS3" s="619"/>
      <c r="FNT3" s="620"/>
      <c r="FNU3" s="620"/>
      <c r="FNV3" s="620"/>
      <c r="FNW3" s="620"/>
      <c r="FNX3" s="620"/>
      <c r="FNY3" s="620"/>
      <c r="FNZ3" s="619"/>
      <c r="FOA3" s="620"/>
      <c r="FOB3" s="620"/>
      <c r="FOC3" s="620"/>
      <c r="FOD3" s="620"/>
      <c r="FOE3" s="620"/>
      <c r="FOF3" s="620"/>
      <c r="FOG3" s="619"/>
      <c r="FOH3" s="620"/>
      <c r="FOI3" s="620"/>
      <c r="FOJ3" s="620"/>
      <c r="FOK3" s="620"/>
      <c r="FOL3" s="620"/>
      <c r="FOM3" s="620"/>
      <c r="FON3" s="619"/>
      <c r="FOO3" s="620"/>
      <c r="FOP3" s="620"/>
      <c r="FOQ3" s="620"/>
      <c r="FOR3" s="620"/>
      <c r="FOS3" s="620"/>
      <c r="FOT3" s="620"/>
      <c r="FOU3" s="619"/>
      <c r="FOV3" s="620"/>
      <c r="FOW3" s="620"/>
      <c r="FOX3" s="620"/>
      <c r="FOY3" s="620"/>
      <c r="FOZ3" s="620"/>
      <c r="FPA3" s="620"/>
      <c r="FPB3" s="619"/>
      <c r="FPC3" s="620"/>
      <c r="FPD3" s="620"/>
      <c r="FPE3" s="620"/>
      <c r="FPF3" s="620"/>
      <c r="FPG3" s="620"/>
      <c r="FPH3" s="620"/>
      <c r="FPI3" s="619"/>
      <c r="FPJ3" s="620"/>
      <c r="FPK3" s="620"/>
      <c r="FPL3" s="620"/>
      <c r="FPM3" s="620"/>
      <c r="FPN3" s="620"/>
      <c r="FPO3" s="620"/>
      <c r="FPP3" s="619"/>
      <c r="FPQ3" s="620"/>
      <c r="FPR3" s="620"/>
      <c r="FPS3" s="620"/>
      <c r="FPT3" s="620"/>
      <c r="FPU3" s="620"/>
      <c r="FPV3" s="620"/>
      <c r="FPW3" s="619"/>
      <c r="FPX3" s="620"/>
      <c r="FPY3" s="620"/>
      <c r="FPZ3" s="620"/>
      <c r="FQA3" s="620"/>
      <c r="FQB3" s="620"/>
      <c r="FQC3" s="620"/>
      <c r="FQD3" s="619"/>
      <c r="FQE3" s="620"/>
      <c r="FQF3" s="620"/>
      <c r="FQG3" s="620"/>
      <c r="FQH3" s="620"/>
      <c r="FQI3" s="620"/>
      <c r="FQJ3" s="620"/>
      <c r="FQK3" s="619"/>
      <c r="FQL3" s="620"/>
      <c r="FQM3" s="620"/>
      <c r="FQN3" s="620"/>
      <c r="FQO3" s="620"/>
      <c r="FQP3" s="620"/>
      <c r="FQQ3" s="620"/>
      <c r="FQR3" s="619"/>
      <c r="FQS3" s="620"/>
      <c r="FQT3" s="620"/>
      <c r="FQU3" s="620"/>
      <c r="FQV3" s="620"/>
      <c r="FQW3" s="620"/>
      <c r="FQX3" s="620"/>
      <c r="FQY3" s="619"/>
      <c r="FQZ3" s="620"/>
      <c r="FRA3" s="620"/>
      <c r="FRB3" s="620"/>
      <c r="FRC3" s="620"/>
      <c r="FRD3" s="620"/>
      <c r="FRE3" s="620"/>
      <c r="FRF3" s="619"/>
      <c r="FRG3" s="620"/>
      <c r="FRH3" s="620"/>
      <c r="FRI3" s="620"/>
      <c r="FRJ3" s="620"/>
      <c r="FRK3" s="620"/>
      <c r="FRL3" s="620"/>
      <c r="FRM3" s="619"/>
      <c r="FRN3" s="620"/>
      <c r="FRO3" s="620"/>
      <c r="FRP3" s="620"/>
      <c r="FRQ3" s="620"/>
      <c r="FRR3" s="620"/>
      <c r="FRS3" s="620"/>
      <c r="FRT3" s="619"/>
      <c r="FRU3" s="620"/>
      <c r="FRV3" s="620"/>
      <c r="FRW3" s="620"/>
      <c r="FRX3" s="620"/>
      <c r="FRY3" s="620"/>
      <c r="FRZ3" s="620"/>
      <c r="FSA3" s="619"/>
      <c r="FSB3" s="620"/>
      <c r="FSC3" s="620"/>
      <c r="FSD3" s="620"/>
      <c r="FSE3" s="620"/>
      <c r="FSF3" s="620"/>
      <c r="FSG3" s="620"/>
      <c r="FSH3" s="619"/>
      <c r="FSI3" s="620"/>
      <c r="FSJ3" s="620"/>
      <c r="FSK3" s="620"/>
      <c r="FSL3" s="620"/>
      <c r="FSM3" s="620"/>
      <c r="FSN3" s="620"/>
      <c r="FSO3" s="619"/>
      <c r="FSP3" s="620"/>
      <c r="FSQ3" s="620"/>
      <c r="FSR3" s="620"/>
      <c r="FSS3" s="620"/>
      <c r="FST3" s="620"/>
      <c r="FSU3" s="620"/>
      <c r="FSV3" s="619"/>
      <c r="FSW3" s="620"/>
      <c r="FSX3" s="620"/>
      <c r="FSY3" s="620"/>
      <c r="FSZ3" s="620"/>
      <c r="FTA3" s="620"/>
      <c r="FTB3" s="620"/>
      <c r="FTC3" s="619"/>
      <c r="FTD3" s="620"/>
      <c r="FTE3" s="620"/>
      <c r="FTF3" s="620"/>
      <c r="FTG3" s="620"/>
      <c r="FTH3" s="620"/>
      <c r="FTI3" s="620"/>
      <c r="FTJ3" s="619"/>
      <c r="FTK3" s="620"/>
      <c r="FTL3" s="620"/>
      <c r="FTM3" s="620"/>
      <c r="FTN3" s="620"/>
      <c r="FTO3" s="620"/>
      <c r="FTP3" s="620"/>
      <c r="FTQ3" s="619"/>
      <c r="FTR3" s="620"/>
      <c r="FTS3" s="620"/>
      <c r="FTT3" s="620"/>
      <c r="FTU3" s="620"/>
      <c r="FTV3" s="620"/>
      <c r="FTW3" s="620"/>
      <c r="FTX3" s="619"/>
      <c r="FTY3" s="620"/>
      <c r="FTZ3" s="620"/>
      <c r="FUA3" s="620"/>
      <c r="FUB3" s="620"/>
      <c r="FUC3" s="620"/>
      <c r="FUD3" s="620"/>
      <c r="FUE3" s="619"/>
      <c r="FUF3" s="620"/>
      <c r="FUG3" s="620"/>
      <c r="FUH3" s="620"/>
      <c r="FUI3" s="620"/>
      <c r="FUJ3" s="620"/>
      <c r="FUK3" s="620"/>
      <c r="FUL3" s="619"/>
      <c r="FUM3" s="620"/>
      <c r="FUN3" s="620"/>
      <c r="FUO3" s="620"/>
      <c r="FUP3" s="620"/>
      <c r="FUQ3" s="620"/>
      <c r="FUR3" s="620"/>
      <c r="FUS3" s="619"/>
      <c r="FUT3" s="620"/>
      <c r="FUU3" s="620"/>
      <c r="FUV3" s="620"/>
      <c r="FUW3" s="620"/>
      <c r="FUX3" s="620"/>
      <c r="FUY3" s="620"/>
      <c r="FUZ3" s="619"/>
      <c r="FVA3" s="620"/>
      <c r="FVB3" s="620"/>
      <c r="FVC3" s="620"/>
      <c r="FVD3" s="620"/>
      <c r="FVE3" s="620"/>
      <c r="FVF3" s="620"/>
      <c r="FVG3" s="619"/>
      <c r="FVH3" s="620"/>
      <c r="FVI3" s="620"/>
      <c r="FVJ3" s="620"/>
      <c r="FVK3" s="620"/>
      <c r="FVL3" s="620"/>
      <c r="FVM3" s="620"/>
      <c r="FVN3" s="619"/>
      <c r="FVO3" s="620"/>
      <c r="FVP3" s="620"/>
      <c r="FVQ3" s="620"/>
      <c r="FVR3" s="620"/>
      <c r="FVS3" s="620"/>
      <c r="FVT3" s="620"/>
      <c r="FVU3" s="619"/>
      <c r="FVV3" s="620"/>
      <c r="FVW3" s="620"/>
      <c r="FVX3" s="620"/>
      <c r="FVY3" s="620"/>
      <c r="FVZ3" s="620"/>
      <c r="FWA3" s="620"/>
      <c r="FWB3" s="619"/>
      <c r="FWC3" s="620"/>
      <c r="FWD3" s="620"/>
      <c r="FWE3" s="620"/>
      <c r="FWF3" s="620"/>
      <c r="FWG3" s="620"/>
      <c r="FWH3" s="620"/>
      <c r="FWI3" s="619"/>
      <c r="FWJ3" s="620"/>
      <c r="FWK3" s="620"/>
      <c r="FWL3" s="620"/>
      <c r="FWM3" s="620"/>
      <c r="FWN3" s="620"/>
      <c r="FWO3" s="620"/>
      <c r="FWP3" s="619"/>
      <c r="FWQ3" s="620"/>
      <c r="FWR3" s="620"/>
      <c r="FWS3" s="620"/>
      <c r="FWT3" s="620"/>
      <c r="FWU3" s="620"/>
      <c r="FWV3" s="620"/>
      <c r="FWW3" s="619"/>
      <c r="FWX3" s="620"/>
      <c r="FWY3" s="620"/>
      <c r="FWZ3" s="620"/>
      <c r="FXA3" s="620"/>
      <c r="FXB3" s="620"/>
      <c r="FXC3" s="620"/>
      <c r="FXD3" s="619"/>
      <c r="FXE3" s="620"/>
      <c r="FXF3" s="620"/>
      <c r="FXG3" s="620"/>
      <c r="FXH3" s="620"/>
      <c r="FXI3" s="620"/>
      <c r="FXJ3" s="620"/>
      <c r="FXK3" s="619"/>
      <c r="FXL3" s="620"/>
      <c r="FXM3" s="620"/>
      <c r="FXN3" s="620"/>
      <c r="FXO3" s="620"/>
      <c r="FXP3" s="620"/>
      <c r="FXQ3" s="620"/>
      <c r="FXR3" s="619"/>
      <c r="FXS3" s="620"/>
      <c r="FXT3" s="620"/>
      <c r="FXU3" s="620"/>
      <c r="FXV3" s="620"/>
      <c r="FXW3" s="620"/>
      <c r="FXX3" s="620"/>
      <c r="FXY3" s="619"/>
      <c r="FXZ3" s="620"/>
      <c r="FYA3" s="620"/>
      <c r="FYB3" s="620"/>
      <c r="FYC3" s="620"/>
      <c r="FYD3" s="620"/>
      <c r="FYE3" s="620"/>
      <c r="FYF3" s="619"/>
      <c r="FYG3" s="620"/>
      <c r="FYH3" s="620"/>
      <c r="FYI3" s="620"/>
      <c r="FYJ3" s="620"/>
      <c r="FYK3" s="620"/>
      <c r="FYL3" s="620"/>
      <c r="FYM3" s="619"/>
      <c r="FYN3" s="620"/>
      <c r="FYO3" s="620"/>
      <c r="FYP3" s="620"/>
      <c r="FYQ3" s="620"/>
      <c r="FYR3" s="620"/>
      <c r="FYS3" s="620"/>
      <c r="FYT3" s="619"/>
      <c r="FYU3" s="620"/>
      <c r="FYV3" s="620"/>
      <c r="FYW3" s="620"/>
      <c r="FYX3" s="620"/>
      <c r="FYY3" s="620"/>
      <c r="FYZ3" s="620"/>
      <c r="FZA3" s="619"/>
      <c r="FZB3" s="620"/>
      <c r="FZC3" s="620"/>
      <c r="FZD3" s="620"/>
      <c r="FZE3" s="620"/>
      <c r="FZF3" s="620"/>
      <c r="FZG3" s="620"/>
      <c r="FZH3" s="619"/>
      <c r="FZI3" s="620"/>
      <c r="FZJ3" s="620"/>
      <c r="FZK3" s="620"/>
      <c r="FZL3" s="620"/>
      <c r="FZM3" s="620"/>
      <c r="FZN3" s="620"/>
      <c r="FZO3" s="619"/>
      <c r="FZP3" s="620"/>
      <c r="FZQ3" s="620"/>
      <c r="FZR3" s="620"/>
      <c r="FZS3" s="620"/>
      <c r="FZT3" s="620"/>
      <c r="FZU3" s="620"/>
      <c r="FZV3" s="619"/>
      <c r="FZW3" s="620"/>
      <c r="FZX3" s="620"/>
      <c r="FZY3" s="620"/>
      <c r="FZZ3" s="620"/>
      <c r="GAA3" s="620"/>
      <c r="GAB3" s="620"/>
      <c r="GAC3" s="619"/>
      <c r="GAD3" s="620"/>
      <c r="GAE3" s="620"/>
      <c r="GAF3" s="620"/>
      <c r="GAG3" s="620"/>
      <c r="GAH3" s="620"/>
      <c r="GAI3" s="620"/>
      <c r="GAJ3" s="619"/>
      <c r="GAK3" s="620"/>
      <c r="GAL3" s="620"/>
      <c r="GAM3" s="620"/>
      <c r="GAN3" s="620"/>
      <c r="GAO3" s="620"/>
      <c r="GAP3" s="620"/>
      <c r="GAQ3" s="619"/>
      <c r="GAR3" s="620"/>
      <c r="GAS3" s="620"/>
      <c r="GAT3" s="620"/>
      <c r="GAU3" s="620"/>
      <c r="GAV3" s="620"/>
      <c r="GAW3" s="620"/>
      <c r="GAX3" s="619"/>
      <c r="GAY3" s="620"/>
      <c r="GAZ3" s="620"/>
      <c r="GBA3" s="620"/>
      <c r="GBB3" s="620"/>
      <c r="GBC3" s="620"/>
      <c r="GBD3" s="620"/>
      <c r="GBE3" s="619"/>
      <c r="GBF3" s="620"/>
      <c r="GBG3" s="620"/>
      <c r="GBH3" s="620"/>
      <c r="GBI3" s="620"/>
      <c r="GBJ3" s="620"/>
      <c r="GBK3" s="620"/>
      <c r="GBL3" s="619"/>
      <c r="GBM3" s="620"/>
      <c r="GBN3" s="620"/>
      <c r="GBO3" s="620"/>
      <c r="GBP3" s="620"/>
      <c r="GBQ3" s="620"/>
      <c r="GBR3" s="620"/>
      <c r="GBS3" s="619"/>
      <c r="GBT3" s="620"/>
      <c r="GBU3" s="620"/>
      <c r="GBV3" s="620"/>
      <c r="GBW3" s="620"/>
      <c r="GBX3" s="620"/>
      <c r="GBY3" s="620"/>
      <c r="GBZ3" s="619"/>
      <c r="GCA3" s="620"/>
      <c r="GCB3" s="620"/>
      <c r="GCC3" s="620"/>
      <c r="GCD3" s="620"/>
      <c r="GCE3" s="620"/>
      <c r="GCF3" s="620"/>
      <c r="GCG3" s="619"/>
      <c r="GCH3" s="620"/>
      <c r="GCI3" s="620"/>
      <c r="GCJ3" s="620"/>
      <c r="GCK3" s="620"/>
      <c r="GCL3" s="620"/>
      <c r="GCM3" s="620"/>
      <c r="GCN3" s="619"/>
      <c r="GCO3" s="620"/>
      <c r="GCP3" s="620"/>
      <c r="GCQ3" s="620"/>
      <c r="GCR3" s="620"/>
      <c r="GCS3" s="620"/>
      <c r="GCT3" s="620"/>
      <c r="GCU3" s="619"/>
      <c r="GCV3" s="620"/>
      <c r="GCW3" s="620"/>
      <c r="GCX3" s="620"/>
      <c r="GCY3" s="620"/>
      <c r="GCZ3" s="620"/>
      <c r="GDA3" s="620"/>
      <c r="GDB3" s="619"/>
      <c r="GDC3" s="620"/>
      <c r="GDD3" s="620"/>
      <c r="GDE3" s="620"/>
      <c r="GDF3" s="620"/>
      <c r="GDG3" s="620"/>
      <c r="GDH3" s="620"/>
      <c r="GDI3" s="619"/>
      <c r="GDJ3" s="620"/>
      <c r="GDK3" s="620"/>
      <c r="GDL3" s="620"/>
      <c r="GDM3" s="620"/>
      <c r="GDN3" s="620"/>
      <c r="GDO3" s="620"/>
      <c r="GDP3" s="619"/>
      <c r="GDQ3" s="620"/>
      <c r="GDR3" s="620"/>
      <c r="GDS3" s="620"/>
      <c r="GDT3" s="620"/>
      <c r="GDU3" s="620"/>
      <c r="GDV3" s="620"/>
      <c r="GDW3" s="619"/>
      <c r="GDX3" s="620"/>
      <c r="GDY3" s="620"/>
      <c r="GDZ3" s="620"/>
      <c r="GEA3" s="620"/>
      <c r="GEB3" s="620"/>
      <c r="GEC3" s="620"/>
      <c r="GED3" s="619"/>
      <c r="GEE3" s="620"/>
      <c r="GEF3" s="620"/>
      <c r="GEG3" s="620"/>
      <c r="GEH3" s="620"/>
      <c r="GEI3" s="620"/>
      <c r="GEJ3" s="620"/>
      <c r="GEK3" s="619"/>
      <c r="GEL3" s="620"/>
      <c r="GEM3" s="620"/>
      <c r="GEN3" s="620"/>
      <c r="GEO3" s="620"/>
      <c r="GEP3" s="620"/>
      <c r="GEQ3" s="620"/>
      <c r="GER3" s="619"/>
      <c r="GES3" s="620"/>
      <c r="GET3" s="620"/>
      <c r="GEU3" s="620"/>
      <c r="GEV3" s="620"/>
      <c r="GEW3" s="620"/>
      <c r="GEX3" s="620"/>
      <c r="GEY3" s="619"/>
      <c r="GEZ3" s="620"/>
      <c r="GFA3" s="620"/>
      <c r="GFB3" s="620"/>
      <c r="GFC3" s="620"/>
      <c r="GFD3" s="620"/>
      <c r="GFE3" s="620"/>
      <c r="GFF3" s="619"/>
      <c r="GFG3" s="620"/>
      <c r="GFH3" s="620"/>
      <c r="GFI3" s="620"/>
      <c r="GFJ3" s="620"/>
      <c r="GFK3" s="620"/>
      <c r="GFL3" s="620"/>
      <c r="GFM3" s="619"/>
      <c r="GFN3" s="620"/>
      <c r="GFO3" s="620"/>
      <c r="GFP3" s="620"/>
      <c r="GFQ3" s="620"/>
      <c r="GFR3" s="620"/>
      <c r="GFS3" s="620"/>
      <c r="GFT3" s="619"/>
      <c r="GFU3" s="620"/>
      <c r="GFV3" s="620"/>
      <c r="GFW3" s="620"/>
      <c r="GFX3" s="620"/>
      <c r="GFY3" s="620"/>
      <c r="GFZ3" s="620"/>
      <c r="GGA3" s="619"/>
      <c r="GGB3" s="620"/>
      <c r="GGC3" s="620"/>
      <c r="GGD3" s="620"/>
      <c r="GGE3" s="620"/>
      <c r="GGF3" s="620"/>
      <c r="GGG3" s="620"/>
      <c r="GGH3" s="619"/>
      <c r="GGI3" s="620"/>
      <c r="GGJ3" s="620"/>
      <c r="GGK3" s="620"/>
      <c r="GGL3" s="620"/>
      <c r="GGM3" s="620"/>
      <c r="GGN3" s="620"/>
      <c r="GGO3" s="619"/>
      <c r="GGP3" s="620"/>
      <c r="GGQ3" s="620"/>
      <c r="GGR3" s="620"/>
      <c r="GGS3" s="620"/>
      <c r="GGT3" s="620"/>
      <c r="GGU3" s="620"/>
      <c r="GGV3" s="619"/>
      <c r="GGW3" s="620"/>
      <c r="GGX3" s="620"/>
      <c r="GGY3" s="620"/>
      <c r="GGZ3" s="620"/>
      <c r="GHA3" s="620"/>
      <c r="GHB3" s="620"/>
      <c r="GHC3" s="619"/>
      <c r="GHD3" s="620"/>
      <c r="GHE3" s="620"/>
      <c r="GHF3" s="620"/>
      <c r="GHG3" s="620"/>
      <c r="GHH3" s="620"/>
      <c r="GHI3" s="620"/>
      <c r="GHJ3" s="619"/>
      <c r="GHK3" s="620"/>
      <c r="GHL3" s="620"/>
      <c r="GHM3" s="620"/>
      <c r="GHN3" s="620"/>
      <c r="GHO3" s="620"/>
      <c r="GHP3" s="620"/>
      <c r="GHQ3" s="619"/>
      <c r="GHR3" s="620"/>
      <c r="GHS3" s="620"/>
      <c r="GHT3" s="620"/>
      <c r="GHU3" s="620"/>
      <c r="GHV3" s="620"/>
      <c r="GHW3" s="620"/>
      <c r="GHX3" s="619"/>
      <c r="GHY3" s="620"/>
      <c r="GHZ3" s="620"/>
      <c r="GIA3" s="620"/>
      <c r="GIB3" s="620"/>
      <c r="GIC3" s="620"/>
      <c r="GID3" s="620"/>
      <c r="GIE3" s="619"/>
      <c r="GIF3" s="620"/>
      <c r="GIG3" s="620"/>
      <c r="GIH3" s="620"/>
      <c r="GII3" s="620"/>
      <c r="GIJ3" s="620"/>
      <c r="GIK3" s="620"/>
      <c r="GIL3" s="619"/>
      <c r="GIM3" s="620"/>
      <c r="GIN3" s="620"/>
      <c r="GIO3" s="620"/>
      <c r="GIP3" s="620"/>
      <c r="GIQ3" s="620"/>
      <c r="GIR3" s="620"/>
      <c r="GIS3" s="619"/>
      <c r="GIT3" s="620"/>
      <c r="GIU3" s="620"/>
      <c r="GIV3" s="620"/>
      <c r="GIW3" s="620"/>
      <c r="GIX3" s="620"/>
      <c r="GIY3" s="620"/>
      <c r="GIZ3" s="619"/>
      <c r="GJA3" s="620"/>
      <c r="GJB3" s="620"/>
      <c r="GJC3" s="620"/>
      <c r="GJD3" s="620"/>
      <c r="GJE3" s="620"/>
      <c r="GJF3" s="620"/>
      <c r="GJG3" s="619"/>
      <c r="GJH3" s="620"/>
      <c r="GJI3" s="620"/>
      <c r="GJJ3" s="620"/>
      <c r="GJK3" s="620"/>
      <c r="GJL3" s="620"/>
      <c r="GJM3" s="620"/>
      <c r="GJN3" s="619"/>
      <c r="GJO3" s="620"/>
      <c r="GJP3" s="620"/>
      <c r="GJQ3" s="620"/>
      <c r="GJR3" s="620"/>
      <c r="GJS3" s="620"/>
      <c r="GJT3" s="620"/>
      <c r="GJU3" s="619"/>
      <c r="GJV3" s="620"/>
      <c r="GJW3" s="620"/>
      <c r="GJX3" s="620"/>
      <c r="GJY3" s="620"/>
      <c r="GJZ3" s="620"/>
      <c r="GKA3" s="620"/>
      <c r="GKB3" s="619"/>
      <c r="GKC3" s="620"/>
      <c r="GKD3" s="620"/>
      <c r="GKE3" s="620"/>
      <c r="GKF3" s="620"/>
      <c r="GKG3" s="620"/>
      <c r="GKH3" s="620"/>
      <c r="GKI3" s="619"/>
      <c r="GKJ3" s="620"/>
      <c r="GKK3" s="620"/>
      <c r="GKL3" s="620"/>
      <c r="GKM3" s="620"/>
      <c r="GKN3" s="620"/>
      <c r="GKO3" s="620"/>
      <c r="GKP3" s="619"/>
      <c r="GKQ3" s="620"/>
      <c r="GKR3" s="620"/>
      <c r="GKS3" s="620"/>
      <c r="GKT3" s="620"/>
      <c r="GKU3" s="620"/>
      <c r="GKV3" s="620"/>
      <c r="GKW3" s="619"/>
      <c r="GKX3" s="620"/>
      <c r="GKY3" s="620"/>
      <c r="GKZ3" s="620"/>
      <c r="GLA3" s="620"/>
      <c r="GLB3" s="620"/>
      <c r="GLC3" s="620"/>
      <c r="GLD3" s="619"/>
      <c r="GLE3" s="620"/>
      <c r="GLF3" s="620"/>
      <c r="GLG3" s="620"/>
      <c r="GLH3" s="620"/>
      <c r="GLI3" s="620"/>
      <c r="GLJ3" s="620"/>
      <c r="GLK3" s="619"/>
      <c r="GLL3" s="620"/>
      <c r="GLM3" s="620"/>
      <c r="GLN3" s="620"/>
      <c r="GLO3" s="620"/>
      <c r="GLP3" s="620"/>
      <c r="GLQ3" s="620"/>
      <c r="GLR3" s="619"/>
      <c r="GLS3" s="620"/>
      <c r="GLT3" s="620"/>
      <c r="GLU3" s="620"/>
      <c r="GLV3" s="620"/>
      <c r="GLW3" s="620"/>
      <c r="GLX3" s="620"/>
      <c r="GLY3" s="619"/>
      <c r="GLZ3" s="620"/>
      <c r="GMA3" s="620"/>
      <c r="GMB3" s="620"/>
      <c r="GMC3" s="620"/>
      <c r="GMD3" s="620"/>
      <c r="GME3" s="620"/>
      <c r="GMF3" s="619"/>
      <c r="GMG3" s="620"/>
      <c r="GMH3" s="620"/>
      <c r="GMI3" s="620"/>
      <c r="GMJ3" s="620"/>
      <c r="GMK3" s="620"/>
      <c r="GML3" s="620"/>
      <c r="GMM3" s="619"/>
      <c r="GMN3" s="620"/>
      <c r="GMO3" s="620"/>
      <c r="GMP3" s="620"/>
      <c r="GMQ3" s="620"/>
      <c r="GMR3" s="620"/>
      <c r="GMS3" s="620"/>
      <c r="GMT3" s="619"/>
      <c r="GMU3" s="620"/>
      <c r="GMV3" s="620"/>
      <c r="GMW3" s="620"/>
      <c r="GMX3" s="620"/>
      <c r="GMY3" s="620"/>
      <c r="GMZ3" s="620"/>
      <c r="GNA3" s="619"/>
      <c r="GNB3" s="620"/>
      <c r="GNC3" s="620"/>
      <c r="GND3" s="620"/>
      <c r="GNE3" s="620"/>
      <c r="GNF3" s="620"/>
      <c r="GNG3" s="620"/>
      <c r="GNH3" s="619"/>
      <c r="GNI3" s="620"/>
      <c r="GNJ3" s="620"/>
      <c r="GNK3" s="620"/>
      <c r="GNL3" s="620"/>
      <c r="GNM3" s="620"/>
      <c r="GNN3" s="620"/>
      <c r="GNO3" s="619"/>
      <c r="GNP3" s="620"/>
      <c r="GNQ3" s="620"/>
      <c r="GNR3" s="620"/>
      <c r="GNS3" s="620"/>
      <c r="GNT3" s="620"/>
      <c r="GNU3" s="620"/>
      <c r="GNV3" s="619"/>
      <c r="GNW3" s="620"/>
      <c r="GNX3" s="620"/>
      <c r="GNY3" s="620"/>
      <c r="GNZ3" s="620"/>
      <c r="GOA3" s="620"/>
      <c r="GOB3" s="620"/>
      <c r="GOC3" s="619"/>
      <c r="GOD3" s="620"/>
      <c r="GOE3" s="620"/>
      <c r="GOF3" s="620"/>
      <c r="GOG3" s="620"/>
      <c r="GOH3" s="620"/>
      <c r="GOI3" s="620"/>
      <c r="GOJ3" s="619"/>
      <c r="GOK3" s="620"/>
      <c r="GOL3" s="620"/>
      <c r="GOM3" s="620"/>
      <c r="GON3" s="620"/>
      <c r="GOO3" s="620"/>
      <c r="GOP3" s="620"/>
      <c r="GOQ3" s="619"/>
      <c r="GOR3" s="620"/>
      <c r="GOS3" s="620"/>
      <c r="GOT3" s="620"/>
      <c r="GOU3" s="620"/>
      <c r="GOV3" s="620"/>
      <c r="GOW3" s="620"/>
      <c r="GOX3" s="619"/>
      <c r="GOY3" s="620"/>
      <c r="GOZ3" s="620"/>
      <c r="GPA3" s="620"/>
      <c r="GPB3" s="620"/>
      <c r="GPC3" s="620"/>
      <c r="GPD3" s="620"/>
      <c r="GPE3" s="619"/>
      <c r="GPF3" s="620"/>
      <c r="GPG3" s="620"/>
      <c r="GPH3" s="620"/>
      <c r="GPI3" s="620"/>
      <c r="GPJ3" s="620"/>
      <c r="GPK3" s="620"/>
      <c r="GPL3" s="619"/>
      <c r="GPM3" s="620"/>
      <c r="GPN3" s="620"/>
      <c r="GPO3" s="620"/>
      <c r="GPP3" s="620"/>
      <c r="GPQ3" s="620"/>
      <c r="GPR3" s="620"/>
      <c r="GPS3" s="619"/>
      <c r="GPT3" s="620"/>
      <c r="GPU3" s="620"/>
      <c r="GPV3" s="620"/>
      <c r="GPW3" s="620"/>
      <c r="GPX3" s="620"/>
      <c r="GPY3" s="620"/>
      <c r="GPZ3" s="619"/>
      <c r="GQA3" s="620"/>
      <c r="GQB3" s="620"/>
      <c r="GQC3" s="620"/>
      <c r="GQD3" s="620"/>
      <c r="GQE3" s="620"/>
      <c r="GQF3" s="620"/>
      <c r="GQG3" s="619"/>
      <c r="GQH3" s="620"/>
      <c r="GQI3" s="620"/>
      <c r="GQJ3" s="620"/>
      <c r="GQK3" s="620"/>
      <c r="GQL3" s="620"/>
      <c r="GQM3" s="620"/>
      <c r="GQN3" s="619"/>
      <c r="GQO3" s="620"/>
      <c r="GQP3" s="620"/>
      <c r="GQQ3" s="620"/>
      <c r="GQR3" s="620"/>
      <c r="GQS3" s="620"/>
      <c r="GQT3" s="620"/>
      <c r="GQU3" s="619"/>
      <c r="GQV3" s="620"/>
      <c r="GQW3" s="620"/>
      <c r="GQX3" s="620"/>
      <c r="GQY3" s="620"/>
      <c r="GQZ3" s="620"/>
      <c r="GRA3" s="620"/>
      <c r="GRB3" s="619"/>
      <c r="GRC3" s="620"/>
      <c r="GRD3" s="620"/>
      <c r="GRE3" s="620"/>
      <c r="GRF3" s="620"/>
      <c r="GRG3" s="620"/>
      <c r="GRH3" s="620"/>
      <c r="GRI3" s="619"/>
      <c r="GRJ3" s="620"/>
      <c r="GRK3" s="620"/>
      <c r="GRL3" s="620"/>
      <c r="GRM3" s="620"/>
      <c r="GRN3" s="620"/>
      <c r="GRO3" s="620"/>
      <c r="GRP3" s="619"/>
      <c r="GRQ3" s="620"/>
      <c r="GRR3" s="620"/>
      <c r="GRS3" s="620"/>
      <c r="GRT3" s="620"/>
      <c r="GRU3" s="620"/>
      <c r="GRV3" s="620"/>
      <c r="GRW3" s="619"/>
      <c r="GRX3" s="620"/>
      <c r="GRY3" s="620"/>
      <c r="GRZ3" s="620"/>
      <c r="GSA3" s="620"/>
      <c r="GSB3" s="620"/>
      <c r="GSC3" s="620"/>
      <c r="GSD3" s="619"/>
      <c r="GSE3" s="620"/>
      <c r="GSF3" s="620"/>
      <c r="GSG3" s="620"/>
      <c r="GSH3" s="620"/>
      <c r="GSI3" s="620"/>
      <c r="GSJ3" s="620"/>
      <c r="GSK3" s="619"/>
      <c r="GSL3" s="620"/>
      <c r="GSM3" s="620"/>
      <c r="GSN3" s="620"/>
      <c r="GSO3" s="620"/>
      <c r="GSP3" s="620"/>
      <c r="GSQ3" s="620"/>
      <c r="GSR3" s="619"/>
      <c r="GSS3" s="620"/>
      <c r="GST3" s="620"/>
      <c r="GSU3" s="620"/>
      <c r="GSV3" s="620"/>
      <c r="GSW3" s="620"/>
      <c r="GSX3" s="620"/>
      <c r="GSY3" s="619"/>
      <c r="GSZ3" s="620"/>
      <c r="GTA3" s="620"/>
      <c r="GTB3" s="620"/>
      <c r="GTC3" s="620"/>
      <c r="GTD3" s="620"/>
      <c r="GTE3" s="620"/>
      <c r="GTF3" s="619"/>
      <c r="GTG3" s="620"/>
      <c r="GTH3" s="620"/>
      <c r="GTI3" s="620"/>
      <c r="GTJ3" s="620"/>
      <c r="GTK3" s="620"/>
      <c r="GTL3" s="620"/>
      <c r="GTM3" s="619"/>
      <c r="GTN3" s="620"/>
      <c r="GTO3" s="620"/>
      <c r="GTP3" s="620"/>
      <c r="GTQ3" s="620"/>
      <c r="GTR3" s="620"/>
      <c r="GTS3" s="620"/>
      <c r="GTT3" s="619"/>
      <c r="GTU3" s="620"/>
      <c r="GTV3" s="620"/>
      <c r="GTW3" s="620"/>
      <c r="GTX3" s="620"/>
      <c r="GTY3" s="620"/>
      <c r="GTZ3" s="620"/>
      <c r="GUA3" s="619"/>
      <c r="GUB3" s="620"/>
      <c r="GUC3" s="620"/>
      <c r="GUD3" s="620"/>
      <c r="GUE3" s="620"/>
      <c r="GUF3" s="620"/>
      <c r="GUG3" s="620"/>
      <c r="GUH3" s="619"/>
      <c r="GUI3" s="620"/>
      <c r="GUJ3" s="620"/>
      <c r="GUK3" s="620"/>
      <c r="GUL3" s="620"/>
      <c r="GUM3" s="620"/>
      <c r="GUN3" s="620"/>
      <c r="GUO3" s="619"/>
      <c r="GUP3" s="620"/>
      <c r="GUQ3" s="620"/>
      <c r="GUR3" s="620"/>
      <c r="GUS3" s="620"/>
      <c r="GUT3" s="620"/>
      <c r="GUU3" s="620"/>
      <c r="GUV3" s="619"/>
      <c r="GUW3" s="620"/>
      <c r="GUX3" s="620"/>
      <c r="GUY3" s="620"/>
      <c r="GUZ3" s="620"/>
      <c r="GVA3" s="620"/>
      <c r="GVB3" s="620"/>
      <c r="GVC3" s="619"/>
      <c r="GVD3" s="620"/>
      <c r="GVE3" s="620"/>
      <c r="GVF3" s="620"/>
      <c r="GVG3" s="620"/>
      <c r="GVH3" s="620"/>
      <c r="GVI3" s="620"/>
      <c r="GVJ3" s="619"/>
      <c r="GVK3" s="620"/>
      <c r="GVL3" s="620"/>
      <c r="GVM3" s="620"/>
      <c r="GVN3" s="620"/>
      <c r="GVO3" s="620"/>
      <c r="GVP3" s="620"/>
      <c r="GVQ3" s="619"/>
      <c r="GVR3" s="620"/>
      <c r="GVS3" s="620"/>
      <c r="GVT3" s="620"/>
      <c r="GVU3" s="620"/>
      <c r="GVV3" s="620"/>
      <c r="GVW3" s="620"/>
      <c r="GVX3" s="619"/>
      <c r="GVY3" s="620"/>
      <c r="GVZ3" s="620"/>
      <c r="GWA3" s="620"/>
      <c r="GWB3" s="620"/>
      <c r="GWC3" s="620"/>
      <c r="GWD3" s="620"/>
      <c r="GWE3" s="619"/>
      <c r="GWF3" s="620"/>
      <c r="GWG3" s="620"/>
      <c r="GWH3" s="620"/>
      <c r="GWI3" s="620"/>
      <c r="GWJ3" s="620"/>
      <c r="GWK3" s="620"/>
      <c r="GWL3" s="619"/>
      <c r="GWM3" s="620"/>
      <c r="GWN3" s="620"/>
      <c r="GWO3" s="620"/>
      <c r="GWP3" s="620"/>
      <c r="GWQ3" s="620"/>
      <c r="GWR3" s="620"/>
      <c r="GWS3" s="619"/>
      <c r="GWT3" s="620"/>
      <c r="GWU3" s="620"/>
      <c r="GWV3" s="620"/>
      <c r="GWW3" s="620"/>
      <c r="GWX3" s="620"/>
      <c r="GWY3" s="620"/>
      <c r="GWZ3" s="619"/>
      <c r="GXA3" s="620"/>
      <c r="GXB3" s="620"/>
      <c r="GXC3" s="620"/>
      <c r="GXD3" s="620"/>
      <c r="GXE3" s="620"/>
      <c r="GXF3" s="620"/>
      <c r="GXG3" s="619"/>
      <c r="GXH3" s="620"/>
      <c r="GXI3" s="620"/>
      <c r="GXJ3" s="620"/>
      <c r="GXK3" s="620"/>
      <c r="GXL3" s="620"/>
      <c r="GXM3" s="620"/>
      <c r="GXN3" s="619"/>
      <c r="GXO3" s="620"/>
      <c r="GXP3" s="620"/>
      <c r="GXQ3" s="620"/>
      <c r="GXR3" s="620"/>
      <c r="GXS3" s="620"/>
      <c r="GXT3" s="620"/>
      <c r="GXU3" s="619"/>
      <c r="GXV3" s="620"/>
      <c r="GXW3" s="620"/>
      <c r="GXX3" s="620"/>
      <c r="GXY3" s="620"/>
      <c r="GXZ3" s="620"/>
      <c r="GYA3" s="620"/>
      <c r="GYB3" s="619"/>
      <c r="GYC3" s="620"/>
      <c r="GYD3" s="620"/>
      <c r="GYE3" s="620"/>
      <c r="GYF3" s="620"/>
      <c r="GYG3" s="620"/>
      <c r="GYH3" s="620"/>
      <c r="GYI3" s="619"/>
      <c r="GYJ3" s="620"/>
      <c r="GYK3" s="620"/>
      <c r="GYL3" s="620"/>
      <c r="GYM3" s="620"/>
      <c r="GYN3" s="620"/>
      <c r="GYO3" s="620"/>
      <c r="GYP3" s="619"/>
      <c r="GYQ3" s="620"/>
      <c r="GYR3" s="620"/>
      <c r="GYS3" s="620"/>
      <c r="GYT3" s="620"/>
      <c r="GYU3" s="620"/>
      <c r="GYV3" s="620"/>
      <c r="GYW3" s="619"/>
      <c r="GYX3" s="620"/>
      <c r="GYY3" s="620"/>
      <c r="GYZ3" s="620"/>
      <c r="GZA3" s="620"/>
      <c r="GZB3" s="620"/>
      <c r="GZC3" s="620"/>
      <c r="GZD3" s="619"/>
      <c r="GZE3" s="620"/>
      <c r="GZF3" s="620"/>
      <c r="GZG3" s="620"/>
      <c r="GZH3" s="620"/>
      <c r="GZI3" s="620"/>
      <c r="GZJ3" s="620"/>
      <c r="GZK3" s="619"/>
      <c r="GZL3" s="620"/>
      <c r="GZM3" s="620"/>
      <c r="GZN3" s="620"/>
      <c r="GZO3" s="620"/>
      <c r="GZP3" s="620"/>
      <c r="GZQ3" s="620"/>
      <c r="GZR3" s="619"/>
      <c r="GZS3" s="620"/>
      <c r="GZT3" s="620"/>
      <c r="GZU3" s="620"/>
      <c r="GZV3" s="620"/>
      <c r="GZW3" s="620"/>
      <c r="GZX3" s="620"/>
      <c r="GZY3" s="619"/>
      <c r="GZZ3" s="620"/>
      <c r="HAA3" s="620"/>
      <c r="HAB3" s="620"/>
      <c r="HAC3" s="620"/>
      <c r="HAD3" s="620"/>
      <c r="HAE3" s="620"/>
      <c r="HAF3" s="619"/>
      <c r="HAG3" s="620"/>
      <c r="HAH3" s="620"/>
      <c r="HAI3" s="620"/>
      <c r="HAJ3" s="620"/>
      <c r="HAK3" s="620"/>
      <c r="HAL3" s="620"/>
      <c r="HAM3" s="619"/>
      <c r="HAN3" s="620"/>
      <c r="HAO3" s="620"/>
      <c r="HAP3" s="620"/>
      <c r="HAQ3" s="620"/>
      <c r="HAR3" s="620"/>
      <c r="HAS3" s="620"/>
      <c r="HAT3" s="619"/>
      <c r="HAU3" s="620"/>
      <c r="HAV3" s="620"/>
      <c r="HAW3" s="620"/>
      <c r="HAX3" s="620"/>
      <c r="HAY3" s="620"/>
      <c r="HAZ3" s="620"/>
      <c r="HBA3" s="619"/>
      <c r="HBB3" s="620"/>
      <c r="HBC3" s="620"/>
      <c r="HBD3" s="620"/>
      <c r="HBE3" s="620"/>
      <c r="HBF3" s="620"/>
      <c r="HBG3" s="620"/>
      <c r="HBH3" s="619"/>
      <c r="HBI3" s="620"/>
      <c r="HBJ3" s="620"/>
      <c r="HBK3" s="620"/>
      <c r="HBL3" s="620"/>
      <c r="HBM3" s="620"/>
      <c r="HBN3" s="620"/>
      <c r="HBO3" s="619"/>
      <c r="HBP3" s="620"/>
      <c r="HBQ3" s="620"/>
      <c r="HBR3" s="620"/>
      <c r="HBS3" s="620"/>
      <c r="HBT3" s="620"/>
      <c r="HBU3" s="620"/>
      <c r="HBV3" s="619"/>
      <c r="HBW3" s="620"/>
      <c r="HBX3" s="620"/>
      <c r="HBY3" s="620"/>
      <c r="HBZ3" s="620"/>
      <c r="HCA3" s="620"/>
      <c r="HCB3" s="620"/>
      <c r="HCC3" s="619"/>
      <c r="HCD3" s="620"/>
      <c r="HCE3" s="620"/>
      <c r="HCF3" s="620"/>
      <c r="HCG3" s="620"/>
      <c r="HCH3" s="620"/>
      <c r="HCI3" s="620"/>
      <c r="HCJ3" s="619"/>
      <c r="HCK3" s="620"/>
      <c r="HCL3" s="620"/>
      <c r="HCM3" s="620"/>
      <c r="HCN3" s="620"/>
      <c r="HCO3" s="620"/>
      <c r="HCP3" s="620"/>
      <c r="HCQ3" s="619"/>
      <c r="HCR3" s="620"/>
      <c r="HCS3" s="620"/>
      <c r="HCT3" s="620"/>
      <c r="HCU3" s="620"/>
      <c r="HCV3" s="620"/>
      <c r="HCW3" s="620"/>
      <c r="HCX3" s="619"/>
      <c r="HCY3" s="620"/>
      <c r="HCZ3" s="620"/>
      <c r="HDA3" s="620"/>
      <c r="HDB3" s="620"/>
      <c r="HDC3" s="620"/>
      <c r="HDD3" s="620"/>
      <c r="HDE3" s="619"/>
      <c r="HDF3" s="620"/>
      <c r="HDG3" s="620"/>
      <c r="HDH3" s="620"/>
      <c r="HDI3" s="620"/>
      <c r="HDJ3" s="620"/>
      <c r="HDK3" s="620"/>
      <c r="HDL3" s="619"/>
      <c r="HDM3" s="620"/>
      <c r="HDN3" s="620"/>
      <c r="HDO3" s="620"/>
      <c r="HDP3" s="620"/>
      <c r="HDQ3" s="620"/>
      <c r="HDR3" s="620"/>
      <c r="HDS3" s="619"/>
      <c r="HDT3" s="620"/>
      <c r="HDU3" s="620"/>
      <c r="HDV3" s="620"/>
      <c r="HDW3" s="620"/>
      <c r="HDX3" s="620"/>
      <c r="HDY3" s="620"/>
      <c r="HDZ3" s="619"/>
      <c r="HEA3" s="620"/>
      <c r="HEB3" s="620"/>
      <c r="HEC3" s="620"/>
      <c r="HED3" s="620"/>
      <c r="HEE3" s="620"/>
      <c r="HEF3" s="620"/>
      <c r="HEG3" s="619"/>
      <c r="HEH3" s="620"/>
      <c r="HEI3" s="620"/>
      <c r="HEJ3" s="620"/>
      <c r="HEK3" s="620"/>
      <c r="HEL3" s="620"/>
      <c r="HEM3" s="620"/>
      <c r="HEN3" s="619"/>
      <c r="HEO3" s="620"/>
      <c r="HEP3" s="620"/>
      <c r="HEQ3" s="620"/>
      <c r="HER3" s="620"/>
      <c r="HES3" s="620"/>
      <c r="HET3" s="620"/>
      <c r="HEU3" s="619"/>
      <c r="HEV3" s="620"/>
      <c r="HEW3" s="620"/>
      <c r="HEX3" s="620"/>
      <c r="HEY3" s="620"/>
      <c r="HEZ3" s="620"/>
      <c r="HFA3" s="620"/>
      <c r="HFB3" s="619"/>
      <c r="HFC3" s="620"/>
      <c r="HFD3" s="620"/>
      <c r="HFE3" s="620"/>
      <c r="HFF3" s="620"/>
      <c r="HFG3" s="620"/>
      <c r="HFH3" s="620"/>
      <c r="HFI3" s="619"/>
      <c r="HFJ3" s="620"/>
      <c r="HFK3" s="620"/>
      <c r="HFL3" s="620"/>
      <c r="HFM3" s="620"/>
      <c r="HFN3" s="620"/>
      <c r="HFO3" s="620"/>
      <c r="HFP3" s="619"/>
      <c r="HFQ3" s="620"/>
      <c r="HFR3" s="620"/>
      <c r="HFS3" s="620"/>
      <c r="HFT3" s="620"/>
      <c r="HFU3" s="620"/>
      <c r="HFV3" s="620"/>
      <c r="HFW3" s="619"/>
      <c r="HFX3" s="620"/>
      <c r="HFY3" s="620"/>
      <c r="HFZ3" s="620"/>
      <c r="HGA3" s="620"/>
      <c r="HGB3" s="620"/>
      <c r="HGC3" s="620"/>
      <c r="HGD3" s="619"/>
      <c r="HGE3" s="620"/>
      <c r="HGF3" s="620"/>
      <c r="HGG3" s="620"/>
      <c r="HGH3" s="620"/>
      <c r="HGI3" s="620"/>
      <c r="HGJ3" s="620"/>
      <c r="HGK3" s="619"/>
      <c r="HGL3" s="620"/>
      <c r="HGM3" s="620"/>
      <c r="HGN3" s="620"/>
      <c r="HGO3" s="620"/>
      <c r="HGP3" s="620"/>
      <c r="HGQ3" s="620"/>
      <c r="HGR3" s="619"/>
      <c r="HGS3" s="620"/>
      <c r="HGT3" s="620"/>
      <c r="HGU3" s="620"/>
      <c r="HGV3" s="620"/>
      <c r="HGW3" s="620"/>
      <c r="HGX3" s="620"/>
      <c r="HGY3" s="619"/>
      <c r="HGZ3" s="620"/>
      <c r="HHA3" s="620"/>
      <c r="HHB3" s="620"/>
      <c r="HHC3" s="620"/>
      <c r="HHD3" s="620"/>
      <c r="HHE3" s="620"/>
      <c r="HHF3" s="619"/>
      <c r="HHG3" s="620"/>
      <c r="HHH3" s="620"/>
      <c r="HHI3" s="620"/>
      <c r="HHJ3" s="620"/>
      <c r="HHK3" s="620"/>
      <c r="HHL3" s="620"/>
      <c r="HHM3" s="619"/>
      <c r="HHN3" s="620"/>
      <c r="HHO3" s="620"/>
      <c r="HHP3" s="620"/>
      <c r="HHQ3" s="620"/>
      <c r="HHR3" s="620"/>
      <c r="HHS3" s="620"/>
      <c r="HHT3" s="619"/>
      <c r="HHU3" s="620"/>
      <c r="HHV3" s="620"/>
      <c r="HHW3" s="620"/>
      <c r="HHX3" s="620"/>
      <c r="HHY3" s="620"/>
      <c r="HHZ3" s="620"/>
      <c r="HIA3" s="619"/>
      <c r="HIB3" s="620"/>
      <c r="HIC3" s="620"/>
      <c r="HID3" s="620"/>
      <c r="HIE3" s="620"/>
      <c r="HIF3" s="620"/>
      <c r="HIG3" s="620"/>
      <c r="HIH3" s="619"/>
      <c r="HII3" s="620"/>
      <c r="HIJ3" s="620"/>
      <c r="HIK3" s="620"/>
      <c r="HIL3" s="620"/>
      <c r="HIM3" s="620"/>
      <c r="HIN3" s="620"/>
      <c r="HIO3" s="619"/>
      <c r="HIP3" s="620"/>
      <c r="HIQ3" s="620"/>
      <c r="HIR3" s="620"/>
      <c r="HIS3" s="620"/>
      <c r="HIT3" s="620"/>
      <c r="HIU3" s="620"/>
      <c r="HIV3" s="619"/>
      <c r="HIW3" s="620"/>
      <c r="HIX3" s="620"/>
      <c r="HIY3" s="620"/>
      <c r="HIZ3" s="620"/>
      <c r="HJA3" s="620"/>
      <c r="HJB3" s="620"/>
      <c r="HJC3" s="619"/>
      <c r="HJD3" s="620"/>
      <c r="HJE3" s="620"/>
      <c r="HJF3" s="620"/>
      <c r="HJG3" s="620"/>
      <c r="HJH3" s="620"/>
      <c r="HJI3" s="620"/>
      <c r="HJJ3" s="619"/>
      <c r="HJK3" s="620"/>
      <c r="HJL3" s="620"/>
      <c r="HJM3" s="620"/>
      <c r="HJN3" s="620"/>
      <c r="HJO3" s="620"/>
      <c r="HJP3" s="620"/>
      <c r="HJQ3" s="619"/>
      <c r="HJR3" s="620"/>
      <c r="HJS3" s="620"/>
      <c r="HJT3" s="620"/>
      <c r="HJU3" s="620"/>
      <c r="HJV3" s="620"/>
      <c r="HJW3" s="620"/>
      <c r="HJX3" s="619"/>
      <c r="HJY3" s="620"/>
      <c r="HJZ3" s="620"/>
      <c r="HKA3" s="620"/>
      <c r="HKB3" s="620"/>
      <c r="HKC3" s="620"/>
      <c r="HKD3" s="620"/>
      <c r="HKE3" s="619"/>
      <c r="HKF3" s="620"/>
      <c r="HKG3" s="620"/>
      <c r="HKH3" s="620"/>
      <c r="HKI3" s="620"/>
      <c r="HKJ3" s="620"/>
      <c r="HKK3" s="620"/>
      <c r="HKL3" s="619"/>
      <c r="HKM3" s="620"/>
      <c r="HKN3" s="620"/>
      <c r="HKO3" s="620"/>
      <c r="HKP3" s="620"/>
      <c r="HKQ3" s="620"/>
      <c r="HKR3" s="620"/>
      <c r="HKS3" s="619"/>
      <c r="HKT3" s="620"/>
      <c r="HKU3" s="620"/>
      <c r="HKV3" s="620"/>
      <c r="HKW3" s="620"/>
      <c r="HKX3" s="620"/>
      <c r="HKY3" s="620"/>
      <c r="HKZ3" s="619"/>
      <c r="HLA3" s="620"/>
      <c r="HLB3" s="620"/>
      <c r="HLC3" s="620"/>
      <c r="HLD3" s="620"/>
      <c r="HLE3" s="620"/>
      <c r="HLF3" s="620"/>
      <c r="HLG3" s="619"/>
      <c r="HLH3" s="620"/>
      <c r="HLI3" s="620"/>
      <c r="HLJ3" s="620"/>
      <c r="HLK3" s="620"/>
      <c r="HLL3" s="620"/>
      <c r="HLM3" s="620"/>
      <c r="HLN3" s="619"/>
      <c r="HLO3" s="620"/>
      <c r="HLP3" s="620"/>
      <c r="HLQ3" s="620"/>
      <c r="HLR3" s="620"/>
      <c r="HLS3" s="620"/>
      <c r="HLT3" s="620"/>
      <c r="HLU3" s="619"/>
      <c r="HLV3" s="620"/>
      <c r="HLW3" s="620"/>
      <c r="HLX3" s="620"/>
      <c r="HLY3" s="620"/>
      <c r="HLZ3" s="620"/>
      <c r="HMA3" s="620"/>
      <c r="HMB3" s="619"/>
      <c r="HMC3" s="620"/>
      <c r="HMD3" s="620"/>
      <c r="HME3" s="620"/>
      <c r="HMF3" s="620"/>
      <c r="HMG3" s="620"/>
      <c r="HMH3" s="620"/>
      <c r="HMI3" s="619"/>
      <c r="HMJ3" s="620"/>
      <c r="HMK3" s="620"/>
      <c r="HML3" s="620"/>
      <c r="HMM3" s="620"/>
      <c r="HMN3" s="620"/>
      <c r="HMO3" s="620"/>
      <c r="HMP3" s="619"/>
      <c r="HMQ3" s="620"/>
      <c r="HMR3" s="620"/>
      <c r="HMS3" s="620"/>
      <c r="HMT3" s="620"/>
      <c r="HMU3" s="620"/>
      <c r="HMV3" s="620"/>
      <c r="HMW3" s="619"/>
      <c r="HMX3" s="620"/>
      <c r="HMY3" s="620"/>
      <c r="HMZ3" s="620"/>
      <c r="HNA3" s="620"/>
      <c r="HNB3" s="620"/>
      <c r="HNC3" s="620"/>
      <c r="HND3" s="619"/>
      <c r="HNE3" s="620"/>
      <c r="HNF3" s="620"/>
      <c r="HNG3" s="620"/>
      <c r="HNH3" s="620"/>
      <c r="HNI3" s="620"/>
      <c r="HNJ3" s="620"/>
      <c r="HNK3" s="619"/>
      <c r="HNL3" s="620"/>
      <c r="HNM3" s="620"/>
      <c r="HNN3" s="620"/>
      <c r="HNO3" s="620"/>
      <c r="HNP3" s="620"/>
      <c r="HNQ3" s="620"/>
      <c r="HNR3" s="619"/>
      <c r="HNS3" s="620"/>
      <c r="HNT3" s="620"/>
      <c r="HNU3" s="620"/>
      <c r="HNV3" s="620"/>
      <c r="HNW3" s="620"/>
      <c r="HNX3" s="620"/>
      <c r="HNY3" s="619"/>
      <c r="HNZ3" s="620"/>
      <c r="HOA3" s="620"/>
      <c r="HOB3" s="620"/>
      <c r="HOC3" s="620"/>
      <c r="HOD3" s="620"/>
      <c r="HOE3" s="620"/>
      <c r="HOF3" s="619"/>
      <c r="HOG3" s="620"/>
      <c r="HOH3" s="620"/>
      <c r="HOI3" s="620"/>
      <c r="HOJ3" s="620"/>
      <c r="HOK3" s="620"/>
      <c r="HOL3" s="620"/>
      <c r="HOM3" s="619"/>
      <c r="HON3" s="620"/>
      <c r="HOO3" s="620"/>
      <c r="HOP3" s="620"/>
      <c r="HOQ3" s="620"/>
      <c r="HOR3" s="620"/>
      <c r="HOS3" s="620"/>
      <c r="HOT3" s="619"/>
      <c r="HOU3" s="620"/>
      <c r="HOV3" s="620"/>
      <c r="HOW3" s="620"/>
      <c r="HOX3" s="620"/>
      <c r="HOY3" s="620"/>
      <c r="HOZ3" s="620"/>
      <c r="HPA3" s="619"/>
      <c r="HPB3" s="620"/>
      <c r="HPC3" s="620"/>
      <c r="HPD3" s="620"/>
      <c r="HPE3" s="620"/>
      <c r="HPF3" s="620"/>
      <c r="HPG3" s="620"/>
      <c r="HPH3" s="619"/>
      <c r="HPI3" s="620"/>
      <c r="HPJ3" s="620"/>
      <c r="HPK3" s="620"/>
      <c r="HPL3" s="620"/>
      <c r="HPM3" s="620"/>
      <c r="HPN3" s="620"/>
      <c r="HPO3" s="619"/>
      <c r="HPP3" s="620"/>
      <c r="HPQ3" s="620"/>
      <c r="HPR3" s="620"/>
      <c r="HPS3" s="620"/>
      <c r="HPT3" s="620"/>
      <c r="HPU3" s="620"/>
      <c r="HPV3" s="619"/>
      <c r="HPW3" s="620"/>
      <c r="HPX3" s="620"/>
      <c r="HPY3" s="620"/>
      <c r="HPZ3" s="620"/>
      <c r="HQA3" s="620"/>
      <c r="HQB3" s="620"/>
      <c r="HQC3" s="619"/>
      <c r="HQD3" s="620"/>
      <c r="HQE3" s="620"/>
      <c r="HQF3" s="620"/>
      <c r="HQG3" s="620"/>
      <c r="HQH3" s="620"/>
      <c r="HQI3" s="620"/>
      <c r="HQJ3" s="619"/>
      <c r="HQK3" s="620"/>
      <c r="HQL3" s="620"/>
      <c r="HQM3" s="620"/>
      <c r="HQN3" s="620"/>
      <c r="HQO3" s="620"/>
      <c r="HQP3" s="620"/>
      <c r="HQQ3" s="619"/>
      <c r="HQR3" s="620"/>
      <c r="HQS3" s="620"/>
      <c r="HQT3" s="620"/>
      <c r="HQU3" s="620"/>
      <c r="HQV3" s="620"/>
      <c r="HQW3" s="620"/>
      <c r="HQX3" s="619"/>
      <c r="HQY3" s="620"/>
      <c r="HQZ3" s="620"/>
      <c r="HRA3" s="620"/>
      <c r="HRB3" s="620"/>
      <c r="HRC3" s="620"/>
      <c r="HRD3" s="620"/>
      <c r="HRE3" s="619"/>
      <c r="HRF3" s="620"/>
      <c r="HRG3" s="620"/>
      <c r="HRH3" s="620"/>
      <c r="HRI3" s="620"/>
      <c r="HRJ3" s="620"/>
      <c r="HRK3" s="620"/>
      <c r="HRL3" s="619"/>
      <c r="HRM3" s="620"/>
      <c r="HRN3" s="620"/>
      <c r="HRO3" s="620"/>
      <c r="HRP3" s="620"/>
      <c r="HRQ3" s="620"/>
      <c r="HRR3" s="620"/>
      <c r="HRS3" s="619"/>
      <c r="HRT3" s="620"/>
      <c r="HRU3" s="620"/>
      <c r="HRV3" s="620"/>
      <c r="HRW3" s="620"/>
      <c r="HRX3" s="620"/>
      <c r="HRY3" s="620"/>
      <c r="HRZ3" s="619"/>
      <c r="HSA3" s="620"/>
      <c r="HSB3" s="620"/>
      <c r="HSC3" s="620"/>
      <c r="HSD3" s="620"/>
      <c r="HSE3" s="620"/>
      <c r="HSF3" s="620"/>
      <c r="HSG3" s="619"/>
      <c r="HSH3" s="620"/>
      <c r="HSI3" s="620"/>
      <c r="HSJ3" s="620"/>
      <c r="HSK3" s="620"/>
      <c r="HSL3" s="620"/>
      <c r="HSM3" s="620"/>
      <c r="HSN3" s="619"/>
      <c r="HSO3" s="620"/>
      <c r="HSP3" s="620"/>
      <c r="HSQ3" s="620"/>
      <c r="HSR3" s="620"/>
      <c r="HSS3" s="620"/>
      <c r="HST3" s="620"/>
      <c r="HSU3" s="619"/>
      <c r="HSV3" s="620"/>
      <c r="HSW3" s="620"/>
      <c r="HSX3" s="620"/>
      <c r="HSY3" s="620"/>
      <c r="HSZ3" s="620"/>
      <c r="HTA3" s="620"/>
      <c r="HTB3" s="619"/>
      <c r="HTC3" s="620"/>
      <c r="HTD3" s="620"/>
      <c r="HTE3" s="620"/>
      <c r="HTF3" s="620"/>
      <c r="HTG3" s="620"/>
      <c r="HTH3" s="620"/>
      <c r="HTI3" s="619"/>
      <c r="HTJ3" s="620"/>
      <c r="HTK3" s="620"/>
      <c r="HTL3" s="620"/>
      <c r="HTM3" s="620"/>
      <c r="HTN3" s="620"/>
      <c r="HTO3" s="620"/>
      <c r="HTP3" s="619"/>
      <c r="HTQ3" s="620"/>
      <c r="HTR3" s="620"/>
      <c r="HTS3" s="620"/>
      <c r="HTT3" s="620"/>
      <c r="HTU3" s="620"/>
      <c r="HTV3" s="620"/>
      <c r="HTW3" s="619"/>
      <c r="HTX3" s="620"/>
      <c r="HTY3" s="620"/>
      <c r="HTZ3" s="620"/>
      <c r="HUA3" s="620"/>
      <c r="HUB3" s="620"/>
      <c r="HUC3" s="620"/>
      <c r="HUD3" s="619"/>
      <c r="HUE3" s="620"/>
      <c r="HUF3" s="620"/>
      <c r="HUG3" s="620"/>
      <c r="HUH3" s="620"/>
      <c r="HUI3" s="620"/>
      <c r="HUJ3" s="620"/>
      <c r="HUK3" s="619"/>
      <c r="HUL3" s="620"/>
      <c r="HUM3" s="620"/>
      <c r="HUN3" s="620"/>
      <c r="HUO3" s="620"/>
      <c r="HUP3" s="620"/>
      <c r="HUQ3" s="620"/>
      <c r="HUR3" s="619"/>
      <c r="HUS3" s="620"/>
      <c r="HUT3" s="620"/>
      <c r="HUU3" s="620"/>
      <c r="HUV3" s="620"/>
      <c r="HUW3" s="620"/>
      <c r="HUX3" s="620"/>
      <c r="HUY3" s="619"/>
      <c r="HUZ3" s="620"/>
      <c r="HVA3" s="620"/>
      <c r="HVB3" s="620"/>
      <c r="HVC3" s="620"/>
      <c r="HVD3" s="620"/>
      <c r="HVE3" s="620"/>
      <c r="HVF3" s="619"/>
      <c r="HVG3" s="620"/>
      <c r="HVH3" s="620"/>
      <c r="HVI3" s="620"/>
      <c r="HVJ3" s="620"/>
      <c r="HVK3" s="620"/>
      <c r="HVL3" s="620"/>
      <c r="HVM3" s="619"/>
      <c r="HVN3" s="620"/>
      <c r="HVO3" s="620"/>
      <c r="HVP3" s="620"/>
      <c r="HVQ3" s="620"/>
      <c r="HVR3" s="620"/>
      <c r="HVS3" s="620"/>
      <c r="HVT3" s="619"/>
      <c r="HVU3" s="620"/>
      <c r="HVV3" s="620"/>
      <c r="HVW3" s="620"/>
      <c r="HVX3" s="620"/>
      <c r="HVY3" s="620"/>
      <c r="HVZ3" s="620"/>
      <c r="HWA3" s="619"/>
      <c r="HWB3" s="620"/>
      <c r="HWC3" s="620"/>
      <c r="HWD3" s="620"/>
      <c r="HWE3" s="620"/>
      <c r="HWF3" s="620"/>
      <c r="HWG3" s="620"/>
      <c r="HWH3" s="619"/>
      <c r="HWI3" s="620"/>
      <c r="HWJ3" s="620"/>
      <c r="HWK3" s="620"/>
      <c r="HWL3" s="620"/>
      <c r="HWM3" s="620"/>
      <c r="HWN3" s="620"/>
      <c r="HWO3" s="619"/>
      <c r="HWP3" s="620"/>
      <c r="HWQ3" s="620"/>
      <c r="HWR3" s="620"/>
      <c r="HWS3" s="620"/>
      <c r="HWT3" s="620"/>
      <c r="HWU3" s="620"/>
      <c r="HWV3" s="619"/>
      <c r="HWW3" s="620"/>
      <c r="HWX3" s="620"/>
      <c r="HWY3" s="620"/>
      <c r="HWZ3" s="620"/>
      <c r="HXA3" s="620"/>
      <c r="HXB3" s="620"/>
      <c r="HXC3" s="619"/>
      <c r="HXD3" s="620"/>
      <c r="HXE3" s="620"/>
      <c r="HXF3" s="620"/>
      <c r="HXG3" s="620"/>
      <c r="HXH3" s="620"/>
      <c r="HXI3" s="620"/>
      <c r="HXJ3" s="619"/>
      <c r="HXK3" s="620"/>
      <c r="HXL3" s="620"/>
      <c r="HXM3" s="620"/>
      <c r="HXN3" s="620"/>
      <c r="HXO3" s="620"/>
      <c r="HXP3" s="620"/>
      <c r="HXQ3" s="619"/>
      <c r="HXR3" s="620"/>
      <c r="HXS3" s="620"/>
      <c r="HXT3" s="620"/>
      <c r="HXU3" s="620"/>
      <c r="HXV3" s="620"/>
      <c r="HXW3" s="620"/>
      <c r="HXX3" s="619"/>
      <c r="HXY3" s="620"/>
      <c r="HXZ3" s="620"/>
      <c r="HYA3" s="620"/>
      <c r="HYB3" s="620"/>
      <c r="HYC3" s="620"/>
      <c r="HYD3" s="620"/>
      <c r="HYE3" s="619"/>
      <c r="HYF3" s="620"/>
      <c r="HYG3" s="620"/>
      <c r="HYH3" s="620"/>
      <c r="HYI3" s="620"/>
      <c r="HYJ3" s="620"/>
      <c r="HYK3" s="620"/>
      <c r="HYL3" s="619"/>
      <c r="HYM3" s="620"/>
      <c r="HYN3" s="620"/>
      <c r="HYO3" s="620"/>
      <c r="HYP3" s="620"/>
      <c r="HYQ3" s="620"/>
      <c r="HYR3" s="620"/>
      <c r="HYS3" s="619"/>
      <c r="HYT3" s="620"/>
      <c r="HYU3" s="620"/>
      <c r="HYV3" s="620"/>
      <c r="HYW3" s="620"/>
      <c r="HYX3" s="620"/>
      <c r="HYY3" s="620"/>
      <c r="HYZ3" s="619"/>
      <c r="HZA3" s="620"/>
      <c r="HZB3" s="620"/>
      <c r="HZC3" s="620"/>
      <c r="HZD3" s="620"/>
      <c r="HZE3" s="620"/>
      <c r="HZF3" s="620"/>
      <c r="HZG3" s="619"/>
      <c r="HZH3" s="620"/>
      <c r="HZI3" s="620"/>
      <c r="HZJ3" s="620"/>
      <c r="HZK3" s="620"/>
      <c r="HZL3" s="620"/>
      <c r="HZM3" s="620"/>
      <c r="HZN3" s="619"/>
      <c r="HZO3" s="620"/>
      <c r="HZP3" s="620"/>
      <c r="HZQ3" s="620"/>
      <c r="HZR3" s="620"/>
      <c r="HZS3" s="620"/>
      <c r="HZT3" s="620"/>
      <c r="HZU3" s="619"/>
      <c r="HZV3" s="620"/>
      <c r="HZW3" s="620"/>
      <c r="HZX3" s="620"/>
      <c r="HZY3" s="620"/>
      <c r="HZZ3" s="620"/>
      <c r="IAA3" s="620"/>
      <c r="IAB3" s="619"/>
      <c r="IAC3" s="620"/>
      <c r="IAD3" s="620"/>
      <c r="IAE3" s="620"/>
      <c r="IAF3" s="620"/>
      <c r="IAG3" s="620"/>
      <c r="IAH3" s="620"/>
      <c r="IAI3" s="619"/>
      <c r="IAJ3" s="620"/>
      <c r="IAK3" s="620"/>
      <c r="IAL3" s="620"/>
      <c r="IAM3" s="620"/>
      <c r="IAN3" s="620"/>
      <c r="IAO3" s="620"/>
      <c r="IAP3" s="619"/>
      <c r="IAQ3" s="620"/>
      <c r="IAR3" s="620"/>
      <c r="IAS3" s="620"/>
      <c r="IAT3" s="620"/>
      <c r="IAU3" s="620"/>
      <c r="IAV3" s="620"/>
      <c r="IAW3" s="619"/>
      <c r="IAX3" s="620"/>
      <c r="IAY3" s="620"/>
      <c r="IAZ3" s="620"/>
      <c r="IBA3" s="620"/>
      <c r="IBB3" s="620"/>
      <c r="IBC3" s="620"/>
      <c r="IBD3" s="619"/>
      <c r="IBE3" s="620"/>
      <c r="IBF3" s="620"/>
      <c r="IBG3" s="620"/>
      <c r="IBH3" s="620"/>
      <c r="IBI3" s="620"/>
      <c r="IBJ3" s="620"/>
      <c r="IBK3" s="619"/>
      <c r="IBL3" s="620"/>
      <c r="IBM3" s="620"/>
      <c r="IBN3" s="620"/>
      <c r="IBO3" s="620"/>
      <c r="IBP3" s="620"/>
      <c r="IBQ3" s="620"/>
      <c r="IBR3" s="619"/>
      <c r="IBS3" s="620"/>
      <c r="IBT3" s="620"/>
      <c r="IBU3" s="620"/>
      <c r="IBV3" s="620"/>
      <c r="IBW3" s="620"/>
      <c r="IBX3" s="620"/>
      <c r="IBY3" s="619"/>
      <c r="IBZ3" s="620"/>
      <c r="ICA3" s="620"/>
      <c r="ICB3" s="620"/>
      <c r="ICC3" s="620"/>
      <c r="ICD3" s="620"/>
      <c r="ICE3" s="620"/>
      <c r="ICF3" s="619"/>
      <c r="ICG3" s="620"/>
      <c r="ICH3" s="620"/>
      <c r="ICI3" s="620"/>
      <c r="ICJ3" s="620"/>
      <c r="ICK3" s="620"/>
      <c r="ICL3" s="620"/>
      <c r="ICM3" s="619"/>
      <c r="ICN3" s="620"/>
      <c r="ICO3" s="620"/>
      <c r="ICP3" s="620"/>
      <c r="ICQ3" s="620"/>
      <c r="ICR3" s="620"/>
      <c r="ICS3" s="620"/>
      <c r="ICT3" s="619"/>
      <c r="ICU3" s="620"/>
      <c r="ICV3" s="620"/>
      <c r="ICW3" s="620"/>
      <c r="ICX3" s="620"/>
      <c r="ICY3" s="620"/>
      <c r="ICZ3" s="620"/>
      <c r="IDA3" s="619"/>
      <c r="IDB3" s="620"/>
      <c r="IDC3" s="620"/>
      <c r="IDD3" s="620"/>
      <c r="IDE3" s="620"/>
      <c r="IDF3" s="620"/>
      <c r="IDG3" s="620"/>
      <c r="IDH3" s="619"/>
      <c r="IDI3" s="620"/>
      <c r="IDJ3" s="620"/>
      <c r="IDK3" s="620"/>
      <c r="IDL3" s="620"/>
      <c r="IDM3" s="620"/>
      <c r="IDN3" s="620"/>
      <c r="IDO3" s="619"/>
      <c r="IDP3" s="620"/>
      <c r="IDQ3" s="620"/>
      <c r="IDR3" s="620"/>
      <c r="IDS3" s="620"/>
      <c r="IDT3" s="620"/>
      <c r="IDU3" s="620"/>
      <c r="IDV3" s="619"/>
      <c r="IDW3" s="620"/>
      <c r="IDX3" s="620"/>
      <c r="IDY3" s="620"/>
      <c r="IDZ3" s="620"/>
      <c r="IEA3" s="620"/>
      <c r="IEB3" s="620"/>
      <c r="IEC3" s="619"/>
      <c r="IED3" s="620"/>
      <c r="IEE3" s="620"/>
      <c r="IEF3" s="620"/>
      <c r="IEG3" s="620"/>
      <c r="IEH3" s="620"/>
      <c r="IEI3" s="620"/>
      <c r="IEJ3" s="619"/>
      <c r="IEK3" s="620"/>
      <c r="IEL3" s="620"/>
      <c r="IEM3" s="620"/>
      <c r="IEN3" s="620"/>
      <c r="IEO3" s="620"/>
      <c r="IEP3" s="620"/>
      <c r="IEQ3" s="619"/>
      <c r="IER3" s="620"/>
      <c r="IES3" s="620"/>
      <c r="IET3" s="620"/>
      <c r="IEU3" s="620"/>
      <c r="IEV3" s="620"/>
      <c r="IEW3" s="620"/>
      <c r="IEX3" s="619"/>
      <c r="IEY3" s="620"/>
      <c r="IEZ3" s="620"/>
      <c r="IFA3" s="620"/>
      <c r="IFB3" s="620"/>
      <c r="IFC3" s="620"/>
      <c r="IFD3" s="620"/>
      <c r="IFE3" s="619"/>
      <c r="IFF3" s="620"/>
      <c r="IFG3" s="620"/>
      <c r="IFH3" s="620"/>
      <c r="IFI3" s="620"/>
      <c r="IFJ3" s="620"/>
      <c r="IFK3" s="620"/>
      <c r="IFL3" s="619"/>
      <c r="IFM3" s="620"/>
      <c r="IFN3" s="620"/>
      <c r="IFO3" s="620"/>
      <c r="IFP3" s="620"/>
      <c r="IFQ3" s="620"/>
      <c r="IFR3" s="620"/>
      <c r="IFS3" s="619"/>
      <c r="IFT3" s="620"/>
      <c r="IFU3" s="620"/>
      <c r="IFV3" s="620"/>
      <c r="IFW3" s="620"/>
      <c r="IFX3" s="620"/>
      <c r="IFY3" s="620"/>
      <c r="IFZ3" s="619"/>
      <c r="IGA3" s="620"/>
      <c r="IGB3" s="620"/>
      <c r="IGC3" s="620"/>
      <c r="IGD3" s="620"/>
      <c r="IGE3" s="620"/>
      <c r="IGF3" s="620"/>
      <c r="IGG3" s="619"/>
      <c r="IGH3" s="620"/>
      <c r="IGI3" s="620"/>
      <c r="IGJ3" s="620"/>
      <c r="IGK3" s="620"/>
      <c r="IGL3" s="620"/>
      <c r="IGM3" s="620"/>
      <c r="IGN3" s="619"/>
      <c r="IGO3" s="620"/>
      <c r="IGP3" s="620"/>
      <c r="IGQ3" s="620"/>
      <c r="IGR3" s="620"/>
      <c r="IGS3" s="620"/>
      <c r="IGT3" s="620"/>
      <c r="IGU3" s="619"/>
      <c r="IGV3" s="620"/>
      <c r="IGW3" s="620"/>
      <c r="IGX3" s="620"/>
      <c r="IGY3" s="620"/>
      <c r="IGZ3" s="620"/>
      <c r="IHA3" s="620"/>
      <c r="IHB3" s="619"/>
      <c r="IHC3" s="620"/>
      <c r="IHD3" s="620"/>
      <c r="IHE3" s="620"/>
      <c r="IHF3" s="620"/>
      <c r="IHG3" s="620"/>
      <c r="IHH3" s="620"/>
      <c r="IHI3" s="619"/>
      <c r="IHJ3" s="620"/>
      <c r="IHK3" s="620"/>
      <c r="IHL3" s="620"/>
      <c r="IHM3" s="620"/>
      <c r="IHN3" s="620"/>
      <c r="IHO3" s="620"/>
      <c r="IHP3" s="619"/>
      <c r="IHQ3" s="620"/>
      <c r="IHR3" s="620"/>
      <c r="IHS3" s="620"/>
      <c r="IHT3" s="620"/>
      <c r="IHU3" s="620"/>
      <c r="IHV3" s="620"/>
      <c r="IHW3" s="619"/>
      <c r="IHX3" s="620"/>
      <c r="IHY3" s="620"/>
      <c r="IHZ3" s="620"/>
      <c r="IIA3" s="620"/>
      <c r="IIB3" s="620"/>
      <c r="IIC3" s="620"/>
      <c r="IID3" s="619"/>
      <c r="IIE3" s="620"/>
      <c r="IIF3" s="620"/>
      <c r="IIG3" s="620"/>
      <c r="IIH3" s="620"/>
      <c r="III3" s="620"/>
      <c r="IIJ3" s="620"/>
      <c r="IIK3" s="619"/>
      <c r="IIL3" s="620"/>
      <c r="IIM3" s="620"/>
      <c r="IIN3" s="620"/>
      <c r="IIO3" s="620"/>
      <c r="IIP3" s="620"/>
      <c r="IIQ3" s="620"/>
      <c r="IIR3" s="619"/>
      <c r="IIS3" s="620"/>
      <c r="IIT3" s="620"/>
      <c r="IIU3" s="620"/>
      <c r="IIV3" s="620"/>
      <c r="IIW3" s="620"/>
      <c r="IIX3" s="620"/>
      <c r="IIY3" s="619"/>
      <c r="IIZ3" s="620"/>
      <c r="IJA3" s="620"/>
      <c r="IJB3" s="620"/>
      <c r="IJC3" s="620"/>
      <c r="IJD3" s="620"/>
      <c r="IJE3" s="620"/>
      <c r="IJF3" s="619"/>
      <c r="IJG3" s="620"/>
      <c r="IJH3" s="620"/>
      <c r="IJI3" s="620"/>
      <c r="IJJ3" s="620"/>
      <c r="IJK3" s="620"/>
      <c r="IJL3" s="620"/>
      <c r="IJM3" s="619"/>
      <c r="IJN3" s="620"/>
      <c r="IJO3" s="620"/>
      <c r="IJP3" s="620"/>
      <c r="IJQ3" s="620"/>
      <c r="IJR3" s="620"/>
      <c r="IJS3" s="620"/>
      <c r="IJT3" s="619"/>
      <c r="IJU3" s="620"/>
      <c r="IJV3" s="620"/>
      <c r="IJW3" s="620"/>
      <c r="IJX3" s="620"/>
      <c r="IJY3" s="620"/>
      <c r="IJZ3" s="620"/>
      <c r="IKA3" s="619"/>
      <c r="IKB3" s="620"/>
      <c r="IKC3" s="620"/>
      <c r="IKD3" s="620"/>
      <c r="IKE3" s="620"/>
      <c r="IKF3" s="620"/>
      <c r="IKG3" s="620"/>
      <c r="IKH3" s="619"/>
      <c r="IKI3" s="620"/>
      <c r="IKJ3" s="620"/>
      <c r="IKK3" s="620"/>
      <c r="IKL3" s="620"/>
      <c r="IKM3" s="620"/>
      <c r="IKN3" s="620"/>
      <c r="IKO3" s="619"/>
      <c r="IKP3" s="620"/>
      <c r="IKQ3" s="620"/>
      <c r="IKR3" s="620"/>
      <c r="IKS3" s="620"/>
      <c r="IKT3" s="620"/>
      <c r="IKU3" s="620"/>
      <c r="IKV3" s="619"/>
      <c r="IKW3" s="620"/>
      <c r="IKX3" s="620"/>
      <c r="IKY3" s="620"/>
      <c r="IKZ3" s="620"/>
      <c r="ILA3" s="620"/>
      <c r="ILB3" s="620"/>
      <c r="ILC3" s="619"/>
      <c r="ILD3" s="620"/>
      <c r="ILE3" s="620"/>
      <c r="ILF3" s="620"/>
      <c r="ILG3" s="620"/>
      <c r="ILH3" s="620"/>
      <c r="ILI3" s="620"/>
      <c r="ILJ3" s="619"/>
      <c r="ILK3" s="620"/>
      <c r="ILL3" s="620"/>
      <c r="ILM3" s="620"/>
      <c r="ILN3" s="620"/>
      <c r="ILO3" s="620"/>
      <c r="ILP3" s="620"/>
      <c r="ILQ3" s="619"/>
      <c r="ILR3" s="620"/>
      <c r="ILS3" s="620"/>
      <c r="ILT3" s="620"/>
      <c r="ILU3" s="620"/>
      <c r="ILV3" s="620"/>
      <c r="ILW3" s="620"/>
      <c r="ILX3" s="619"/>
      <c r="ILY3" s="620"/>
      <c r="ILZ3" s="620"/>
      <c r="IMA3" s="620"/>
      <c r="IMB3" s="620"/>
      <c r="IMC3" s="620"/>
      <c r="IMD3" s="620"/>
      <c r="IME3" s="619"/>
      <c r="IMF3" s="620"/>
      <c r="IMG3" s="620"/>
      <c r="IMH3" s="620"/>
      <c r="IMI3" s="620"/>
      <c r="IMJ3" s="620"/>
      <c r="IMK3" s="620"/>
      <c r="IML3" s="619"/>
      <c r="IMM3" s="620"/>
      <c r="IMN3" s="620"/>
      <c r="IMO3" s="620"/>
      <c r="IMP3" s="620"/>
      <c r="IMQ3" s="620"/>
      <c r="IMR3" s="620"/>
      <c r="IMS3" s="619"/>
      <c r="IMT3" s="620"/>
      <c r="IMU3" s="620"/>
      <c r="IMV3" s="620"/>
      <c r="IMW3" s="620"/>
      <c r="IMX3" s="620"/>
      <c r="IMY3" s="620"/>
      <c r="IMZ3" s="619"/>
      <c r="INA3" s="620"/>
      <c r="INB3" s="620"/>
      <c r="INC3" s="620"/>
      <c r="IND3" s="620"/>
      <c r="INE3" s="620"/>
      <c r="INF3" s="620"/>
      <c r="ING3" s="619"/>
      <c r="INH3" s="620"/>
      <c r="INI3" s="620"/>
      <c r="INJ3" s="620"/>
      <c r="INK3" s="620"/>
      <c r="INL3" s="620"/>
      <c r="INM3" s="620"/>
      <c r="INN3" s="619"/>
      <c r="INO3" s="620"/>
      <c r="INP3" s="620"/>
      <c r="INQ3" s="620"/>
      <c r="INR3" s="620"/>
      <c r="INS3" s="620"/>
      <c r="INT3" s="620"/>
      <c r="INU3" s="619"/>
      <c r="INV3" s="620"/>
      <c r="INW3" s="620"/>
      <c r="INX3" s="620"/>
      <c r="INY3" s="620"/>
      <c r="INZ3" s="620"/>
      <c r="IOA3" s="620"/>
      <c r="IOB3" s="619"/>
      <c r="IOC3" s="620"/>
      <c r="IOD3" s="620"/>
      <c r="IOE3" s="620"/>
      <c r="IOF3" s="620"/>
      <c r="IOG3" s="620"/>
      <c r="IOH3" s="620"/>
      <c r="IOI3" s="619"/>
      <c r="IOJ3" s="620"/>
      <c r="IOK3" s="620"/>
      <c r="IOL3" s="620"/>
      <c r="IOM3" s="620"/>
      <c r="ION3" s="620"/>
      <c r="IOO3" s="620"/>
      <c r="IOP3" s="619"/>
      <c r="IOQ3" s="620"/>
      <c r="IOR3" s="620"/>
      <c r="IOS3" s="620"/>
      <c r="IOT3" s="620"/>
      <c r="IOU3" s="620"/>
      <c r="IOV3" s="620"/>
      <c r="IOW3" s="619"/>
      <c r="IOX3" s="620"/>
      <c r="IOY3" s="620"/>
      <c r="IOZ3" s="620"/>
      <c r="IPA3" s="620"/>
      <c r="IPB3" s="620"/>
      <c r="IPC3" s="620"/>
      <c r="IPD3" s="619"/>
      <c r="IPE3" s="620"/>
      <c r="IPF3" s="620"/>
      <c r="IPG3" s="620"/>
      <c r="IPH3" s="620"/>
      <c r="IPI3" s="620"/>
      <c r="IPJ3" s="620"/>
      <c r="IPK3" s="619"/>
      <c r="IPL3" s="620"/>
      <c r="IPM3" s="620"/>
      <c r="IPN3" s="620"/>
      <c r="IPO3" s="620"/>
      <c r="IPP3" s="620"/>
      <c r="IPQ3" s="620"/>
      <c r="IPR3" s="619"/>
      <c r="IPS3" s="620"/>
      <c r="IPT3" s="620"/>
      <c r="IPU3" s="620"/>
      <c r="IPV3" s="620"/>
      <c r="IPW3" s="620"/>
      <c r="IPX3" s="620"/>
      <c r="IPY3" s="619"/>
      <c r="IPZ3" s="620"/>
      <c r="IQA3" s="620"/>
      <c r="IQB3" s="620"/>
      <c r="IQC3" s="620"/>
      <c r="IQD3" s="620"/>
      <c r="IQE3" s="620"/>
      <c r="IQF3" s="619"/>
      <c r="IQG3" s="620"/>
      <c r="IQH3" s="620"/>
      <c r="IQI3" s="620"/>
      <c r="IQJ3" s="620"/>
      <c r="IQK3" s="620"/>
      <c r="IQL3" s="620"/>
      <c r="IQM3" s="619"/>
      <c r="IQN3" s="620"/>
      <c r="IQO3" s="620"/>
      <c r="IQP3" s="620"/>
      <c r="IQQ3" s="620"/>
      <c r="IQR3" s="620"/>
      <c r="IQS3" s="620"/>
      <c r="IQT3" s="619"/>
      <c r="IQU3" s="620"/>
      <c r="IQV3" s="620"/>
      <c r="IQW3" s="620"/>
      <c r="IQX3" s="620"/>
      <c r="IQY3" s="620"/>
      <c r="IQZ3" s="620"/>
      <c r="IRA3" s="619"/>
      <c r="IRB3" s="620"/>
      <c r="IRC3" s="620"/>
      <c r="IRD3" s="620"/>
      <c r="IRE3" s="620"/>
      <c r="IRF3" s="620"/>
      <c r="IRG3" s="620"/>
      <c r="IRH3" s="619"/>
      <c r="IRI3" s="620"/>
      <c r="IRJ3" s="620"/>
      <c r="IRK3" s="620"/>
      <c r="IRL3" s="620"/>
      <c r="IRM3" s="620"/>
      <c r="IRN3" s="620"/>
      <c r="IRO3" s="619"/>
      <c r="IRP3" s="620"/>
      <c r="IRQ3" s="620"/>
      <c r="IRR3" s="620"/>
      <c r="IRS3" s="620"/>
      <c r="IRT3" s="620"/>
      <c r="IRU3" s="620"/>
      <c r="IRV3" s="619"/>
      <c r="IRW3" s="620"/>
      <c r="IRX3" s="620"/>
      <c r="IRY3" s="620"/>
      <c r="IRZ3" s="620"/>
      <c r="ISA3" s="620"/>
      <c r="ISB3" s="620"/>
      <c r="ISC3" s="619"/>
      <c r="ISD3" s="620"/>
      <c r="ISE3" s="620"/>
      <c r="ISF3" s="620"/>
      <c r="ISG3" s="620"/>
      <c r="ISH3" s="620"/>
      <c r="ISI3" s="620"/>
      <c r="ISJ3" s="619"/>
      <c r="ISK3" s="620"/>
      <c r="ISL3" s="620"/>
      <c r="ISM3" s="620"/>
      <c r="ISN3" s="620"/>
      <c r="ISO3" s="620"/>
      <c r="ISP3" s="620"/>
      <c r="ISQ3" s="619"/>
      <c r="ISR3" s="620"/>
      <c r="ISS3" s="620"/>
      <c r="IST3" s="620"/>
      <c r="ISU3" s="620"/>
      <c r="ISV3" s="620"/>
      <c r="ISW3" s="620"/>
      <c r="ISX3" s="619"/>
      <c r="ISY3" s="620"/>
      <c r="ISZ3" s="620"/>
      <c r="ITA3" s="620"/>
      <c r="ITB3" s="620"/>
      <c r="ITC3" s="620"/>
      <c r="ITD3" s="620"/>
      <c r="ITE3" s="619"/>
      <c r="ITF3" s="620"/>
      <c r="ITG3" s="620"/>
      <c r="ITH3" s="620"/>
      <c r="ITI3" s="620"/>
      <c r="ITJ3" s="620"/>
      <c r="ITK3" s="620"/>
      <c r="ITL3" s="619"/>
      <c r="ITM3" s="620"/>
      <c r="ITN3" s="620"/>
      <c r="ITO3" s="620"/>
      <c r="ITP3" s="620"/>
      <c r="ITQ3" s="620"/>
      <c r="ITR3" s="620"/>
      <c r="ITS3" s="619"/>
      <c r="ITT3" s="620"/>
      <c r="ITU3" s="620"/>
      <c r="ITV3" s="620"/>
      <c r="ITW3" s="620"/>
      <c r="ITX3" s="620"/>
      <c r="ITY3" s="620"/>
      <c r="ITZ3" s="619"/>
      <c r="IUA3" s="620"/>
      <c r="IUB3" s="620"/>
      <c r="IUC3" s="620"/>
      <c r="IUD3" s="620"/>
      <c r="IUE3" s="620"/>
      <c r="IUF3" s="620"/>
      <c r="IUG3" s="619"/>
      <c r="IUH3" s="620"/>
      <c r="IUI3" s="620"/>
      <c r="IUJ3" s="620"/>
      <c r="IUK3" s="620"/>
      <c r="IUL3" s="620"/>
      <c r="IUM3" s="620"/>
      <c r="IUN3" s="619"/>
      <c r="IUO3" s="620"/>
      <c r="IUP3" s="620"/>
      <c r="IUQ3" s="620"/>
      <c r="IUR3" s="620"/>
      <c r="IUS3" s="620"/>
      <c r="IUT3" s="620"/>
      <c r="IUU3" s="619"/>
      <c r="IUV3" s="620"/>
      <c r="IUW3" s="620"/>
      <c r="IUX3" s="620"/>
      <c r="IUY3" s="620"/>
      <c r="IUZ3" s="620"/>
      <c r="IVA3" s="620"/>
      <c r="IVB3" s="619"/>
      <c r="IVC3" s="620"/>
      <c r="IVD3" s="620"/>
      <c r="IVE3" s="620"/>
      <c r="IVF3" s="620"/>
      <c r="IVG3" s="620"/>
      <c r="IVH3" s="620"/>
      <c r="IVI3" s="619"/>
      <c r="IVJ3" s="620"/>
      <c r="IVK3" s="620"/>
      <c r="IVL3" s="620"/>
      <c r="IVM3" s="620"/>
      <c r="IVN3" s="620"/>
      <c r="IVO3" s="620"/>
      <c r="IVP3" s="619"/>
      <c r="IVQ3" s="620"/>
      <c r="IVR3" s="620"/>
      <c r="IVS3" s="620"/>
      <c r="IVT3" s="620"/>
      <c r="IVU3" s="620"/>
      <c r="IVV3" s="620"/>
      <c r="IVW3" s="619"/>
      <c r="IVX3" s="620"/>
      <c r="IVY3" s="620"/>
      <c r="IVZ3" s="620"/>
      <c r="IWA3" s="620"/>
      <c r="IWB3" s="620"/>
      <c r="IWC3" s="620"/>
      <c r="IWD3" s="619"/>
      <c r="IWE3" s="620"/>
      <c r="IWF3" s="620"/>
      <c r="IWG3" s="620"/>
      <c r="IWH3" s="620"/>
      <c r="IWI3" s="620"/>
      <c r="IWJ3" s="620"/>
      <c r="IWK3" s="619"/>
      <c r="IWL3" s="620"/>
      <c r="IWM3" s="620"/>
      <c r="IWN3" s="620"/>
      <c r="IWO3" s="620"/>
      <c r="IWP3" s="620"/>
      <c r="IWQ3" s="620"/>
      <c r="IWR3" s="619"/>
      <c r="IWS3" s="620"/>
      <c r="IWT3" s="620"/>
      <c r="IWU3" s="620"/>
      <c r="IWV3" s="620"/>
      <c r="IWW3" s="620"/>
      <c r="IWX3" s="620"/>
      <c r="IWY3" s="619"/>
      <c r="IWZ3" s="620"/>
      <c r="IXA3" s="620"/>
      <c r="IXB3" s="620"/>
      <c r="IXC3" s="620"/>
      <c r="IXD3" s="620"/>
      <c r="IXE3" s="620"/>
      <c r="IXF3" s="619"/>
      <c r="IXG3" s="620"/>
      <c r="IXH3" s="620"/>
      <c r="IXI3" s="620"/>
      <c r="IXJ3" s="620"/>
      <c r="IXK3" s="620"/>
      <c r="IXL3" s="620"/>
      <c r="IXM3" s="619"/>
      <c r="IXN3" s="620"/>
      <c r="IXO3" s="620"/>
      <c r="IXP3" s="620"/>
      <c r="IXQ3" s="620"/>
      <c r="IXR3" s="620"/>
      <c r="IXS3" s="620"/>
      <c r="IXT3" s="619"/>
      <c r="IXU3" s="620"/>
      <c r="IXV3" s="620"/>
      <c r="IXW3" s="620"/>
      <c r="IXX3" s="620"/>
      <c r="IXY3" s="620"/>
      <c r="IXZ3" s="620"/>
      <c r="IYA3" s="619"/>
      <c r="IYB3" s="620"/>
      <c r="IYC3" s="620"/>
      <c r="IYD3" s="620"/>
      <c r="IYE3" s="620"/>
      <c r="IYF3" s="620"/>
      <c r="IYG3" s="620"/>
      <c r="IYH3" s="619"/>
      <c r="IYI3" s="620"/>
      <c r="IYJ3" s="620"/>
      <c r="IYK3" s="620"/>
      <c r="IYL3" s="620"/>
      <c r="IYM3" s="620"/>
      <c r="IYN3" s="620"/>
      <c r="IYO3" s="619"/>
      <c r="IYP3" s="620"/>
      <c r="IYQ3" s="620"/>
      <c r="IYR3" s="620"/>
      <c r="IYS3" s="620"/>
      <c r="IYT3" s="620"/>
      <c r="IYU3" s="620"/>
      <c r="IYV3" s="619"/>
      <c r="IYW3" s="620"/>
      <c r="IYX3" s="620"/>
      <c r="IYY3" s="620"/>
      <c r="IYZ3" s="620"/>
      <c r="IZA3" s="620"/>
      <c r="IZB3" s="620"/>
      <c r="IZC3" s="619"/>
      <c r="IZD3" s="620"/>
      <c r="IZE3" s="620"/>
      <c r="IZF3" s="620"/>
      <c r="IZG3" s="620"/>
      <c r="IZH3" s="620"/>
      <c r="IZI3" s="620"/>
      <c r="IZJ3" s="619"/>
      <c r="IZK3" s="620"/>
      <c r="IZL3" s="620"/>
      <c r="IZM3" s="620"/>
      <c r="IZN3" s="620"/>
      <c r="IZO3" s="620"/>
      <c r="IZP3" s="620"/>
      <c r="IZQ3" s="619"/>
      <c r="IZR3" s="620"/>
      <c r="IZS3" s="620"/>
      <c r="IZT3" s="620"/>
      <c r="IZU3" s="620"/>
      <c r="IZV3" s="620"/>
      <c r="IZW3" s="620"/>
      <c r="IZX3" s="619"/>
      <c r="IZY3" s="620"/>
      <c r="IZZ3" s="620"/>
      <c r="JAA3" s="620"/>
      <c r="JAB3" s="620"/>
      <c r="JAC3" s="620"/>
      <c r="JAD3" s="620"/>
      <c r="JAE3" s="619"/>
      <c r="JAF3" s="620"/>
      <c r="JAG3" s="620"/>
      <c r="JAH3" s="620"/>
      <c r="JAI3" s="620"/>
      <c r="JAJ3" s="620"/>
      <c r="JAK3" s="620"/>
      <c r="JAL3" s="619"/>
      <c r="JAM3" s="620"/>
      <c r="JAN3" s="620"/>
      <c r="JAO3" s="620"/>
      <c r="JAP3" s="620"/>
      <c r="JAQ3" s="620"/>
      <c r="JAR3" s="620"/>
      <c r="JAS3" s="619"/>
      <c r="JAT3" s="620"/>
      <c r="JAU3" s="620"/>
      <c r="JAV3" s="620"/>
      <c r="JAW3" s="620"/>
      <c r="JAX3" s="620"/>
      <c r="JAY3" s="620"/>
      <c r="JAZ3" s="619"/>
      <c r="JBA3" s="620"/>
      <c r="JBB3" s="620"/>
      <c r="JBC3" s="620"/>
      <c r="JBD3" s="620"/>
      <c r="JBE3" s="620"/>
      <c r="JBF3" s="620"/>
      <c r="JBG3" s="619"/>
      <c r="JBH3" s="620"/>
      <c r="JBI3" s="620"/>
      <c r="JBJ3" s="620"/>
      <c r="JBK3" s="620"/>
      <c r="JBL3" s="620"/>
      <c r="JBM3" s="620"/>
      <c r="JBN3" s="619"/>
      <c r="JBO3" s="620"/>
      <c r="JBP3" s="620"/>
      <c r="JBQ3" s="620"/>
      <c r="JBR3" s="620"/>
      <c r="JBS3" s="620"/>
      <c r="JBT3" s="620"/>
      <c r="JBU3" s="619"/>
      <c r="JBV3" s="620"/>
      <c r="JBW3" s="620"/>
      <c r="JBX3" s="620"/>
      <c r="JBY3" s="620"/>
      <c r="JBZ3" s="620"/>
      <c r="JCA3" s="620"/>
      <c r="JCB3" s="619"/>
      <c r="JCC3" s="620"/>
      <c r="JCD3" s="620"/>
      <c r="JCE3" s="620"/>
      <c r="JCF3" s="620"/>
      <c r="JCG3" s="620"/>
      <c r="JCH3" s="620"/>
      <c r="JCI3" s="619"/>
      <c r="JCJ3" s="620"/>
      <c r="JCK3" s="620"/>
      <c r="JCL3" s="620"/>
      <c r="JCM3" s="620"/>
      <c r="JCN3" s="620"/>
      <c r="JCO3" s="620"/>
      <c r="JCP3" s="619"/>
      <c r="JCQ3" s="620"/>
      <c r="JCR3" s="620"/>
      <c r="JCS3" s="620"/>
      <c r="JCT3" s="620"/>
      <c r="JCU3" s="620"/>
      <c r="JCV3" s="620"/>
      <c r="JCW3" s="619"/>
      <c r="JCX3" s="620"/>
      <c r="JCY3" s="620"/>
      <c r="JCZ3" s="620"/>
      <c r="JDA3" s="620"/>
      <c r="JDB3" s="620"/>
      <c r="JDC3" s="620"/>
      <c r="JDD3" s="619"/>
      <c r="JDE3" s="620"/>
      <c r="JDF3" s="620"/>
      <c r="JDG3" s="620"/>
      <c r="JDH3" s="620"/>
      <c r="JDI3" s="620"/>
      <c r="JDJ3" s="620"/>
      <c r="JDK3" s="619"/>
      <c r="JDL3" s="620"/>
      <c r="JDM3" s="620"/>
      <c r="JDN3" s="620"/>
      <c r="JDO3" s="620"/>
      <c r="JDP3" s="620"/>
      <c r="JDQ3" s="620"/>
      <c r="JDR3" s="619"/>
      <c r="JDS3" s="620"/>
      <c r="JDT3" s="620"/>
      <c r="JDU3" s="620"/>
      <c r="JDV3" s="620"/>
      <c r="JDW3" s="620"/>
      <c r="JDX3" s="620"/>
      <c r="JDY3" s="619"/>
      <c r="JDZ3" s="620"/>
      <c r="JEA3" s="620"/>
      <c r="JEB3" s="620"/>
      <c r="JEC3" s="620"/>
      <c r="JED3" s="620"/>
      <c r="JEE3" s="620"/>
      <c r="JEF3" s="619"/>
      <c r="JEG3" s="620"/>
      <c r="JEH3" s="620"/>
      <c r="JEI3" s="620"/>
      <c r="JEJ3" s="620"/>
      <c r="JEK3" s="620"/>
      <c r="JEL3" s="620"/>
      <c r="JEM3" s="619"/>
      <c r="JEN3" s="620"/>
      <c r="JEO3" s="620"/>
      <c r="JEP3" s="620"/>
      <c r="JEQ3" s="620"/>
      <c r="JER3" s="620"/>
      <c r="JES3" s="620"/>
      <c r="JET3" s="619"/>
      <c r="JEU3" s="620"/>
      <c r="JEV3" s="620"/>
      <c r="JEW3" s="620"/>
      <c r="JEX3" s="620"/>
      <c r="JEY3" s="620"/>
      <c r="JEZ3" s="620"/>
      <c r="JFA3" s="619"/>
      <c r="JFB3" s="620"/>
      <c r="JFC3" s="620"/>
      <c r="JFD3" s="620"/>
      <c r="JFE3" s="620"/>
      <c r="JFF3" s="620"/>
      <c r="JFG3" s="620"/>
      <c r="JFH3" s="619"/>
      <c r="JFI3" s="620"/>
      <c r="JFJ3" s="620"/>
      <c r="JFK3" s="620"/>
      <c r="JFL3" s="620"/>
      <c r="JFM3" s="620"/>
      <c r="JFN3" s="620"/>
      <c r="JFO3" s="619"/>
      <c r="JFP3" s="620"/>
      <c r="JFQ3" s="620"/>
      <c r="JFR3" s="620"/>
      <c r="JFS3" s="620"/>
      <c r="JFT3" s="620"/>
      <c r="JFU3" s="620"/>
      <c r="JFV3" s="619"/>
      <c r="JFW3" s="620"/>
      <c r="JFX3" s="620"/>
      <c r="JFY3" s="620"/>
      <c r="JFZ3" s="620"/>
      <c r="JGA3" s="620"/>
      <c r="JGB3" s="620"/>
      <c r="JGC3" s="619"/>
      <c r="JGD3" s="620"/>
      <c r="JGE3" s="620"/>
      <c r="JGF3" s="620"/>
      <c r="JGG3" s="620"/>
      <c r="JGH3" s="620"/>
      <c r="JGI3" s="620"/>
      <c r="JGJ3" s="619"/>
      <c r="JGK3" s="620"/>
      <c r="JGL3" s="620"/>
      <c r="JGM3" s="620"/>
      <c r="JGN3" s="620"/>
      <c r="JGO3" s="620"/>
      <c r="JGP3" s="620"/>
      <c r="JGQ3" s="619"/>
      <c r="JGR3" s="620"/>
      <c r="JGS3" s="620"/>
      <c r="JGT3" s="620"/>
      <c r="JGU3" s="620"/>
      <c r="JGV3" s="620"/>
      <c r="JGW3" s="620"/>
      <c r="JGX3" s="619"/>
      <c r="JGY3" s="620"/>
      <c r="JGZ3" s="620"/>
      <c r="JHA3" s="620"/>
      <c r="JHB3" s="620"/>
      <c r="JHC3" s="620"/>
      <c r="JHD3" s="620"/>
      <c r="JHE3" s="619"/>
      <c r="JHF3" s="620"/>
      <c r="JHG3" s="620"/>
      <c r="JHH3" s="620"/>
      <c r="JHI3" s="620"/>
      <c r="JHJ3" s="620"/>
      <c r="JHK3" s="620"/>
      <c r="JHL3" s="619"/>
      <c r="JHM3" s="620"/>
      <c r="JHN3" s="620"/>
      <c r="JHO3" s="620"/>
      <c r="JHP3" s="620"/>
      <c r="JHQ3" s="620"/>
      <c r="JHR3" s="620"/>
      <c r="JHS3" s="619"/>
      <c r="JHT3" s="620"/>
      <c r="JHU3" s="620"/>
      <c r="JHV3" s="620"/>
      <c r="JHW3" s="620"/>
      <c r="JHX3" s="620"/>
      <c r="JHY3" s="620"/>
      <c r="JHZ3" s="619"/>
      <c r="JIA3" s="620"/>
      <c r="JIB3" s="620"/>
      <c r="JIC3" s="620"/>
      <c r="JID3" s="620"/>
      <c r="JIE3" s="620"/>
      <c r="JIF3" s="620"/>
      <c r="JIG3" s="619"/>
      <c r="JIH3" s="620"/>
      <c r="JII3" s="620"/>
      <c r="JIJ3" s="620"/>
      <c r="JIK3" s="620"/>
      <c r="JIL3" s="620"/>
      <c r="JIM3" s="620"/>
      <c r="JIN3" s="619"/>
      <c r="JIO3" s="620"/>
      <c r="JIP3" s="620"/>
      <c r="JIQ3" s="620"/>
      <c r="JIR3" s="620"/>
      <c r="JIS3" s="620"/>
      <c r="JIT3" s="620"/>
      <c r="JIU3" s="619"/>
      <c r="JIV3" s="620"/>
      <c r="JIW3" s="620"/>
      <c r="JIX3" s="620"/>
      <c r="JIY3" s="620"/>
      <c r="JIZ3" s="620"/>
      <c r="JJA3" s="620"/>
      <c r="JJB3" s="619"/>
      <c r="JJC3" s="620"/>
      <c r="JJD3" s="620"/>
      <c r="JJE3" s="620"/>
      <c r="JJF3" s="620"/>
      <c r="JJG3" s="620"/>
      <c r="JJH3" s="620"/>
      <c r="JJI3" s="619"/>
      <c r="JJJ3" s="620"/>
      <c r="JJK3" s="620"/>
      <c r="JJL3" s="620"/>
      <c r="JJM3" s="620"/>
      <c r="JJN3" s="620"/>
      <c r="JJO3" s="620"/>
      <c r="JJP3" s="619"/>
      <c r="JJQ3" s="620"/>
      <c r="JJR3" s="620"/>
      <c r="JJS3" s="620"/>
      <c r="JJT3" s="620"/>
      <c r="JJU3" s="620"/>
      <c r="JJV3" s="620"/>
      <c r="JJW3" s="619"/>
      <c r="JJX3" s="620"/>
      <c r="JJY3" s="620"/>
      <c r="JJZ3" s="620"/>
      <c r="JKA3" s="620"/>
      <c r="JKB3" s="620"/>
      <c r="JKC3" s="620"/>
      <c r="JKD3" s="619"/>
      <c r="JKE3" s="620"/>
      <c r="JKF3" s="620"/>
      <c r="JKG3" s="620"/>
      <c r="JKH3" s="620"/>
      <c r="JKI3" s="620"/>
      <c r="JKJ3" s="620"/>
      <c r="JKK3" s="619"/>
      <c r="JKL3" s="620"/>
      <c r="JKM3" s="620"/>
      <c r="JKN3" s="620"/>
      <c r="JKO3" s="620"/>
      <c r="JKP3" s="620"/>
      <c r="JKQ3" s="620"/>
      <c r="JKR3" s="619"/>
      <c r="JKS3" s="620"/>
      <c r="JKT3" s="620"/>
      <c r="JKU3" s="620"/>
      <c r="JKV3" s="620"/>
      <c r="JKW3" s="620"/>
      <c r="JKX3" s="620"/>
      <c r="JKY3" s="619"/>
      <c r="JKZ3" s="620"/>
      <c r="JLA3" s="620"/>
      <c r="JLB3" s="620"/>
      <c r="JLC3" s="620"/>
      <c r="JLD3" s="620"/>
      <c r="JLE3" s="620"/>
      <c r="JLF3" s="619"/>
      <c r="JLG3" s="620"/>
      <c r="JLH3" s="620"/>
      <c r="JLI3" s="620"/>
      <c r="JLJ3" s="620"/>
      <c r="JLK3" s="620"/>
      <c r="JLL3" s="620"/>
      <c r="JLM3" s="619"/>
      <c r="JLN3" s="620"/>
      <c r="JLO3" s="620"/>
      <c r="JLP3" s="620"/>
      <c r="JLQ3" s="620"/>
      <c r="JLR3" s="620"/>
      <c r="JLS3" s="620"/>
      <c r="JLT3" s="619"/>
      <c r="JLU3" s="620"/>
      <c r="JLV3" s="620"/>
      <c r="JLW3" s="620"/>
      <c r="JLX3" s="620"/>
      <c r="JLY3" s="620"/>
      <c r="JLZ3" s="620"/>
      <c r="JMA3" s="619"/>
      <c r="JMB3" s="620"/>
      <c r="JMC3" s="620"/>
      <c r="JMD3" s="620"/>
      <c r="JME3" s="620"/>
      <c r="JMF3" s="620"/>
      <c r="JMG3" s="620"/>
      <c r="JMH3" s="619"/>
      <c r="JMI3" s="620"/>
      <c r="JMJ3" s="620"/>
      <c r="JMK3" s="620"/>
      <c r="JML3" s="620"/>
      <c r="JMM3" s="620"/>
      <c r="JMN3" s="620"/>
      <c r="JMO3" s="619"/>
      <c r="JMP3" s="620"/>
      <c r="JMQ3" s="620"/>
      <c r="JMR3" s="620"/>
      <c r="JMS3" s="620"/>
      <c r="JMT3" s="620"/>
      <c r="JMU3" s="620"/>
      <c r="JMV3" s="619"/>
      <c r="JMW3" s="620"/>
      <c r="JMX3" s="620"/>
      <c r="JMY3" s="620"/>
      <c r="JMZ3" s="620"/>
      <c r="JNA3" s="620"/>
      <c r="JNB3" s="620"/>
      <c r="JNC3" s="619"/>
      <c r="JND3" s="620"/>
      <c r="JNE3" s="620"/>
      <c r="JNF3" s="620"/>
      <c r="JNG3" s="620"/>
      <c r="JNH3" s="620"/>
      <c r="JNI3" s="620"/>
      <c r="JNJ3" s="619"/>
      <c r="JNK3" s="620"/>
      <c r="JNL3" s="620"/>
      <c r="JNM3" s="620"/>
      <c r="JNN3" s="620"/>
      <c r="JNO3" s="620"/>
      <c r="JNP3" s="620"/>
      <c r="JNQ3" s="619"/>
      <c r="JNR3" s="620"/>
      <c r="JNS3" s="620"/>
      <c r="JNT3" s="620"/>
      <c r="JNU3" s="620"/>
      <c r="JNV3" s="620"/>
      <c r="JNW3" s="620"/>
      <c r="JNX3" s="619"/>
      <c r="JNY3" s="620"/>
      <c r="JNZ3" s="620"/>
      <c r="JOA3" s="620"/>
      <c r="JOB3" s="620"/>
      <c r="JOC3" s="620"/>
      <c r="JOD3" s="620"/>
      <c r="JOE3" s="619"/>
      <c r="JOF3" s="620"/>
      <c r="JOG3" s="620"/>
      <c r="JOH3" s="620"/>
      <c r="JOI3" s="620"/>
      <c r="JOJ3" s="620"/>
      <c r="JOK3" s="620"/>
      <c r="JOL3" s="619"/>
      <c r="JOM3" s="620"/>
      <c r="JON3" s="620"/>
      <c r="JOO3" s="620"/>
      <c r="JOP3" s="620"/>
      <c r="JOQ3" s="620"/>
      <c r="JOR3" s="620"/>
      <c r="JOS3" s="619"/>
      <c r="JOT3" s="620"/>
      <c r="JOU3" s="620"/>
      <c r="JOV3" s="620"/>
      <c r="JOW3" s="620"/>
      <c r="JOX3" s="620"/>
      <c r="JOY3" s="620"/>
      <c r="JOZ3" s="619"/>
      <c r="JPA3" s="620"/>
      <c r="JPB3" s="620"/>
      <c r="JPC3" s="620"/>
      <c r="JPD3" s="620"/>
      <c r="JPE3" s="620"/>
      <c r="JPF3" s="620"/>
      <c r="JPG3" s="619"/>
      <c r="JPH3" s="620"/>
      <c r="JPI3" s="620"/>
      <c r="JPJ3" s="620"/>
      <c r="JPK3" s="620"/>
      <c r="JPL3" s="620"/>
      <c r="JPM3" s="620"/>
      <c r="JPN3" s="619"/>
      <c r="JPO3" s="620"/>
      <c r="JPP3" s="620"/>
      <c r="JPQ3" s="620"/>
      <c r="JPR3" s="620"/>
      <c r="JPS3" s="620"/>
      <c r="JPT3" s="620"/>
      <c r="JPU3" s="619"/>
      <c r="JPV3" s="620"/>
      <c r="JPW3" s="620"/>
      <c r="JPX3" s="620"/>
      <c r="JPY3" s="620"/>
      <c r="JPZ3" s="620"/>
      <c r="JQA3" s="620"/>
      <c r="JQB3" s="619"/>
      <c r="JQC3" s="620"/>
      <c r="JQD3" s="620"/>
      <c r="JQE3" s="620"/>
      <c r="JQF3" s="620"/>
      <c r="JQG3" s="620"/>
      <c r="JQH3" s="620"/>
      <c r="JQI3" s="619"/>
      <c r="JQJ3" s="620"/>
      <c r="JQK3" s="620"/>
      <c r="JQL3" s="620"/>
      <c r="JQM3" s="620"/>
      <c r="JQN3" s="620"/>
      <c r="JQO3" s="620"/>
      <c r="JQP3" s="619"/>
      <c r="JQQ3" s="620"/>
      <c r="JQR3" s="620"/>
      <c r="JQS3" s="620"/>
      <c r="JQT3" s="620"/>
      <c r="JQU3" s="620"/>
      <c r="JQV3" s="620"/>
      <c r="JQW3" s="619"/>
      <c r="JQX3" s="620"/>
      <c r="JQY3" s="620"/>
      <c r="JQZ3" s="620"/>
      <c r="JRA3" s="620"/>
      <c r="JRB3" s="620"/>
      <c r="JRC3" s="620"/>
      <c r="JRD3" s="619"/>
      <c r="JRE3" s="620"/>
      <c r="JRF3" s="620"/>
      <c r="JRG3" s="620"/>
      <c r="JRH3" s="620"/>
      <c r="JRI3" s="620"/>
      <c r="JRJ3" s="620"/>
      <c r="JRK3" s="619"/>
      <c r="JRL3" s="620"/>
      <c r="JRM3" s="620"/>
      <c r="JRN3" s="620"/>
      <c r="JRO3" s="620"/>
      <c r="JRP3" s="620"/>
      <c r="JRQ3" s="620"/>
      <c r="JRR3" s="619"/>
      <c r="JRS3" s="620"/>
      <c r="JRT3" s="620"/>
      <c r="JRU3" s="620"/>
      <c r="JRV3" s="620"/>
      <c r="JRW3" s="620"/>
      <c r="JRX3" s="620"/>
      <c r="JRY3" s="619"/>
      <c r="JRZ3" s="620"/>
      <c r="JSA3" s="620"/>
      <c r="JSB3" s="620"/>
      <c r="JSC3" s="620"/>
      <c r="JSD3" s="620"/>
      <c r="JSE3" s="620"/>
      <c r="JSF3" s="619"/>
      <c r="JSG3" s="620"/>
      <c r="JSH3" s="620"/>
      <c r="JSI3" s="620"/>
      <c r="JSJ3" s="620"/>
      <c r="JSK3" s="620"/>
      <c r="JSL3" s="620"/>
      <c r="JSM3" s="619"/>
      <c r="JSN3" s="620"/>
      <c r="JSO3" s="620"/>
      <c r="JSP3" s="620"/>
      <c r="JSQ3" s="620"/>
      <c r="JSR3" s="620"/>
      <c r="JSS3" s="620"/>
      <c r="JST3" s="619"/>
      <c r="JSU3" s="620"/>
      <c r="JSV3" s="620"/>
      <c r="JSW3" s="620"/>
      <c r="JSX3" s="620"/>
      <c r="JSY3" s="620"/>
      <c r="JSZ3" s="620"/>
      <c r="JTA3" s="619"/>
      <c r="JTB3" s="620"/>
      <c r="JTC3" s="620"/>
      <c r="JTD3" s="620"/>
      <c r="JTE3" s="620"/>
      <c r="JTF3" s="620"/>
      <c r="JTG3" s="620"/>
      <c r="JTH3" s="619"/>
      <c r="JTI3" s="620"/>
      <c r="JTJ3" s="620"/>
      <c r="JTK3" s="620"/>
      <c r="JTL3" s="620"/>
      <c r="JTM3" s="620"/>
      <c r="JTN3" s="620"/>
      <c r="JTO3" s="619"/>
      <c r="JTP3" s="620"/>
      <c r="JTQ3" s="620"/>
      <c r="JTR3" s="620"/>
      <c r="JTS3" s="620"/>
      <c r="JTT3" s="620"/>
      <c r="JTU3" s="620"/>
      <c r="JTV3" s="619"/>
      <c r="JTW3" s="620"/>
      <c r="JTX3" s="620"/>
      <c r="JTY3" s="620"/>
      <c r="JTZ3" s="620"/>
      <c r="JUA3" s="620"/>
      <c r="JUB3" s="620"/>
      <c r="JUC3" s="619"/>
      <c r="JUD3" s="620"/>
      <c r="JUE3" s="620"/>
      <c r="JUF3" s="620"/>
      <c r="JUG3" s="620"/>
      <c r="JUH3" s="620"/>
      <c r="JUI3" s="620"/>
      <c r="JUJ3" s="619"/>
      <c r="JUK3" s="620"/>
      <c r="JUL3" s="620"/>
      <c r="JUM3" s="620"/>
      <c r="JUN3" s="620"/>
      <c r="JUO3" s="620"/>
      <c r="JUP3" s="620"/>
      <c r="JUQ3" s="619"/>
      <c r="JUR3" s="620"/>
      <c r="JUS3" s="620"/>
      <c r="JUT3" s="620"/>
      <c r="JUU3" s="620"/>
      <c r="JUV3" s="620"/>
      <c r="JUW3" s="620"/>
      <c r="JUX3" s="619"/>
      <c r="JUY3" s="620"/>
      <c r="JUZ3" s="620"/>
      <c r="JVA3" s="620"/>
      <c r="JVB3" s="620"/>
      <c r="JVC3" s="620"/>
      <c r="JVD3" s="620"/>
      <c r="JVE3" s="619"/>
      <c r="JVF3" s="620"/>
      <c r="JVG3" s="620"/>
      <c r="JVH3" s="620"/>
      <c r="JVI3" s="620"/>
      <c r="JVJ3" s="620"/>
      <c r="JVK3" s="620"/>
      <c r="JVL3" s="619"/>
      <c r="JVM3" s="620"/>
      <c r="JVN3" s="620"/>
      <c r="JVO3" s="620"/>
      <c r="JVP3" s="620"/>
      <c r="JVQ3" s="620"/>
      <c r="JVR3" s="620"/>
      <c r="JVS3" s="619"/>
      <c r="JVT3" s="620"/>
      <c r="JVU3" s="620"/>
      <c r="JVV3" s="620"/>
      <c r="JVW3" s="620"/>
      <c r="JVX3" s="620"/>
      <c r="JVY3" s="620"/>
      <c r="JVZ3" s="619"/>
      <c r="JWA3" s="620"/>
      <c r="JWB3" s="620"/>
      <c r="JWC3" s="620"/>
      <c r="JWD3" s="620"/>
      <c r="JWE3" s="620"/>
      <c r="JWF3" s="620"/>
      <c r="JWG3" s="619"/>
      <c r="JWH3" s="620"/>
      <c r="JWI3" s="620"/>
      <c r="JWJ3" s="620"/>
      <c r="JWK3" s="620"/>
      <c r="JWL3" s="620"/>
      <c r="JWM3" s="620"/>
      <c r="JWN3" s="619"/>
      <c r="JWO3" s="620"/>
      <c r="JWP3" s="620"/>
      <c r="JWQ3" s="620"/>
      <c r="JWR3" s="620"/>
      <c r="JWS3" s="620"/>
      <c r="JWT3" s="620"/>
      <c r="JWU3" s="619"/>
      <c r="JWV3" s="620"/>
      <c r="JWW3" s="620"/>
      <c r="JWX3" s="620"/>
      <c r="JWY3" s="620"/>
      <c r="JWZ3" s="620"/>
      <c r="JXA3" s="620"/>
      <c r="JXB3" s="619"/>
      <c r="JXC3" s="620"/>
      <c r="JXD3" s="620"/>
      <c r="JXE3" s="620"/>
      <c r="JXF3" s="620"/>
      <c r="JXG3" s="620"/>
      <c r="JXH3" s="620"/>
      <c r="JXI3" s="619"/>
      <c r="JXJ3" s="620"/>
      <c r="JXK3" s="620"/>
      <c r="JXL3" s="620"/>
      <c r="JXM3" s="620"/>
      <c r="JXN3" s="620"/>
      <c r="JXO3" s="620"/>
      <c r="JXP3" s="619"/>
      <c r="JXQ3" s="620"/>
      <c r="JXR3" s="620"/>
      <c r="JXS3" s="620"/>
      <c r="JXT3" s="620"/>
      <c r="JXU3" s="620"/>
      <c r="JXV3" s="620"/>
      <c r="JXW3" s="619"/>
      <c r="JXX3" s="620"/>
      <c r="JXY3" s="620"/>
      <c r="JXZ3" s="620"/>
      <c r="JYA3" s="620"/>
      <c r="JYB3" s="620"/>
      <c r="JYC3" s="620"/>
      <c r="JYD3" s="619"/>
      <c r="JYE3" s="620"/>
      <c r="JYF3" s="620"/>
      <c r="JYG3" s="620"/>
      <c r="JYH3" s="620"/>
      <c r="JYI3" s="620"/>
      <c r="JYJ3" s="620"/>
      <c r="JYK3" s="619"/>
      <c r="JYL3" s="620"/>
      <c r="JYM3" s="620"/>
      <c r="JYN3" s="620"/>
      <c r="JYO3" s="620"/>
      <c r="JYP3" s="620"/>
      <c r="JYQ3" s="620"/>
      <c r="JYR3" s="619"/>
      <c r="JYS3" s="620"/>
      <c r="JYT3" s="620"/>
      <c r="JYU3" s="620"/>
      <c r="JYV3" s="620"/>
      <c r="JYW3" s="620"/>
      <c r="JYX3" s="620"/>
      <c r="JYY3" s="619"/>
      <c r="JYZ3" s="620"/>
      <c r="JZA3" s="620"/>
      <c r="JZB3" s="620"/>
      <c r="JZC3" s="620"/>
      <c r="JZD3" s="620"/>
      <c r="JZE3" s="620"/>
      <c r="JZF3" s="619"/>
      <c r="JZG3" s="620"/>
      <c r="JZH3" s="620"/>
      <c r="JZI3" s="620"/>
      <c r="JZJ3" s="620"/>
      <c r="JZK3" s="620"/>
      <c r="JZL3" s="620"/>
      <c r="JZM3" s="619"/>
      <c r="JZN3" s="620"/>
      <c r="JZO3" s="620"/>
      <c r="JZP3" s="620"/>
      <c r="JZQ3" s="620"/>
      <c r="JZR3" s="620"/>
      <c r="JZS3" s="620"/>
      <c r="JZT3" s="619"/>
      <c r="JZU3" s="620"/>
      <c r="JZV3" s="620"/>
      <c r="JZW3" s="620"/>
      <c r="JZX3" s="620"/>
      <c r="JZY3" s="620"/>
      <c r="JZZ3" s="620"/>
      <c r="KAA3" s="619"/>
      <c r="KAB3" s="620"/>
      <c r="KAC3" s="620"/>
      <c r="KAD3" s="620"/>
      <c r="KAE3" s="620"/>
      <c r="KAF3" s="620"/>
      <c r="KAG3" s="620"/>
      <c r="KAH3" s="619"/>
      <c r="KAI3" s="620"/>
      <c r="KAJ3" s="620"/>
      <c r="KAK3" s="620"/>
      <c r="KAL3" s="620"/>
      <c r="KAM3" s="620"/>
      <c r="KAN3" s="620"/>
      <c r="KAO3" s="619"/>
      <c r="KAP3" s="620"/>
      <c r="KAQ3" s="620"/>
      <c r="KAR3" s="620"/>
      <c r="KAS3" s="620"/>
      <c r="KAT3" s="620"/>
      <c r="KAU3" s="620"/>
      <c r="KAV3" s="619"/>
      <c r="KAW3" s="620"/>
      <c r="KAX3" s="620"/>
      <c r="KAY3" s="620"/>
      <c r="KAZ3" s="620"/>
      <c r="KBA3" s="620"/>
      <c r="KBB3" s="620"/>
      <c r="KBC3" s="619"/>
      <c r="KBD3" s="620"/>
      <c r="KBE3" s="620"/>
      <c r="KBF3" s="620"/>
      <c r="KBG3" s="620"/>
      <c r="KBH3" s="620"/>
      <c r="KBI3" s="620"/>
      <c r="KBJ3" s="619"/>
      <c r="KBK3" s="620"/>
      <c r="KBL3" s="620"/>
      <c r="KBM3" s="620"/>
      <c r="KBN3" s="620"/>
      <c r="KBO3" s="620"/>
      <c r="KBP3" s="620"/>
      <c r="KBQ3" s="619"/>
      <c r="KBR3" s="620"/>
      <c r="KBS3" s="620"/>
      <c r="KBT3" s="620"/>
      <c r="KBU3" s="620"/>
      <c r="KBV3" s="620"/>
      <c r="KBW3" s="620"/>
      <c r="KBX3" s="619"/>
      <c r="KBY3" s="620"/>
      <c r="KBZ3" s="620"/>
      <c r="KCA3" s="620"/>
      <c r="KCB3" s="620"/>
      <c r="KCC3" s="620"/>
      <c r="KCD3" s="620"/>
      <c r="KCE3" s="619"/>
      <c r="KCF3" s="620"/>
      <c r="KCG3" s="620"/>
      <c r="KCH3" s="620"/>
      <c r="KCI3" s="620"/>
      <c r="KCJ3" s="620"/>
      <c r="KCK3" s="620"/>
      <c r="KCL3" s="619"/>
      <c r="KCM3" s="620"/>
      <c r="KCN3" s="620"/>
      <c r="KCO3" s="620"/>
      <c r="KCP3" s="620"/>
      <c r="KCQ3" s="620"/>
      <c r="KCR3" s="620"/>
      <c r="KCS3" s="619"/>
      <c r="KCT3" s="620"/>
      <c r="KCU3" s="620"/>
      <c r="KCV3" s="620"/>
      <c r="KCW3" s="620"/>
      <c r="KCX3" s="620"/>
      <c r="KCY3" s="620"/>
      <c r="KCZ3" s="619"/>
      <c r="KDA3" s="620"/>
      <c r="KDB3" s="620"/>
      <c r="KDC3" s="620"/>
      <c r="KDD3" s="620"/>
      <c r="KDE3" s="620"/>
      <c r="KDF3" s="620"/>
      <c r="KDG3" s="619"/>
      <c r="KDH3" s="620"/>
      <c r="KDI3" s="620"/>
      <c r="KDJ3" s="620"/>
      <c r="KDK3" s="620"/>
      <c r="KDL3" s="620"/>
      <c r="KDM3" s="620"/>
      <c r="KDN3" s="619"/>
      <c r="KDO3" s="620"/>
      <c r="KDP3" s="620"/>
      <c r="KDQ3" s="620"/>
      <c r="KDR3" s="620"/>
      <c r="KDS3" s="620"/>
      <c r="KDT3" s="620"/>
      <c r="KDU3" s="619"/>
      <c r="KDV3" s="620"/>
      <c r="KDW3" s="620"/>
      <c r="KDX3" s="620"/>
      <c r="KDY3" s="620"/>
      <c r="KDZ3" s="620"/>
      <c r="KEA3" s="620"/>
      <c r="KEB3" s="619"/>
      <c r="KEC3" s="620"/>
      <c r="KED3" s="620"/>
      <c r="KEE3" s="620"/>
      <c r="KEF3" s="620"/>
      <c r="KEG3" s="620"/>
      <c r="KEH3" s="620"/>
      <c r="KEI3" s="619"/>
      <c r="KEJ3" s="620"/>
      <c r="KEK3" s="620"/>
      <c r="KEL3" s="620"/>
      <c r="KEM3" s="620"/>
      <c r="KEN3" s="620"/>
      <c r="KEO3" s="620"/>
      <c r="KEP3" s="619"/>
      <c r="KEQ3" s="620"/>
      <c r="KER3" s="620"/>
      <c r="KES3" s="620"/>
      <c r="KET3" s="620"/>
      <c r="KEU3" s="620"/>
      <c r="KEV3" s="620"/>
      <c r="KEW3" s="619"/>
      <c r="KEX3" s="620"/>
      <c r="KEY3" s="620"/>
      <c r="KEZ3" s="620"/>
      <c r="KFA3" s="620"/>
      <c r="KFB3" s="620"/>
      <c r="KFC3" s="620"/>
      <c r="KFD3" s="619"/>
      <c r="KFE3" s="620"/>
      <c r="KFF3" s="620"/>
      <c r="KFG3" s="620"/>
      <c r="KFH3" s="620"/>
      <c r="KFI3" s="620"/>
      <c r="KFJ3" s="620"/>
      <c r="KFK3" s="619"/>
      <c r="KFL3" s="620"/>
      <c r="KFM3" s="620"/>
      <c r="KFN3" s="620"/>
      <c r="KFO3" s="620"/>
      <c r="KFP3" s="620"/>
      <c r="KFQ3" s="620"/>
      <c r="KFR3" s="619"/>
      <c r="KFS3" s="620"/>
      <c r="KFT3" s="620"/>
      <c r="KFU3" s="620"/>
      <c r="KFV3" s="620"/>
      <c r="KFW3" s="620"/>
      <c r="KFX3" s="620"/>
      <c r="KFY3" s="619"/>
      <c r="KFZ3" s="620"/>
      <c r="KGA3" s="620"/>
      <c r="KGB3" s="620"/>
      <c r="KGC3" s="620"/>
      <c r="KGD3" s="620"/>
      <c r="KGE3" s="620"/>
      <c r="KGF3" s="619"/>
      <c r="KGG3" s="620"/>
      <c r="KGH3" s="620"/>
      <c r="KGI3" s="620"/>
      <c r="KGJ3" s="620"/>
      <c r="KGK3" s="620"/>
      <c r="KGL3" s="620"/>
      <c r="KGM3" s="619"/>
      <c r="KGN3" s="620"/>
      <c r="KGO3" s="620"/>
      <c r="KGP3" s="620"/>
      <c r="KGQ3" s="620"/>
      <c r="KGR3" s="620"/>
      <c r="KGS3" s="620"/>
      <c r="KGT3" s="619"/>
      <c r="KGU3" s="620"/>
      <c r="KGV3" s="620"/>
      <c r="KGW3" s="620"/>
      <c r="KGX3" s="620"/>
      <c r="KGY3" s="620"/>
      <c r="KGZ3" s="620"/>
      <c r="KHA3" s="619"/>
      <c r="KHB3" s="620"/>
      <c r="KHC3" s="620"/>
      <c r="KHD3" s="620"/>
      <c r="KHE3" s="620"/>
      <c r="KHF3" s="620"/>
      <c r="KHG3" s="620"/>
      <c r="KHH3" s="619"/>
      <c r="KHI3" s="620"/>
      <c r="KHJ3" s="620"/>
      <c r="KHK3" s="620"/>
      <c r="KHL3" s="620"/>
      <c r="KHM3" s="620"/>
      <c r="KHN3" s="620"/>
      <c r="KHO3" s="619"/>
      <c r="KHP3" s="620"/>
      <c r="KHQ3" s="620"/>
      <c r="KHR3" s="620"/>
      <c r="KHS3" s="620"/>
      <c r="KHT3" s="620"/>
      <c r="KHU3" s="620"/>
      <c r="KHV3" s="619"/>
      <c r="KHW3" s="620"/>
      <c r="KHX3" s="620"/>
      <c r="KHY3" s="620"/>
      <c r="KHZ3" s="620"/>
      <c r="KIA3" s="620"/>
      <c r="KIB3" s="620"/>
      <c r="KIC3" s="619"/>
      <c r="KID3" s="620"/>
      <c r="KIE3" s="620"/>
      <c r="KIF3" s="620"/>
      <c r="KIG3" s="620"/>
      <c r="KIH3" s="620"/>
      <c r="KII3" s="620"/>
      <c r="KIJ3" s="619"/>
      <c r="KIK3" s="620"/>
      <c r="KIL3" s="620"/>
      <c r="KIM3" s="620"/>
      <c r="KIN3" s="620"/>
      <c r="KIO3" s="620"/>
      <c r="KIP3" s="620"/>
      <c r="KIQ3" s="619"/>
      <c r="KIR3" s="620"/>
      <c r="KIS3" s="620"/>
      <c r="KIT3" s="620"/>
      <c r="KIU3" s="620"/>
      <c r="KIV3" s="620"/>
      <c r="KIW3" s="620"/>
      <c r="KIX3" s="619"/>
      <c r="KIY3" s="620"/>
      <c r="KIZ3" s="620"/>
      <c r="KJA3" s="620"/>
      <c r="KJB3" s="620"/>
      <c r="KJC3" s="620"/>
      <c r="KJD3" s="620"/>
      <c r="KJE3" s="619"/>
      <c r="KJF3" s="620"/>
      <c r="KJG3" s="620"/>
      <c r="KJH3" s="620"/>
      <c r="KJI3" s="620"/>
      <c r="KJJ3" s="620"/>
      <c r="KJK3" s="620"/>
      <c r="KJL3" s="619"/>
      <c r="KJM3" s="620"/>
      <c r="KJN3" s="620"/>
      <c r="KJO3" s="620"/>
      <c r="KJP3" s="620"/>
      <c r="KJQ3" s="620"/>
      <c r="KJR3" s="620"/>
      <c r="KJS3" s="619"/>
      <c r="KJT3" s="620"/>
      <c r="KJU3" s="620"/>
      <c r="KJV3" s="620"/>
      <c r="KJW3" s="620"/>
      <c r="KJX3" s="620"/>
      <c r="KJY3" s="620"/>
      <c r="KJZ3" s="619"/>
      <c r="KKA3" s="620"/>
      <c r="KKB3" s="620"/>
      <c r="KKC3" s="620"/>
      <c r="KKD3" s="620"/>
      <c r="KKE3" s="620"/>
      <c r="KKF3" s="620"/>
      <c r="KKG3" s="619"/>
      <c r="KKH3" s="620"/>
      <c r="KKI3" s="620"/>
      <c r="KKJ3" s="620"/>
      <c r="KKK3" s="620"/>
      <c r="KKL3" s="620"/>
      <c r="KKM3" s="620"/>
      <c r="KKN3" s="619"/>
      <c r="KKO3" s="620"/>
      <c r="KKP3" s="620"/>
      <c r="KKQ3" s="620"/>
      <c r="KKR3" s="620"/>
      <c r="KKS3" s="620"/>
      <c r="KKT3" s="620"/>
      <c r="KKU3" s="619"/>
      <c r="KKV3" s="620"/>
      <c r="KKW3" s="620"/>
      <c r="KKX3" s="620"/>
      <c r="KKY3" s="620"/>
      <c r="KKZ3" s="620"/>
      <c r="KLA3" s="620"/>
      <c r="KLB3" s="619"/>
      <c r="KLC3" s="620"/>
      <c r="KLD3" s="620"/>
      <c r="KLE3" s="620"/>
      <c r="KLF3" s="620"/>
      <c r="KLG3" s="620"/>
      <c r="KLH3" s="620"/>
      <c r="KLI3" s="619"/>
      <c r="KLJ3" s="620"/>
      <c r="KLK3" s="620"/>
      <c r="KLL3" s="620"/>
      <c r="KLM3" s="620"/>
      <c r="KLN3" s="620"/>
      <c r="KLO3" s="620"/>
      <c r="KLP3" s="619"/>
      <c r="KLQ3" s="620"/>
      <c r="KLR3" s="620"/>
      <c r="KLS3" s="620"/>
      <c r="KLT3" s="620"/>
      <c r="KLU3" s="620"/>
      <c r="KLV3" s="620"/>
      <c r="KLW3" s="619"/>
      <c r="KLX3" s="620"/>
      <c r="KLY3" s="620"/>
      <c r="KLZ3" s="620"/>
      <c r="KMA3" s="620"/>
      <c r="KMB3" s="620"/>
      <c r="KMC3" s="620"/>
      <c r="KMD3" s="619"/>
      <c r="KME3" s="620"/>
      <c r="KMF3" s="620"/>
      <c r="KMG3" s="620"/>
      <c r="KMH3" s="620"/>
      <c r="KMI3" s="620"/>
      <c r="KMJ3" s="620"/>
      <c r="KMK3" s="619"/>
      <c r="KML3" s="620"/>
      <c r="KMM3" s="620"/>
      <c r="KMN3" s="620"/>
      <c r="KMO3" s="620"/>
      <c r="KMP3" s="620"/>
      <c r="KMQ3" s="620"/>
      <c r="KMR3" s="619"/>
      <c r="KMS3" s="620"/>
      <c r="KMT3" s="620"/>
      <c r="KMU3" s="620"/>
      <c r="KMV3" s="620"/>
      <c r="KMW3" s="620"/>
      <c r="KMX3" s="620"/>
      <c r="KMY3" s="619"/>
      <c r="KMZ3" s="620"/>
      <c r="KNA3" s="620"/>
      <c r="KNB3" s="620"/>
      <c r="KNC3" s="620"/>
      <c r="KND3" s="620"/>
      <c r="KNE3" s="620"/>
      <c r="KNF3" s="619"/>
      <c r="KNG3" s="620"/>
      <c r="KNH3" s="620"/>
      <c r="KNI3" s="620"/>
      <c r="KNJ3" s="620"/>
      <c r="KNK3" s="620"/>
      <c r="KNL3" s="620"/>
      <c r="KNM3" s="619"/>
      <c r="KNN3" s="620"/>
      <c r="KNO3" s="620"/>
      <c r="KNP3" s="620"/>
      <c r="KNQ3" s="620"/>
      <c r="KNR3" s="620"/>
      <c r="KNS3" s="620"/>
      <c r="KNT3" s="619"/>
      <c r="KNU3" s="620"/>
      <c r="KNV3" s="620"/>
      <c r="KNW3" s="620"/>
      <c r="KNX3" s="620"/>
      <c r="KNY3" s="620"/>
      <c r="KNZ3" s="620"/>
      <c r="KOA3" s="619"/>
      <c r="KOB3" s="620"/>
      <c r="KOC3" s="620"/>
      <c r="KOD3" s="620"/>
      <c r="KOE3" s="620"/>
      <c r="KOF3" s="620"/>
      <c r="KOG3" s="620"/>
      <c r="KOH3" s="619"/>
      <c r="KOI3" s="620"/>
      <c r="KOJ3" s="620"/>
      <c r="KOK3" s="620"/>
      <c r="KOL3" s="620"/>
      <c r="KOM3" s="620"/>
      <c r="KON3" s="620"/>
      <c r="KOO3" s="619"/>
      <c r="KOP3" s="620"/>
      <c r="KOQ3" s="620"/>
      <c r="KOR3" s="620"/>
      <c r="KOS3" s="620"/>
      <c r="KOT3" s="620"/>
      <c r="KOU3" s="620"/>
      <c r="KOV3" s="619"/>
      <c r="KOW3" s="620"/>
      <c r="KOX3" s="620"/>
      <c r="KOY3" s="620"/>
      <c r="KOZ3" s="620"/>
      <c r="KPA3" s="620"/>
      <c r="KPB3" s="620"/>
      <c r="KPC3" s="619"/>
      <c r="KPD3" s="620"/>
      <c r="KPE3" s="620"/>
      <c r="KPF3" s="620"/>
      <c r="KPG3" s="620"/>
      <c r="KPH3" s="620"/>
      <c r="KPI3" s="620"/>
      <c r="KPJ3" s="619"/>
      <c r="KPK3" s="620"/>
      <c r="KPL3" s="620"/>
      <c r="KPM3" s="620"/>
      <c r="KPN3" s="620"/>
      <c r="KPO3" s="620"/>
      <c r="KPP3" s="620"/>
      <c r="KPQ3" s="619"/>
      <c r="KPR3" s="620"/>
      <c r="KPS3" s="620"/>
      <c r="KPT3" s="620"/>
      <c r="KPU3" s="620"/>
      <c r="KPV3" s="620"/>
      <c r="KPW3" s="620"/>
      <c r="KPX3" s="619"/>
      <c r="KPY3" s="620"/>
      <c r="KPZ3" s="620"/>
      <c r="KQA3" s="620"/>
      <c r="KQB3" s="620"/>
      <c r="KQC3" s="620"/>
      <c r="KQD3" s="620"/>
      <c r="KQE3" s="619"/>
      <c r="KQF3" s="620"/>
      <c r="KQG3" s="620"/>
      <c r="KQH3" s="620"/>
      <c r="KQI3" s="620"/>
      <c r="KQJ3" s="620"/>
      <c r="KQK3" s="620"/>
      <c r="KQL3" s="619"/>
      <c r="KQM3" s="620"/>
      <c r="KQN3" s="620"/>
      <c r="KQO3" s="620"/>
      <c r="KQP3" s="620"/>
      <c r="KQQ3" s="620"/>
      <c r="KQR3" s="620"/>
      <c r="KQS3" s="619"/>
      <c r="KQT3" s="620"/>
      <c r="KQU3" s="620"/>
      <c r="KQV3" s="620"/>
      <c r="KQW3" s="620"/>
      <c r="KQX3" s="620"/>
      <c r="KQY3" s="620"/>
      <c r="KQZ3" s="619"/>
      <c r="KRA3" s="620"/>
      <c r="KRB3" s="620"/>
      <c r="KRC3" s="620"/>
      <c r="KRD3" s="620"/>
      <c r="KRE3" s="620"/>
      <c r="KRF3" s="620"/>
      <c r="KRG3" s="619"/>
      <c r="KRH3" s="620"/>
      <c r="KRI3" s="620"/>
      <c r="KRJ3" s="620"/>
      <c r="KRK3" s="620"/>
      <c r="KRL3" s="620"/>
      <c r="KRM3" s="620"/>
      <c r="KRN3" s="619"/>
      <c r="KRO3" s="620"/>
      <c r="KRP3" s="620"/>
      <c r="KRQ3" s="620"/>
      <c r="KRR3" s="620"/>
      <c r="KRS3" s="620"/>
      <c r="KRT3" s="620"/>
      <c r="KRU3" s="619"/>
      <c r="KRV3" s="620"/>
      <c r="KRW3" s="620"/>
      <c r="KRX3" s="620"/>
      <c r="KRY3" s="620"/>
      <c r="KRZ3" s="620"/>
      <c r="KSA3" s="620"/>
      <c r="KSB3" s="619"/>
      <c r="KSC3" s="620"/>
      <c r="KSD3" s="620"/>
      <c r="KSE3" s="620"/>
      <c r="KSF3" s="620"/>
      <c r="KSG3" s="620"/>
      <c r="KSH3" s="620"/>
      <c r="KSI3" s="619"/>
      <c r="KSJ3" s="620"/>
      <c r="KSK3" s="620"/>
      <c r="KSL3" s="620"/>
      <c r="KSM3" s="620"/>
      <c r="KSN3" s="620"/>
      <c r="KSO3" s="620"/>
      <c r="KSP3" s="619"/>
      <c r="KSQ3" s="620"/>
      <c r="KSR3" s="620"/>
      <c r="KSS3" s="620"/>
      <c r="KST3" s="620"/>
      <c r="KSU3" s="620"/>
      <c r="KSV3" s="620"/>
      <c r="KSW3" s="619"/>
      <c r="KSX3" s="620"/>
      <c r="KSY3" s="620"/>
      <c r="KSZ3" s="620"/>
      <c r="KTA3" s="620"/>
      <c r="KTB3" s="620"/>
      <c r="KTC3" s="620"/>
      <c r="KTD3" s="619"/>
      <c r="KTE3" s="620"/>
      <c r="KTF3" s="620"/>
      <c r="KTG3" s="620"/>
      <c r="KTH3" s="620"/>
      <c r="KTI3" s="620"/>
      <c r="KTJ3" s="620"/>
      <c r="KTK3" s="619"/>
      <c r="KTL3" s="620"/>
      <c r="KTM3" s="620"/>
      <c r="KTN3" s="620"/>
      <c r="KTO3" s="620"/>
      <c r="KTP3" s="620"/>
      <c r="KTQ3" s="620"/>
      <c r="KTR3" s="619"/>
      <c r="KTS3" s="620"/>
      <c r="KTT3" s="620"/>
      <c r="KTU3" s="620"/>
      <c r="KTV3" s="620"/>
      <c r="KTW3" s="620"/>
      <c r="KTX3" s="620"/>
      <c r="KTY3" s="619"/>
      <c r="KTZ3" s="620"/>
      <c r="KUA3" s="620"/>
      <c r="KUB3" s="620"/>
      <c r="KUC3" s="620"/>
      <c r="KUD3" s="620"/>
      <c r="KUE3" s="620"/>
      <c r="KUF3" s="619"/>
      <c r="KUG3" s="620"/>
      <c r="KUH3" s="620"/>
      <c r="KUI3" s="620"/>
      <c r="KUJ3" s="620"/>
      <c r="KUK3" s="620"/>
      <c r="KUL3" s="620"/>
      <c r="KUM3" s="619"/>
      <c r="KUN3" s="620"/>
      <c r="KUO3" s="620"/>
      <c r="KUP3" s="620"/>
      <c r="KUQ3" s="620"/>
      <c r="KUR3" s="620"/>
      <c r="KUS3" s="620"/>
      <c r="KUT3" s="619"/>
      <c r="KUU3" s="620"/>
      <c r="KUV3" s="620"/>
      <c r="KUW3" s="620"/>
      <c r="KUX3" s="620"/>
      <c r="KUY3" s="620"/>
      <c r="KUZ3" s="620"/>
      <c r="KVA3" s="619"/>
      <c r="KVB3" s="620"/>
      <c r="KVC3" s="620"/>
      <c r="KVD3" s="620"/>
      <c r="KVE3" s="620"/>
      <c r="KVF3" s="620"/>
      <c r="KVG3" s="620"/>
      <c r="KVH3" s="619"/>
      <c r="KVI3" s="620"/>
      <c r="KVJ3" s="620"/>
      <c r="KVK3" s="620"/>
      <c r="KVL3" s="620"/>
      <c r="KVM3" s="620"/>
      <c r="KVN3" s="620"/>
      <c r="KVO3" s="619"/>
      <c r="KVP3" s="620"/>
      <c r="KVQ3" s="620"/>
      <c r="KVR3" s="620"/>
      <c r="KVS3" s="620"/>
      <c r="KVT3" s="620"/>
      <c r="KVU3" s="620"/>
      <c r="KVV3" s="619"/>
      <c r="KVW3" s="620"/>
      <c r="KVX3" s="620"/>
      <c r="KVY3" s="620"/>
      <c r="KVZ3" s="620"/>
      <c r="KWA3" s="620"/>
      <c r="KWB3" s="620"/>
      <c r="KWC3" s="619"/>
      <c r="KWD3" s="620"/>
      <c r="KWE3" s="620"/>
      <c r="KWF3" s="620"/>
      <c r="KWG3" s="620"/>
      <c r="KWH3" s="620"/>
      <c r="KWI3" s="620"/>
      <c r="KWJ3" s="619"/>
      <c r="KWK3" s="620"/>
      <c r="KWL3" s="620"/>
      <c r="KWM3" s="620"/>
      <c r="KWN3" s="620"/>
      <c r="KWO3" s="620"/>
      <c r="KWP3" s="620"/>
      <c r="KWQ3" s="619"/>
      <c r="KWR3" s="620"/>
      <c r="KWS3" s="620"/>
      <c r="KWT3" s="620"/>
      <c r="KWU3" s="620"/>
      <c r="KWV3" s="620"/>
      <c r="KWW3" s="620"/>
      <c r="KWX3" s="619"/>
      <c r="KWY3" s="620"/>
      <c r="KWZ3" s="620"/>
      <c r="KXA3" s="620"/>
      <c r="KXB3" s="620"/>
      <c r="KXC3" s="620"/>
      <c r="KXD3" s="620"/>
      <c r="KXE3" s="619"/>
      <c r="KXF3" s="620"/>
      <c r="KXG3" s="620"/>
      <c r="KXH3" s="620"/>
      <c r="KXI3" s="620"/>
      <c r="KXJ3" s="620"/>
      <c r="KXK3" s="620"/>
      <c r="KXL3" s="619"/>
      <c r="KXM3" s="620"/>
      <c r="KXN3" s="620"/>
      <c r="KXO3" s="620"/>
      <c r="KXP3" s="620"/>
      <c r="KXQ3" s="620"/>
      <c r="KXR3" s="620"/>
      <c r="KXS3" s="619"/>
      <c r="KXT3" s="620"/>
      <c r="KXU3" s="620"/>
      <c r="KXV3" s="620"/>
      <c r="KXW3" s="620"/>
      <c r="KXX3" s="620"/>
      <c r="KXY3" s="620"/>
      <c r="KXZ3" s="619"/>
      <c r="KYA3" s="620"/>
      <c r="KYB3" s="620"/>
      <c r="KYC3" s="620"/>
      <c r="KYD3" s="620"/>
      <c r="KYE3" s="620"/>
      <c r="KYF3" s="620"/>
      <c r="KYG3" s="619"/>
      <c r="KYH3" s="620"/>
      <c r="KYI3" s="620"/>
      <c r="KYJ3" s="620"/>
      <c r="KYK3" s="620"/>
      <c r="KYL3" s="620"/>
      <c r="KYM3" s="620"/>
      <c r="KYN3" s="619"/>
      <c r="KYO3" s="620"/>
      <c r="KYP3" s="620"/>
      <c r="KYQ3" s="620"/>
      <c r="KYR3" s="620"/>
      <c r="KYS3" s="620"/>
      <c r="KYT3" s="620"/>
      <c r="KYU3" s="619"/>
      <c r="KYV3" s="620"/>
      <c r="KYW3" s="620"/>
      <c r="KYX3" s="620"/>
      <c r="KYY3" s="620"/>
      <c r="KYZ3" s="620"/>
      <c r="KZA3" s="620"/>
      <c r="KZB3" s="619"/>
      <c r="KZC3" s="620"/>
      <c r="KZD3" s="620"/>
      <c r="KZE3" s="620"/>
      <c r="KZF3" s="620"/>
      <c r="KZG3" s="620"/>
      <c r="KZH3" s="620"/>
      <c r="KZI3" s="619"/>
      <c r="KZJ3" s="620"/>
      <c r="KZK3" s="620"/>
      <c r="KZL3" s="620"/>
      <c r="KZM3" s="620"/>
      <c r="KZN3" s="620"/>
      <c r="KZO3" s="620"/>
      <c r="KZP3" s="619"/>
      <c r="KZQ3" s="620"/>
      <c r="KZR3" s="620"/>
      <c r="KZS3" s="620"/>
      <c r="KZT3" s="620"/>
      <c r="KZU3" s="620"/>
      <c r="KZV3" s="620"/>
      <c r="KZW3" s="619"/>
      <c r="KZX3" s="620"/>
      <c r="KZY3" s="620"/>
      <c r="KZZ3" s="620"/>
      <c r="LAA3" s="620"/>
      <c r="LAB3" s="620"/>
      <c r="LAC3" s="620"/>
      <c r="LAD3" s="619"/>
      <c r="LAE3" s="620"/>
      <c r="LAF3" s="620"/>
      <c r="LAG3" s="620"/>
      <c r="LAH3" s="620"/>
      <c r="LAI3" s="620"/>
      <c r="LAJ3" s="620"/>
      <c r="LAK3" s="619"/>
      <c r="LAL3" s="620"/>
      <c r="LAM3" s="620"/>
      <c r="LAN3" s="620"/>
      <c r="LAO3" s="620"/>
      <c r="LAP3" s="620"/>
      <c r="LAQ3" s="620"/>
      <c r="LAR3" s="619"/>
      <c r="LAS3" s="620"/>
      <c r="LAT3" s="620"/>
      <c r="LAU3" s="620"/>
      <c r="LAV3" s="620"/>
      <c r="LAW3" s="620"/>
      <c r="LAX3" s="620"/>
      <c r="LAY3" s="619"/>
      <c r="LAZ3" s="620"/>
      <c r="LBA3" s="620"/>
      <c r="LBB3" s="620"/>
      <c r="LBC3" s="620"/>
      <c r="LBD3" s="620"/>
      <c r="LBE3" s="620"/>
      <c r="LBF3" s="619"/>
      <c r="LBG3" s="620"/>
      <c r="LBH3" s="620"/>
      <c r="LBI3" s="620"/>
      <c r="LBJ3" s="620"/>
      <c r="LBK3" s="620"/>
      <c r="LBL3" s="620"/>
      <c r="LBM3" s="619"/>
      <c r="LBN3" s="620"/>
      <c r="LBO3" s="620"/>
      <c r="LBP3" s="620"/>
      <c r="LBQ3" s="620"/>
      <c r="LBR3" s="620"/>
      <c r="LBS3" s="620"/>
      <c r="LBT3" s="619"/>
      <c r="LBU3" s="620"/>
      <c r="LBV3" s="620"/>
      <c r="LBW3" s="620"/>
      <c r="LBX3" s="620"/>
      <c r="LBY3" s="620"/>
      <c r="LBZ3" s="620"/>
      <c r="LCA3" s="619"/>
      <c r="LCB3" s="620"/>
      <c r="LCC3" s="620"/>
      <c r="LCD3" s="620"/>
      <c r="LCE3" s="620"/>
      <c r="LCF3" s="620"/>
      <c r="LCG3" s="620"/>
      <c r="LCH3" s="619"/>
      <c r="LCI3" s="620"/>
      <c r="LCJ3" s="620"/>
      <c r="LCK3" s="620"/>
      <c r="LCL3" s="620"/>
      <c r="LCM3" s="620"/>
      <c r="LCN3" s="620"/>
      <c r="LCO3" s="619"/>
      <c r="LCP3" s="620"/>
      <c r="LCQ3" s="620"/>
      <c r="LCR3" s="620"/>
      <c r="LCS3" s="620"/>
      <c r="LCT3" s="620"/>
      <c r="LCU3" s="620"/>
      <c r="LCV3" s="619"/>
      <c r="LCW3" s="620"/>
      <c r="LCX3" s="620"/>
      <c r="LCY3" s="620"/>
      <c r="LCZ3" s="620"/>
      <c r="LDA3" s="620"/>
      <c r="LDB3" s="620"/>
      <c r="LDC3" s="619"/>
      <c r="LDD3" s="620"/>
      <c r="LDE3" s="620"/>
      <c r="LDF3" s="620"/>
      <c r="LDG3" s="620"/>
      <c r="LDH3" s="620"/>
      <c r="LDI3" s="620"/>
      <c r="LDJ3" s="619"/>
      <c r="LDK3" s="620"/>
      <c r="LDL3" s="620"/>
      <c r="LDM3" s="620"/>
      <c r="LDN3" s="620"/>
      <c r="LDO3" s="620"/>
      <c r="LDP3" s="620"/>
      <c r="LDQ3" s="619"/>
      <c r="LDR3" s="620"/>
      <c r="LDS3" s="620"/>
      <c r="LDT3" s="620"/>
      <c r="LDU3" s="620"/>
      <c r="LDV3" s="620"/>
      <c r="LDW3" s="620"/>
      <c r="LDX3" s="619"/>
      <c r="LDY3" s="620"/>
      <c r="LDZ3" s="620"/>
      <c r="LEA3" s="620"/>
      <c r="LEB3" s="620"/>
      <c r="LEC3" s="620"/>
      <c r="LED3" s="620"/>
      <c r="LEE3" s="619"/>
      <c r="LEF3" s="620"/>
      <c r="LEG3" s="620"/>
      <c r="LEH3" s="620"/>
      <c r="LEI3" s="620"/>
      <c r="LEJ3" s="620"/>
      <c r="LEK3" s="620"/>
      <c r="LEL3" s="619"/>
      <c r="LEM3" s="620"/>
      <c r="LEN3" s="620"/>
      <c r="LEO3" s="620"/>
      <c r="LEP3" s="620"/>
      <c r="LEQ3" s="620"/>
      <c r="LER3" s="620"/>
      <c r="LES3" s="619"/>
      <c r="LET3" s="620"/>
      <c r="LEU3" s="620"/>
      <c r="LEV3" s="620"/>
      <c r="LEW3" s="620"/>
      <c r="LEX3" s="620"/>
      <c r="LEY3" s="620"/>
      <c r="LEZ3" s="619"/>
      <c r="LFA3" s="620"/>
      <c r="LFB3" s="620"/>
      <c r="LFC3" s="620"/>
      <c r="LFD3" s="620"/>
      <c r="LFE3" s="620"/>
      <c r="LFF3" s="620"/>
      <c r="LFG3" s="619"/>
      <c r="LFH3" s="620"/>
      <c r="LFI3" s="620"/>
      <c r="LFJ3" s="620"/>
      <c r="LFK3" s="620"/>
      <c r="LFL3" s="620"/>
      <c r="LFM3" s="620"/>
      <c r="LFN3" s="619"/>
      <c r="LFO3" s="620"/>
      <c r="LFP3" s="620"/>
      <c r="LFQ3" s="620"/>
      <c r="LFR3" s="620"/>
      <c r="LFS3" s="620"/>
      <c r="LFT3" s="620"/>
      <c r="LFU3" s="619"/>
      <c r="LFV3" s="620"/>
      <c r="LFW3" s="620"/>
      <c r="LFX3" s="620"/>
      <c r="LFY3" s="620"/>
      <c r="LFZ3" s="620"/>
      <c r="LGA3" s="620"/>
      <c r="LGB3" s="619"/>
      <c r="LGC3" s="620"/>
      <c r="LGD3" s="620"/>
      <c r="LGE3" s="620"/>
      <c r="LGF3" s="620"/>
      <c r="LGG3" s="620"/>
      <c r="LGH3" s="620"/>
      <c r="LGI3" s="619"/>
      <c r="LGJ3" s="620"/>
      <c r="LGK3" s="620"/>
      <c r="LGL3" s="620"/>
      <c r="LGM3" s="620"/>
      <c r="LGN3" s="620"/>
      <c r="LGO3" s="620"/>
      <c r="LGP3" s="619"/>
      <c r="LGQ3" s="620"/>
      <c r="LGR3" s="620"/>
      <c r="LGS3" s="620"/>
      <c r="LGT3" s="620"/>
      <c r="LGU3" s="620"/>
      <c r="LGV3" s="620"/>
      <c r="LGW3" s="619"/>
      <c r="LGX3" s="620"/>
      <c r="LGY3" s="620"/>
      <c r="LGZ3" s="620"/>
      <c r="LHA3" s="620"/>
      <c r="LHB3" s="620"/>
      <c r="LHC3" s="620"/>
      <c r="LHD3" s="619"/>
      <c r="LHE3" s="620"/>
      <c r="LHF3" s="620"/>
      <c r="LHG3" s="620"/>
      <c r="LHH3" s="620"/>
      <c r="LHI3" s="620"/>
      <c r="LHJ3" s="620"/>
      <c r="LHK3" s="619"/>
      <c r="LHL3" s="620"/>
      <c r="LHM3" s="620"/>
      <c r="LHN3" s="620"/>
      <c r="LHO3" s="620"/>
      <c r="LHP3" s="620"/>
      <c r="LHQ3" s="620"/>
      <c r="LHR3" s="619"/>
      <c r="LHS3" s="620"/>
      <c r="LHT3" s="620"/>
      <c r="LHU3" s="620"/>
      <c r="LHV3" s="620"/>
      <c r="LHW3" s="620"/>
      <c r="LHX3" s="620"/>
      <c r="LHY3" s="619"/>
      <c r="LHZ3" s="620"/>
      <c r="LIA3" s="620"/>
      <c r="LIB3" s="620"/>
      <c r="LIC3" s="620"/>
      <c r="LID3" s="620"/>
      <c r="LIE3" s="620"/>
      <c r="LIF3" s="619"/>
      <c r="LIG3" s="620"/>
      <c r="LIH3" s="620"/>
      <c r="LII3" s="620"/>
      <c r="LIJ3" s="620"/>
      <c r="LIK3" s="620"/>
      <c r="LIL3" s="620"/>
      <c r="LIM3" s="619"/>
      <c r="LIN3" s="620"/>
      <c r="LIO3" s="620"/>
      <c r="LIP3" s="620"/>
      <c r="LIQ3" s="620"/>
      <c r="LIR3" s="620"/>
      <c r="LIS3" s="620"/>
      <c r="LIT3" s="619"/>
      <c r="LIU3" s="620"/>
      <c r="LIV3" s="620"/>
      <c r="LIW3" s="620"/>
      <c r="LIX3" s="620"/>
      <c r="LIY3" s="620"/>
      <c r="LIZ3" s="620"/>
      <c r="LJA3" s="619"/>
      <c r="LJB3" s="620"/>
      <c r="LJC3" s="620"/>
      <c r="LJD3" s="620"/>
      <c r="LJE3" s="620"/>
      <c r="LJF3" s="620"/>
      <c r="LJG3" s="620"/>
      <c r="LJH3" s="619"/>
      <c r="LJI3" s="620"/>
      <c r="LJJ3" s="620"/>
      <c r="LJK3" s="620"/>
      <c r="LJL3" s="620"/>
      <c r="LJM3" s="620"/>
      <c r="LJN3" s="620"/>
      <c r="LJO3" s="619"/>
      <c r="LJP3" s="620"/>
      <c r="LJQ3" s="620"/>
      <c r="LJR3" s="620"/>
      <c r="LJS3" s="620"/>
      <c r="LJT3" s="620"/>
      <c r="LJU3" s="620"/>
      <c r="LJV3" s="619"/>
      <c r="LJW3" s="620"/>
      <c r="LJX3" s="620"/>
      <c r="LJY3" s="620"/>
      <c r="LJZ3" s="620"/>
      <c r="LKA3" s="620"/>
      <c r="LKB3" s="620"/>
      <c r="LKC3" s="619"/>
      <c r="LKD3" s="620"/>
      <c r="LKE3" s="620"/>
      <c r="LKF3" s="620"/>
      <c r="LKG3" s="620"/>
      <c r="LKH3" s="620"/>
      <c r="LKI3" s="620"/>
      <c r="LKJ3" s="619"/>
      <c r="LKK3" s="620"/>
      <c r="LKL3" s="620"/>
      <c r="LKM3" s="620"/>
      <c r="LKN3" s="620"/>
      <c r="LKO3" s="620"/>
      <c r="LKP3" s="620"/>
      <c r="LKQ3" s="619"/>
      <c r="LKR3" s="620"/>
      <c r="LKS3" s="620"/>
      <c r="LKT3" s="620"/>
      <c r="LKU3" s="620"/>
      <c r="LKV3" s="620"/>
      <c r="LKW3" s="620"/>
      <c r="LKX3" s="619"/>
      <c r="LKY3" s="620"/>
      <c r="LKZ3" s="620"/>
      <c r="LLA3" s="620"/>
      <c r="LLB3" s="620"/>
      <c r="LLC3" s="620"/>
      <c r="LLD3" s="620"/>
      <c r="LLE3" s="619"/>
      <c r="LLF3" s="620"/>
      <c r="LLG3" s="620"/>
      <c r="LLH3" s="620"/>
      <c r="LLI3" s="620"/>
      <c r="LLJ3" s="620"/>
      <c r="LLK3" s="620"/>
      <c r="LLL3" s="619"/>
      <c r="LLM3" s="620"/>
      <c r="LLN3" s="620"/>
      <c r="LLO3" s="620"/>
      <c r="LLP3" s="620"/>
      <c r="LLQ3" s="620"/>
      <c r="LLR3" s="620"/>
      <c r="LLS3" s="619"/>
      <c r="LLT3" s="620"/>
      <c r="LLU3" s="620"/>
      <c r="LLV3" s="620"/>
      <c r="LLW3" s="620"/>
      <c r="LLX3" s="620"/>
      <c r="LLY3" s="620"/>
      <c r="LLZ3" s="619"/>
      <c r="LMA3" s="620"/>
      <c r="LMB3" s="620"/>
      <c r="LMC3" s="620"/>
      <c r="LMD3" s="620"/>
      <c r="LME3" s="620"/>
      <c r="LMF3" s="620"/>
      <c r="LMG3" s="619"/>
      <c r="LMH3" s="620"/>
      <c r="LMI3" s="620"/>
      <c r="LMJ3" s="620"/>
      <c r="LMK3" s="620"/>
      <c r="LML3" s="620"/>
      <c r="LMM3" s="620"/>
      <c r="LMN3" s="619"/>
      <c r="LMO3" s="620"/>
      <c r="LMP3" s="620"/>
      <c r="LMQ3" s="620"/>
      <c r="LMR3" s="620"/>
      <c r="LMS3" s="620"/>
      <c r="LMT3" s="620"/>
      <c r="LMU3" s="619"/>
      <c r="LMV3" s="620"/>
      <c r="LMW3" s="620"/>
      <c r="LMX3" s="620"/>
      <c r="LMY3" s="620"/>
      <c r="LMZ3" s="620"/>
      <c r="LNA3" s="620"/>
      <c r="LNB3" s="619"/>
      <c r="LNC3" s="620"/>
      <c r="LND3" s="620"/>
      <c r="LNE3" s="620"/>
      <c r="LNF3" s="620"/>
      <c r="LNG3" s="620"/>
      <c r="LNH3" s="620"/>
      <c r="LNI3" s="619"/>
      <c r="LNJ3" s="620"/>
      <c r="LNK3" s="620"/>
      <c r="LNL3" s="620"/>
      <c r="LNM3" s="620"/>
      <c r="LNN3" s="620"/>
      <c r="LNO3" s="620"/>
      <c r="LNP3" s="619"/>
      <c r="LNQ3" s="620"/>
      <c r="LNR3" s="620"/>
      <c r="LNS3" s="620"/>
      <c r="LNT3" s="620"/>
      <c r="LNU3" s="620"/>
      <c r="LNV3" s="620"/>
      <c r="LNW3" s="619"/>
      <c r="LNX3" s="620"/>
      <c r="LNY3" s="620"/>
      <c r="LNZ3" s="620"/>
      <c r="LOA3" s="620"/>
      <c r="LOB3" s="620"/>
      <c r="LOC3" s="620"/>
      <c r="LOD3" s="619"/>
      <c r="LOE3" s="620"/>
      <c r="LOF3" s="620"/>
      <c r="LOG3" s="620"/>
      <c r="LOH3" s="620"/>
      <c r="LOI3" s="620"/>
      <c r="LOJ3" s="620"/>
      <c r="LOK3" s="619"/>
      <c r="LOL3" s="620"/>
      <c r="LOM3" s="620"/>
      <c r="LON3" s="620"/>
      <c r="LOO3" s="620"/>
      <c r="LOP3" s="620"/>
      <c r="LOQ3" s="620"/>
      <c r="LOR3" s="619"/>
      <c r="LOS3" s="620"/>
      <c r="LOT3" s="620"/>
      <c r="LOU3" s="620"/>
      <c r="LOV3" s="620"/>
      <c r="LOW3" s="620"/>
      <c r="LOX3" s="620"/>
      <c r="LOY3" s="619"/>
      <c r="LOZ3" s="620"/>
      <c r="LPA3" s="620"/>
      <c r="LPB3" s="620"/>
      <c r="LPC3" s="620"/>
      <c r="LPD3" s="620"/>
      <c r="LPE3" s="620"/>
      <c r="LPF3" s="619"/>
      <c r="LPG3" s="620"/>
      <c r="LPH3" s="620"/>
      <c r="LPI3" s="620"/>
      <c r="LPJ3" s="620"/>
      <c r="LPK3" s="620"/>
      <c r="LPL3" s="620"/>
      <c r="LPM3" s="619"/>
      <c r="LPN3" s="620"/>
      <c r="LPO3" s="620"/>
      <c r="LPP3" s="620"/>
      <c r="LPQ3" s="620"/>
      <c r="LPR3" s="620"/>
      <c r="LPS3" s="620"/>
      <c r="LPT3" s="619"/>
      <c r="LPU3" s="620"/>
      <c r="LPV3" s="620"/>
      <c r="LPW3" s="620"/>
      <c r="LPX3" s="620"/>
      <c r="LPY3" s="620"/>
      <c r="LPZ3" s="620"/>
      <c r="LQA3" s="619"/>
      <c r="LQB3" s="620"/>
      <c r="LQC3" s="620"/>
      <c r="LQD3" s="620"/>
      <c r="LQE3" s="620"/>
      <c r="LQF3" s="620"/>
      <c r="LQG3" s="620"/>
      <c r="LQH3" s="619"/>
      <c r="LQI3" s="620"/>
      <c r="LQJ3" s="620"/>
      <c r="LQK3" s="620"/>
      <c r="LQL3" s="620"/>
      <c r="LQM3" s="620"/>
      <c r="LQN3" s="620"/>
      <c r="LQO3" s="619"/>
      <c r="LQP3" s="620"/>
      <c r="LQQ3" s="620"/>
      <c r="LQR3" s="620"/>
      <c r="LQS3" s="620"/>
      <c r="LQT3" s="620"/>
      <c r="LQU3" s="620"/>
      <c r="LQV3" s="619"/>
      <c r="LQW3" s="620"/>
      <c r="LQX3" s="620"/>
      <c r="LQY3" s="620"/>
      <c r="LQZ3" s="620"/>
      <c r="LRA3" s="620"/>
      <c r="LRB3" s="620"/>
      <c r="LRC3" s="619"/>
      <c r="LRD3" s="620"/>
      <c r="LRE3" s="620"/>
      <c r="LRF3" s="620"/>
      <c r="LRG3" s="620"/>
      <c r="LRH3" s="620"/>
      <c r="LRI3" s="620"/>
      <c r="LRJ3" s="619"/>
      <c r="LRK3" s="620"/>
      <c r="LRL3" s="620"/>
      <c r="LRM3" s="620"/>
      <c r="LRN3" s="620"/>
      <c r="LRO3" s="620"/>
      <c r="LRP3" s="620"/>
      <c r="LRQ3" s="619"/>
      <c r="LRR3" s="620"/>
      <c r="LRS3" s="620"/>
      <c r="LRT3" s="620"/>
      <c r="LRU3" s="620"/>
      <c r="LRV3" s="620"/>
      <c r="LRW3" s="620"/>
      <c r="LRX3" s="619"/>
      <c r="LRY3" s="620"/>
      <c r="LRZ3" s="620"/>
      <c r="LSA3" s="620"/>
      <c r="LSB3" s="620"/>
      <c r="LSC3" s="620"/>
      <c r="LSD3" s="620"/>
      <c r="LSE3" s="619"/>
      <c r="LSF3" s="620"/>
      <c r="LSG3" s="620"/>
      <c r="LSH3" s="620"/>
      <c r="LSI3" s="620"/>
      <c r="LSJ3" s="620"/>
      <c r="LSK3" s="620"/>
      <c r="LSL3" s="619"/>
      <c r="LSM3" s="620"/>
      <c r="LSN3" s="620"/>
      <c r="LSO3" s="620"/>
      <c r="LSP3" s="620"/>
      <c r="LSQ3" s="620"/>
      <c r="LSR3" s="620"/>
      <c r="LSS3" s="619"/>
      <c r="LST3" s="620"/>
      <c r="LSU3" s="620"/>
      <c r="LSV3" s="620"/>
      <c r="LSW3" s="620"/>
      <c r="LSX3" s="620"/>
      <c r="LSY3" s="620"/>
      <c r="LSZ3" s="619"/>
      <c r="LTA3" s="620"/>
      <c r="LTB3" s="620"/>
      <c r="LTC3" s="620"/>
      <c r="LTD3" s="620"/>
      <c r="LTE3" s="620"/>
      <c r="LTF3" s="620"/>
      <c r="LTG3" s="619"/>
      <c r="LTH3" s="620"/>
      <c r="LTI3" s="620"/>
      <c r="LTJ3" s="620"/>
      <c r="LTK3" s="620"/>
      <c r="LTL3" s="620"/>
      <c r="LTM3" s="620"/>
      <c r="LTN3" s="619"/>
      <c r="LTO3" s="620"/>
      <c r="LTP3" s="620"/>
      <c r="LTQ3" s="620"/>
      <c r="LTR3" s="620"/>
      <c r="LTS3" s="620"/>
      <c r="LTT3" s="620"/>
      <c r="LTU3" s="619"/>
      <c r="LTV3" s="620"/>
      <c r="LTW3" s="620"/>
      <c r="LTX3" s="620"/>
      <c r="LTY3" s="620"/>
      <c r="LTZ3" s="620"/>
      <c r="LUA3" s="620"/>
      <c r="LUB3" s="619"/>
      <c r="LUC3" s="620"/>
      <c r="LUD3" s="620"/>
      <c r="LUE3" s="620"/>
      <c r="LUF3" s="620"/>
      <c r="LUG3" s="620"/>
      <c r="LUH3" s="620"/>
      <c r="LUI3" s="619"/>
      <c r="LUJ3" s="620"/>
      <c r="LUK3" s="620"/>
      <c r="LUL3" s="620"/>
      <c r="LUM3" s="620"/>
      <c r="LUN3" s="620"/>
      <c r="LUO3" s="620"/>
      <c r="LUP3" s="619"/>
      <c r="LUQ3" s="620"/>
      <c r="LUR3" s="620"/>
      <c r="LUS3" s="620"/>
      <c r="LUT3" s="620"/>
      <c r="LUU3" s="620"/>
      <c r="LUV3" s="620"/>
      <c r="LUW3" s="619"/>
      <c r="LUX3" s="620"/>
      <c r="LUY3" s="620"/>
      <c r="LUZ3" s="620"/>
      <c r="LVA3" s="620"/>
      <c r="LVB3" s="620"/>
      <c r="LVC3" s="620"/>
      <c r="LVD3" s="619"/>
      <c r="LVE3" s="620"/>
      <c r="LVF3" s="620"/>
      <c r="LVG3" s="620"/>
      <c r="LVH3" s="620"/>
      <c r="LVI3" s="620"/>
      <c r="LVJ3" s="620"/>
      <c r="LVK3" s="619"/>
      <c r="LVL3" s="620"/>
      <c r="LVM3" s="620"/>
      <c r="LVN3" s="620"/>
      <c r="LVO3" s="620"/>
      <c r="LVP3" s="620"/>
      <c r="LVQ3" s="620"/>
      <c r="LVR3" s="619"/>
      <c r="LVS3" s="620"/>
      <c r="LVT3" s="620"/>
      <c r="LVU3" s="620"/>
      <c r="LVV3" s="620"/>
      <c r="LVW3" s="620"/>
      <c r="LVX3" s="620"/>
      <c r="LVY3" s="619"/>
      <c r="LVZ3" s="620"/>
      <c r="LWA3" s="620"/>
      <c r="LWB3" s="620"/>
      <c r="LWC3" s="620"/>
      <c r="LWD3" s="620"/>
      <c r="LWE3" s="620"/>
      <c r="LWF3" s="619"/>
      <c r="LWG3" s="620"/>
      <c r="LWH3" s="620"/>
      <c r="LWI3" s="620"/>
      <c r="LWJ3" s="620"/>
      <c r="LWK3" s="620"/>
      <c r="LWL3" s="620"/>
      <c r="LWM3" s="619"/>
      <c r="LWN3" s="620"/>
      <c r="LWO3" s="620"/>
      <c r="LWP3" s="620"/>
      <c r="LWQ3" s="620"/>
      <c r="LWR3" s="620"/>
      <c r="LWS3" s="620"/>
      <c r="LWT3" s="619"/>
      <c r="LWU3" s="620"/>
      <c r="LWV3" s="620"/>
      <c r="LWW3" s="620"/>
      <c r="LWX3" s="620"/>
      <c r="LWY3" s="620"/>
      <c r="LWZ3" s="620"/>
      <c r="LXA3" s="619"/>
      <c r="LXB3" s="620"/>
      <c r="LXC3" s="620"/>
      <c r="LXD3" s="620"/>
      <c r="LXE3" s="620"/>
      <c r="LXF3" s="620"/>
      <c r="LXG3" s="620"/>
      <c r="LXH3" s="619"/>
      <c r="LXI3" s="620"/>
      <c r="LXJ3" s="620"/>
      <c r="LXK3" s="620"/>
      <c r="LXL3" s="620"/>
      <c r="LXM3" s="620"/>
      <c r="LXN3" s="620"/>
      <c r="LXO3" s="619"/>
      <c r="LXP3" s="620"/>
      <c r="LXQ3" s="620"/>
      <c r="LXR3" s="620"/>
      <c r="LXS3" s="620"/>
      <c r="LXT3" s="620"/>
      <c r="LXU3" s="620"/>
      <c r="LXV3" s="619"/>
      <c r="LXW3" s="620"/>
      <c r="LXX3" s="620"/>
      <c r="LXY3" s="620"/>
      <c r="LXZ3" s="620"/>
      <c r="LYA3" s="620"/>
      <c r="LYB3" s="620"/>
      <c r="LYC3" s="619"/>
      <c r="LYD3" s="620"/>
      <c r="LYE3" s="620"/>
      <c r="LYF3" s="620"/>
      <c r="LYG3" s="620"/>
      <c r="LYH3" s="620"/>
      <c r="LYI3" s="620"/>
      <c r="LYJ3" s="619"/>
      <c r="LYK3" s="620"/>
      <c r="LYL3" s="620"/>
      <c r="LYM3" s="620"/>
      <c r="LYN3" s="620"/>
      <c r="LYO3" s="620"/>
      <c r="LYP3" s="620"/>
      <c r="LYQ3" s="619"/>
      <c r="LYR3" s="620"/>
      <c r="LYS3" s="620"/>
      <c r="LYT3" s="620"/>
      <c r="LYU3" s="620"/>
      <c r="LYV3" s="620"/>
      <c r="LYW3" s="620"/>
      <c r="LYX3" s="619"/>
      <c r="LYY3" s="620"/>
      <c r="LYZ3" s="620"/>
      <c r="LZA3" s="620"/>
      <c r="LZB3" s="620"/>
      <c r="LZC3" s="620"/>
      <c r="LZD3" s="620"/>
      <c r="LZE3" s="619"/>
      <c r="LZF3" s="620"/>
      <c r="LZG3" s="620"/>
      <c r="LZH3" s="620"/>
      <c r="LZI3" s="620"/>
      <c r="LZJ3" s="620"/>
      <c r="LZK3" s="620"/>
      <c r="LZL3" s="619"/>
      <c r="LZM3" s="620"/>
      <c r="LZN3" s="620"/>
      <c r="LZO3" s="620"/>
      <c r="LZP3" s="620"/>
      <c r="LZQ3" s="620"/>
      <c r="LZR3" s="620"/>
      <c r="LZS3" s="619"/>
      <c r="LZT3" s="620"/>
      <c r="LZU3" s="620"/>
      <c r="LZV3" s="620"/>
      <c r="LZW3" s="620"/>
      <c r="LZX3" s="620"/>
      <c r="LZY3" s="620"/>
      <c r="LZZ3" s="619"/>
      <c r="MAA3" s="620"/>
      <c r="MAB3" s="620"/>
      <c r="MAC3" s="620"/>
      <c r="MAD3" s="620"/>
      <c r="MAE3" s="620"/>
      <c r="MAF3" s="620"/>
      <c r="MAG3" s="619"/>
      <c r="MAH3" s="620"/>
      <c r="MAI3" s="620"/>
      <c r="MAJ3" s="620"/>
      <c r="MAK3" s="620"/>
      <c r="MAL3" s="620"/>
      <c r="MAM3" s="620"/>
      <c r="MAN3" s="619"/>
      <c r="MAO3" s="620"/>
      <c r="MAP3" s="620"/>
      <c r="MAQ3" s="620"/>
      <c r="MAR3" s="620"/>
      <c r="MAS3" s="620"/>
      <c r="MAT3" s="620"/>
      <c r="MAU3" s="619"/>
      <c r="MAV3" s="620"/>
      <c r="MAW3" s="620"/>
      <c r="MAX3" s="620"/>
      <c r="MAY3" s="620"/>
      <c r="MAZ3" s="620"/>
      <c r="MBA3" s="620"/>
      <c r="MBB3" s="619"/>
      <c r="MBC3" s="620"/>
      <c r="MBD3" s="620"/>
      <c r="MBE3" s="620"/>
      <c r="MBF3" s="620"/>
      <c r="MBG3" s="620"/>
      <c r="MBH3" s="620"/>
      <c r="MBI3" s="619"/>
      <c r="MBJ3" s="620"/>
      <c r="MBK3" s="620"/>
      <c r="MBL3" s="620"/>
      <c r="MBM3" s="620"/>
      <c r="MBN3" s="620"/>
      <c r="MBO3" s="620"/>
      <c r="MBP3" s="619"/>
      <c r="MBQ3" s="620"/>
      <c r="MBR3" s="620"/>
      <c r="MBS3" s="620"/>
      <c r="MBT3" s="620"/>
      <c r="MBU3" s="620"/>
      <c r="MBV3" s="620"/>
      <c r="MBW3" s="619"/>
      <c r="MBX3" s="620"/>
      <c r="MBY3" s="620"/>
      <c r="MBZ3" s="620"/>
      <c r="MCA3" s="620"/>
      <c r="MCB3" s="620"/>
      <c r="MCC3" s="620"/>
      <c r="MCD3" s="619"/>
      <c r="MCE3" s="620"/>
      <c r="MCF3" s="620"/>
      <c r="MCG3" s="620"/>
      <c r="MCH3" s="620"/>
      <c r="MCI3" s="620"/>
      <c r="MCJ3" s="620"/>
      <c r="MCK3" s="619"/>
      <c r="MCL3" s="620"/>
      <c r="MCM3" s="620"/>
      <c r="MCN3" s="620"/>
      <c r="MCO3" s="620"/>
      <c r="MCP3" s="620"/>
      <c r="MCQ3" s="620"/>
      <c r="MCR3" s="619"/>
      <c r="MCS3" s="620"/>
      <c r="MCT3" s="620"/>
      <c r="MCU3" s="620"/>
      <c r="MCV3" s="620"/>
      <c r="MCW3" s="620"/>
      <c r="MCX3" s="620"/>
      <c r="MCY3" s="619"/>
      <c r="MCZ3" s="620"/>
      <c r="MDA3" s="620"/>
      <c r="MDB3" s="620"/>
      <c r="MDC3" s="620"/>
      <c r="MDD3" s="620"/>
      <c r="MDE3" s="620"/>
      <c r="MDF3" s="619"/>
      <c r="MDG3" s="620"/>
      <c r="MDH3" s="620"/>
      <c r="MDI3" s="620"/>
      <c r="MDJ3" s="620"/>
      <c r="MDK3" s="620"/>
      <c r="MDL3" s="620"/>
      <c r="MDM3" s="619"/>
      <c r="MDN3" s="620"/>
      <c r="MDO3" s="620"/>
      <c r="MDP3" s="620"/>
      <c r="MDQ3" s="620"/>
      <c r="MDR3" s="620"/>
      <c r="MDS3" s="620"/>
      <c r="MDT3" s="619"/>
      <c r="MDU3" s="620"/>
      <c r="MDV3" s="620"/>
      <c r="MDW3" s="620"/>
      <c r="MDX3" s="620"/>
      <c r="MDY3" s="620"/>
      <c r="MDZ3" s="620"/>
      <c r="MEA3" s="619"/>
      <c r="MEB3" s="620"/>
      <c r="MEC3" s="620"/>
      <c r="MED3" s="620"/>
      <c r="MEE3" s="620"/>
      <c r="MEF3" s="620"/>
      <c r="MEG3" s="620"/>
      <c r="MEH3" s="619"/>
      <c r="MEI3" s="620"/>
      <c r="MEJ3" s="620"/>
      <c r="MEK3" s="620"/>
      <c r="MEL3" s="620"/>
      <c r="MEM3" s="620"/>
      <c r="MEN3" s="620"/>
      <c r="MEO3" s="619"/>
      <c r="MEP3" s="620"/>
      <c r="MEQ3" s="620"/>
      <c r="MER3" s="620"/>
      <c r="MES3" s="620"/>
      <c r="MET3" s="620"/>
      <c r="MEU3" s="620"/>
      <c r="MEV3" s="619"/>
      <c r="MEW3" s="620"/>
      <c r="MEX3" s="620"/>
      <c r="MEY3" s="620"/>
      <c r="MEZ3" s="620"/>
      <c r="MFA3" s="620"/>
      <c r="MFB3" s="620"/>
      <c r="MFC3" s="619"/>
      <c r="MFD3" s="620"/>
      <c r="MFE3" s="620"/>
      <c r="MFF3" s="620"/>
      <c r="MFG3" s="620"/>
      <c r="MFH3" s="620"/>
      <c r="MFI3" s="620"/>
      <c r="MFJ3" s="619"/>
      <c r="MFK3" s="620"/>
      <c r="MFL3" s="620"/>
      <c r="MFM3" s="620"/>
      <c r="MFN3" s="620"/>
      <c r="MFO3" s="620"/>
      <c r="MFP3" s="620"/>
      <c r="MFQ3" s="619"/>
      <c r="MFR3" s="620"/>
      <c r="MFS3" s="620"/>
      <c r="MFT3" s="620"/>
      <c r="MFU3" s="620"/>
      <c r="MFV3" s="620"/>
      <c r="MFW3" s="620"/>
      <c r="MFX3" s="619"/>
      <c r="MFY3" s="620"/>
      <c r="MFZ3" s="620"/>
      <c r="MGA3" s="620"/>
      <c r="MGB3" s="620"/>
      <c r="MGC3" s="620"/>
      <c r="MGD3" s="620"/>
      <c r="MGE3" s="619"/>
      <c r="MGF3" s="620"/>
      <c r="MGG3" s="620"/>
      <c r="MGH3" s="620"/>
      <c r="MGI3" s="620"/>
      <c r="MGJ3" s="620"/>
      <c r="MGK3" s="620"/>
      <c r="MGL3" s="619"/>
      <c r="MGM3" s="620"/>
      <c r="MGN3" s="620"/>
      <c r="MGO3" s="620"/>
      <c r="MGP3" s="620"/>
      <c r="MGQ3" s="620"/>
      <c r="MGR3" s="620"/>
      <c r="MGS3" s="619"/>
      <c r="MGT3" s="620"/>
      <c r="MGU3" s="620"/>
      <c r="MGV3" s="620"/>
      <c r="MGW3" s="620"/>
      <c r="MGX3" s="620"/>
      <c r="MGY3" s="620"/>
      <c r="MGZ3" s="619"/>
      <c r="MHA3" s="620"/>
      <c r="MHB3" s="620"/>
      <c r="MHC3" s="620"/>
      <c r="MHD3" s="620"/>
      <c r="MHE3" s="620"/>
      <c r="MHF3" s="620"/>
      <c r="MHG3" s="619"/>
      <c r="MHH3" s="620"/>
      <c r="MHI3" s="620"/>
      <c r="MHJ3" s="620"/>
      <c r="MHK3" s="620"/>
      <c r="MHL3" s="620"/>
      <c r="MHM3" s="620"/>
      <c r="MHN3" s="619"/>
      <c r="MHO3" s="620"/>
      <c r="MHP3" s="620"/>
      <c r="MHQ3" s="620"/>
      <c r="MHR3" s="620"/>
      <c r="MHS3" s="620"/>
      <c r="MHT3" s="620"/>
      <c r="MHU3" s="619"/>
      <c r="MHV3" s="620"/>
      <c r="MHW3" s="620"/>
      <c r="MHX3" s="620"/>
      <c r="MHY3" s="620"/>
      <c r="MHZ3" s="620"/>
      <c r="MIA3" s="620"/>
      <c r="MIB3" s="619"/>
      <c r="MIC3" s="620"/>
      <c r="MID3" s="620"/>
      <c r="MIE3" s="620"/>
      <c r="MIF3" s="620"/>
      <c r="MIG3" s="620"/>
      <c r="MIH3" s="620"/>
      <c r="MII3" s="619"/>
      <c r="MIJ3" s="620"/>
      <c r="MIK3" s="620"/>
      <c r="MIL3" s="620"/>
      <c r="MIM3" s="620"/>
      <c r="MIN3" s="620"/>
      <c r="MIO3" s="620"/>
      <c r="MIP3" s="619"/>
      <c r="MIQ3" s="620"/>
      <c r="MIR3" s="620"/>
      <c r="MIS3" s="620"/>
      <c r="MIT3" s="620"/>
      <c r="MIU3" s="620"/>
      <c r="MIV3" s="620"/>
      <c r="MIW3" s="619"/>
      <c r="MIX3" s="620"/>
      <c r="MIY3" s="620"/>
      <c r="MIZ3" s="620"/>
      <c r="MJA3" s="620"/>
      <c r="MJB3" s="620"/>
      <c r="MJC3" s="620"/>
      <c r="MJD3" s="619"/>
      <c r="MJE3" s="620"/>
      <c r="MJF3" s="620"/>
      <c r="MJG3" s="620"/>
      <c r="MJH3" s="620"/>
      <c r="MJI3" s="620"/>
      <c r="MJJ3" s="620"/>
      <c r="MJK3" s="619"/>
      <c r="MJL3" s="620"/>
      <c r="MJM3" s="620"/>
      <c r="MJN3" s="620"/>
      <c r="MJO3" s="620"/>
      <c r="MJP3" s="620"/>
      <c r="MJQ3" s="620"/>
      <c r="MJR3" s="619"/>
      <c r="MJS3" s="620"/>
      <c r="MJT3" s="620"/>
      <c r="MJU3" s="620"/>
      <c r="MJV3" s="620"/>
      <c r="MJW3" s="620"/>
      <c r="MJX3" s="620"/>
      <c r="MJY3" s="619"/>
      <c r="MJZ3" s="620"/>
      <c r="MKA3" s="620"/>
      <c r="MKB3" s="620"/>
      <c r="MKC3" s="620"/>
      <c r="MKD3" s="620"/>
      <c r="MKE3" s="620"/>
      <c r="MKF3" s="619"/>
      <c r="MKG3" s="620"/>
      <c r="MKH3" s="620"/>
      <c r="MKI3" s="620"/>
      <c r="MKJ3" s="620"/>
      <c r="MKK3" s="620"/>
      <c r="MKL3" s="620"/>
      <c r="MKM3" s="619"/>
      <c r="MKN3" s="620"/>
      <c r="MKO3" s="620"/>
      <c r="MKP3" s="620"/>
      <c r="MKQ3" s="620"/>
      <c r="MKR3" s="620"/>
      <c r="MKS3" s="620"/>
      <c r="MKT3" s="619"/>
      <c r="MKU3" s="620"/>
      <c r="MKV3" s="620"/>
      <c r="MKW3" s="620"/>
      <c r="MKX3" s="620"/>
      <c r="MKY3" s="620"/>
      <c r="MKZ3" s="620"/>
      <c r="MLA3" s="619"/>
      <c r="MLB3" s="620"/>
      <c r="MLC3" s="620"/>
      <c r="MLD3" s="620"/>
      <c r="MLE3" s="620"/>
      <c r="MLF3" s="620"/>
      <c r="MLG3" s="620"/>
      <c r="MLH3" s="619"/>
      <c r="MLI3" s="620"/>
      <c r="MLJ3" s="620"/>
      <c r="MLK3" s="620"/>
      <c r="MLL3" s="620"/>
      <c r="MLM3" s="620"/>
      <c r="MLN3" s="620"/>
      <c r="MLO3" s="619"/>
      <c r="MLP3" s="620"/>
      <c r="MLQ3" s="620"/>
      <c r="MLR3" s="620"/>
      <c r="MLS3" s="620"/>
      <c r="MLT3" s="620"/>
      <c r="MLU3" s="620"/>
      <c r="MLV3" s="619"/>
      <c r="MLW3" s="620"/>
      <c r="MLX3" s="620"/>
      <c r="MLY3" s="620"/>
      <c r="MLZ3" s="620"/>
      <c r="MMA3" s="620"/>
      <c r="MMB3" s="620"/>
      <c r="MMC3" s="619"/>
      <c r="MMD3" s="620"/>
      <c r="MME3" s="620"/>
      <c r="MMF3" s="620"/>
      <c r="MMG3" s="620"/>
      <c r="MMH3" s="620"/>
      <c r="MMI3" s="620"/>
      <c r="MMJ3" s="619"/>
      <c r="MMK3" s="620"/>
      <c r="MML3" s="620"/>
      <c r="MMM3" s="620"/>
      <c r="MMN3" s="620"/>
      <c r="MMO3" s="620"/>
      <c r="MMP3" s="620"/>
      <c r="MMQ3" s="619"/>
      <c r="MMR3" s="620"/>
      <c r="MMS3" s="620"/>
      <c r="MMT3" s="620"/>
      <c r="MMU3" s="620"/>
      <c r="MMV3" s="620"/>
      <c r="MMW3" s="620"/>
      <c r="MMX3" s="619"/>
      <c r="MMY3" s="620"/>
      <c r="MMZ3" s="620"/>
      <c r="MNA3" s="620"/>
      <c r="MNB3" s="620"/>
      <c r="MNC3" s="620"/>
      <c r="MND3" s="620"/>
      <c r="MNE3" s="619"/>
      <c r="MNF3" s="620"/>
      <c r="MNG3" s="620"/>
      <c r="MNH3" s="620"/>
      <c r="MNI3" s="620"/>
      <c r="MNJ3" s="620"/>
      <c r="MNK3" s="620"/>
      <c r="MNL3" s="619"/>
      <c r="MNM3" s="620"/>
      <c r="MNN3" s="620"/>
      <c r="MNO3" s="620"/>
      <c r="MNP3" s="620"/>
      <c r="MNQ3" s="620"/>
      <c r="MNR3" s="620"/>
      <c r="MNS3" s="619"/>
      <c r="MNT3" s="620"/>
      <c r="MNU3" s="620"/>
      <c r="MNV3" s="620"/>
      <c r="MNW3" s="620"/>
      <c r="MNX3" s="620"/>
      <c r="MNY3" s="620"/>
      <c r="MNZ3" s="619"/>
      <c r="MOA3" s="620"/>
      <c r="MOB3" s="620"/>
      <c r="MOC3" s="620"/>
      <c r="MOD3" s="620"/>
      <c r="MOE3" s="620"/>
      <c r="MOF3" s="620"/>
      <c r="MOG3" s="619"/>
      <c r="MOH3" s="620"/>
      <c r="MOI3" s="620"/>
      <c r="MOJ3" s="620"/>
      <c r="MOK3" s="620"/>
      <c r="MOL3" s="620"/>
      <c r="MOM3" s="620"/>
      <c r="MON3" s="619"/>
      <c r="MOO3" s="620"/>
      <c r="MOP3" s="620"/>
      <c r="MOQ3" s="620"/>
      <c r="MOR3" s="620"/>
      <c r="MOS3" s="620"/>
      <c r="MOT3" s="620"/>
      <c r="MOU3" s="619"/>
      <c r="MOV3" s="620"/>
      <c r="MOW3" s="620"/>
      <c r="MOX3" s="620"/>
      <c r="MOY3" s="620"/>
      <c r="MOZ3" s="620"/>
      <c r="MPA3" s="620"/>
      <c r="MPB3" s="619"/>
      <c r="MPC3" s="620"/>
      <c r="MPD3" s="620"/>
      <c r="MPE3" s="620"/>
      <c r="MPF3" s="620"/>
      <c r="MPG3" s="620"/>
      <c r="MPH3" s="620"/>
      <c r="MPI3" s="619"/>
      <c r="MPJ3" s="620"/>
      <c r="MPK3" s="620"/>
      <c r="MPL3" s="620"/>
      <c r="MPM3" s="620"/>
      <c r="MPN3" s="620"/>
      <c r="MPO3" s="620"/>
      <c r="MPP3" s="619"/>
      <c r="MPQ3" s="620"/>
      <c r="MPR3" s="620"/>
      <c r="MPS3" s="620"/>
      <c r="MPT3" s="620"/>
      <c r="MPU3" s="620"/>
      <c r="MPV3" s="620"/>
      <c r="MPW3" s="619"/>
      <c r="MPX3" s="620"/>
      <c r="MPY3" s="620"/>
      <c r="MPZ3" s="620"/>
      <c r="MQA3" s="620"/>
      <c r="MQB3" s="620"/>
      <c r="MQC3" s="620"/>
      <c r="MQD3" s="619"/>
      <c r="MQE3" s="620"/>
      <c r="MQF3" s="620"/>
      <c r="MQG3" s="620"/>
      <c r="MQH3" s="620"/>
      <c r="MQI3" s="620"/>
      <c r="MQJ3" s="620"/>
      <c r="MQK3" s="619"/>
      <c r="MQL3" s="620"/>
      <c r="MQM3" s="620"/>
      <c r="MQN3" s="620"/>
      <c r="MQO3" s="620"/>
      <c r="MQP3" s="620"/>
      <c r="MQQ3" s="620"/>
      <c r="MQR3" s="619"/>
      <c r="MQS3" s="620"/>
      <c r="MQT3" s="620"/>
      <c r="MQU3" s="620"/>
      <c r="MQV3" s="620"/>
      <c r="MQW3" s="620"/>
      <c r="MQX3" s="620"/>
      <c r="MQY3" s="619"/>
      <c r="MQZ3" s="620"/>
      <c r="MRA3" s="620"/>
      <c r="MRB3" s="620"/>
      <c r="MRC3" s="620"/>
      <c r="MRD3" s="620"/>
      <c r="MRE3" s="620"/>
      <c r="MRF3" s="619"/>
      <c r="MRG3" s="620"/>
      <c r="MRH3" s="620"/>
      <c r="MRI3" s="620"/>
      <c r="MRJ3" s="620"/>
      <c r="MRK3" s="620"/>
      <c r="MRL3" s="620"/>
      <c r="MRM3" s="619"/>
      <c r="MRN3" s="620"/>
      <c r="MRO3" s="620"/>
      <c r="MRP3" s="620"/>
      <c r="MRQ3" s="620"/>
      <c r="MRR3" s="620"/>
      <c r="MRS3" s="620"/>
      <c r="MRT3" s="619"/>
      <c r="MRU3" s="620"/>
      <c r="MRV3" s="620"/>
      <c r="MRW3" s="620"/>
      <c r="MRX3" s="620"/>
      <c r="MRY3" s="620"/>
      <c r="MRZ3" s="620"/>
      <c r="MSA3" s="619"/>
      <c r="MSB3" s="620"/>
      <c r="MSC3" s="620"/>
      <c r="MSD3" s="620"/>
      <c r="MSE3" s="620"/>
      <c r="MSF3" s="620"/>
      <c r="MSG3" s="620"/>
      <c r="MSH3" s="619"/>
      <c r="MSI3" s="620"/>
      <c r="MSJ3" s="620"/>
      <c r="MSK3" s="620"/>
      <c r="MSL3" s="620"/>
      <c r="MSM3" s="620"/>
      <c r="MSN3" s="620"/>
      <c r="MSO3" s="619"/>
      <c r="MSP3" s="620"/>
      <c r="MSQ3" s="620"/>
      <c r="MSR3" s="620"/>
      <c r="MSS3" s="620"/>
      <c r="MST3" s="620"/>
      <c r="MSU3" s="620"/>
      <c r="MSV3" s="619"/>
      <c r="MSW3" s="620"/>
      <c r="MSX3" s="620"/>
      <c r="MSY3" s="620"/>
      <c r="MSZ3" s="620"/>
      <c r="MTA3" s="620"/>
      <c r="MTB3" s="620"/>
      <c r="MTC3" s="619"/>
      <c r="MTD3" s="620"/>
      <c r="MTE3" s="620"/>
      <c r="MTF3" s="620"/>
      <c r="MTG3" s="620"/>
      <c r="MTH3" s="620"/>
      <c r="MTI3" s="620"/>
      <c r="MTJ3" s="619"/>
      <c r="MTK3" s="620"/>
      <c r="MTL3" s="620"/>
      <c r="MTM3" s="620"/>
      <c r="MTN3" s="620"/>
      <c r="MTO3" s="620"/>
      <c r="MTP3" s="620"/>
      <c r="MTQ3" s="619"/>
      <c r="MTR3" s="620"/>
      <c r="MTS3" s="620"/>
      <c r="MTT3" s="620"/>
      <c r="MTU3" s="620"/>
      <c r="MTV3" s="620"/>
      <c r="MTW3" s="620"/>
      <c r="MTX3" s="619"/>
      <c r="MTY3" s="620"/>
      <c r="MTZ3" s="620"/>
      <c r="MUA3" s="620"/>
      <c r="MUB3" s="620"/>
      <c r="MUC3" s="620"/>
      <c r="MUD3" s="620"/>
      <c r="MUE3" s="619"/>
      <c r="MUF3" s="620"/>
      <c r="MUG3" s="620"/>
      <c r="MUH3" s="620"/>
      <c r="MUI3" s="620"/>
      <c r="MUJ3" s="620"/>
      <c r="MUK3" s="620"/>
      <c r="MUL3" s="619"/>
      <c r="MUM3" s="620"/>
      <c r="MUN3" s="620"/>
      <c r="MUO3" s="620"/>
      <c r="MUP3" s="620"/>
      <c r="MUQ3" s="620"/>
      <c r="MUR3" s="620"/>
      <c r="MUS3" s="619"/>
      <c r="MUT3" s="620"/>
      <c r="MUU3" s="620"/>
      <c r="MUV3" s="620"/>
      <c r="MUW3" s="620"/>
      <c r="MUX3" s="620"/>
      <c r="MUY3" s="620"/>
      <c r="MUZ3" s="619"/>
      <c r="MVA3" s="620"/>
      <c r="MVB3" s="620"/>
      <c r="MVC3" s="620"/>
      <c r="MVD3" s="620"/>
      <c r="MVE3" s="620"/>
      <c r="MVF3" s="620"/>
      <c r="MVG3" s="619"/>
      <c r="MVH3" s="620"/>
      <c r="MVI3" s="620"/>
      <c r="MVJ3" s="620"/>
      <c r="MVK3" s="620"/>
      <c r="MVL3" s="620"/>
      <c r="MVM3" s="620"/>
      <c r="MVN3" s="619"/>
      <c r="MVO3" s="620"/>
      <c r="MVP3" s="620"/>
      <c r="MVQ3" s="620"/>
      <c r="MVR3" s="620"/>
      <c r="MVS3" s="620"/>
      <c r="MVT3" s="620"/>
      <c r="MVU3" s="619"/>
      <c r="MVV3" s="620"/>
      <c r="MVW3" s="620"/>
      <c r="MVX3" s="620"/>
      <c r="MVY3" s="620"/>
      <c r="MVZ3" s="620"/>
      <c r="MWA3" s="620"/>
      <c r="MWB3" s="619"/>
      <c r="MWC3" s="620"/>
      <c r="MWD3" s="620"/>
      <c r="MWE3" s="620"/>
      <c r="MWF3" s="620"/>
      <c r="MWG3" s="620"/>
      <c r="MWH3" s="620"/>
      <c r="MWI3" s="619"/>
      <c r="MWJ3" s="620"/>
      <c r="MWK3" s="620"/>
      <c r="MWL3" s="620"/>
      <c r="MWM3" s="620"/>
      <c r="MWN3" s="620"/>
      <c r="MWO3" s="620"/>
      <c r="MWP3" s="619"/>
      <c r="MWQ3" s="620"/>
      <c r="MWR3" s="620"/>
      <c r="MWS3" s="620"/>
      <c r="MWT3" s="620"/>
      <c r="MWU3" s="620"/>
      <c r="MWV3" s="620"/>
      <c r="MWW3" s="619"/>
      <c r="MWX3" s="620"/>
      <c r="MWY3" s="620"/>
      <c r="MWZ3" s="620"/>
      <c r="MXA3" s="620"/>
      <c r="MXB3" s="620"/>
      <c r="MXC3" s="620"/>
      <c r="MXD3" s="619"/>
      <c r="MXE3" s="620"/>
      <c r="MXF3" s="620"/>
      <c r="MXG3" s="620"/>
      <c r="MXH3" s="620"/>
      <c r="MXI3" s="620"/>
      <c r="MXJ3" s="620"/>
      <c r="MXK3" s="619"/>
      <c r="MXL3" s="620"/>
      <c r="MXM3" s="620"/>
      <c r="MXN3" s="620"/>
      <c r="MXO3" s="620"/>
      <c r="MXP3" s="620"/>
      <c r="MXQ3" s="620"/>
      <c r="MXR3" s="619"/>
      <c r="MXS3" s="620"/>
      <c r="MXT3" s="620"/>
      <c r="MXU3" s="620"/>
      <c r="MXV3" s="620"/>
      <c r="MXW3" s="620"/>
      <c r="MXX3" s="620"/>
      <c r="MXY3" s="619"/>
      <c r="MXZ3" s="620"/>
      <c r="MYA3" s="620"/>
      <c r="MYB3" s="620"/>
      <c r="MYC3" s="620"/>
      <c r="MYD3" s="620"/>
      <c r="MYE3" s="620"/>
      <c r="MYF3" s="619"/>
      <c r="MYG3" s="620"/>
      <c r="MYH3" s="620"/>
      <c r="MYI3" s="620"/>
      <c r="MYJ3" s="620"/>
      <c r="MYK3" s="620"/>
      <c r="MYL3" s="620"/>
      <c r="MYM3" s="619"/>
      <c r="MYN3" s="620"/>
      <c r="MYO3" s="620"/>
      <c r="MYP3" s="620"/>
      <c r="MYQ3" s="620"/>
      <c r="MYR3" s="620"/>
      <c r="MYS3" s="620"/>
      <c r="MYT3" s="619"/>
      <c r="MYU3" s="620"/>
      <c r="MYV3" s="620"/>
      <c r="MYW3" s="620"/>
      <c r="MYX3" s="620"/>
      <c r="MYY3" s="620"/>
      <c r="MYZ3" s="620"/>
      <c r="MZA3" s="619"/>
      <c r="MZB3" s="620"/>
      <c r="MZC3" s="620"/>
      <c r="MZD3" s="620"/>
      <c r="MZE3" s="620"/>
      <c r="MZF3" s="620"/>
      <c r="MZG3" s="620"/>
      <c r="MZH3" s="619"/>
      <c r="MZI3" s="620"/>
      <c r="MZJ3" s="620"/>
      <c r="MZK3" s="620"/>
      <c r="MZL3" s="620"/>
      <c r="MZM3" s="620"/>
      <c r="MZN3" s="620"/>
      <c r="MZO3" s="619"/>
      <c r="MZP3" s="620"/>
      <c r="MZQ3" s="620"/>
      <c r="MZR3" s="620"/>
      <c r="MZS3" s="620"/>
      <c r="MZT3" s="620"/>
      <c r="MZU3" s="620"/>
      <c r="MZV3" s="619"/>
      <c r="MZW3" s="620"/>
      <c r="MZX3" s="620"/>
      <c r="MZY3" s="620"/>
      <c r="MZZ3" s="620"/>
      <c r="NAA3" s="620"/>
      <c r="NAB3" s="620"/>
      <c r="NAC3" s="619"/>
      <c r="NAD3" s="620"/>
      <c r="NAE3" s="620"/>
      <c r="NAF3" s="620"/>
      <c r="NAG3" s="620"/>
      <c r="NAH3" s="620"/>
      <c r="NAI3" s="620"/>
      <c r="NAJ3" s="619"/>
      <c r="NAK3" s="620"/>
      <c r="NAL3" s="620"/>
      <c r="NAM3" s="620"/>
      <c r="NAN3" s="620"/>
      <c r="NAO3" s="620"/>
      <c r="NAP3" s="620"/>
      <c r="NAQ3" s="619"/>
      <c r="NAR3" s="620"/>
      <c r="NAS3" s="620"/>
      <c r="NAT3" s="620"/>
      <c r="NAU3" s="620"/>
      <c r="NAV3" s="620"/>
      <c r="NAW3" s="620"/>
      <c r="NAX3" s="619"/>
      <c r="NAY3" s="620"/>
      <c r="NAZ3" s="620"/>
      <c r="NBA3" s="620"/>
      <c r="NBB3" s="620"/>
      <c r="NBC3" s="620"/>
      <c r="NBD3" s="620"/>
      <c r="NBE3" s="619"/>
      <c r="NBF3" s="620"/>
      <c r="NBG3" s="620"/>
      <c r="NBH3" s="620"/>
      <c r="NBI3" s="620"/>
      <c r="NBJ3" s="620"/>
      <c r="NBK3" s="620"/>
      <c r="NBL3" s="619"/>
      <c r="NBM3" s="620"/>
      <c r="NBN3" s="620"/>
      <c r="NBO3" s="620"/>
      <c r="NBP3" s="620"/>
      <c r="NBQ3" s="620"/>
      <c r="NBR3" s="620"/>
      <c r="NBS3" s="619"/>
      <c r="NBT3" s="620"/>
      <c r="NBU3" s="620"/>
      <c r="NBV3" s="620"/>
      <c r="NBW3" s="620"/>
      <c r="NBX3" s="620"/>
      <c r="NBY3" s="620"/>
      <c r="NBZ3" s="619"/>
      <c r="NCA3" s="620"/>
      <c r="NCB3" s="620"/>
      <c r="NCC3" s="620"/>
      <c r="NCD3" s="620"/>
      <c r="NCE3" s="620"/>
      <c r="NCF3" s="620"/>
      <c r="NCG3" s="619"/>
      <c r="NCH3" s="620"/>
      <c r="NCI3" s="620"/>
      <c r="NCJ3" s="620"/>
      <c r="NCK3" s="620"/>
      <c r="NCL3" s="620"/>
      <c r="NCM3" s="620"/>
      <c r="NCN3" s="619"/>
      <c r="NCO3" s="620"/>
      <c r="NCP3" s="620"/>
      <c r="NCQ3" s="620"/>
      <c r="NCR3" s="620"/>
      <c r="NCS3" s="620"/>
      <c r="NCT3" s="620"/>
      <c r="NCU3" s="619"/>
      <c r="NCV3" s="620"/>
      <c r="NCW3" s="620"/>
      <c r="NCX3" s="620"/>
      <c r="NCY3" s="620"/>
      <c r="NCZ3" s="620"/>
      <c r="NDA3" s="620"/>
      <c r="NDB3" s="619"/>
      <c r="NDC3" s="620"/>
      <c r="NDD3" s="620"/>
      <c r="NDE3" s="620"/>
      <c r="NDF3" s="620"/>
      <c r="NDG3" s="620"/>
      <c r="NDH3" s="620"/>
      <c r="NDI3" s="619"/>
      <c r="NDJ3" s="620"/>
      <c r="NDK3" s="620"/>
      <c r="NDL3" s="620"/>
      <c r="NDM3" s="620"/>
      <c r="NDN3" s="620"/>
      <c r="NDO3" s="620"/>
      <c r="NDP3" s="619"/>
      <c r="NDQ3" s="620"/>
      <c r="NDR3" s="620"/>
      <c r="NDS3" s="620"/>
      <c r="NDT3" s="620"/>
      <c r="NDU3" s="620"/>
      <c r="NDV3" s="620"/>
      <c r="NDW3" s="619"/>
      <c r="NDX3" s="620"/>
      <c r="NDY3" s="620"/>
      <c r="NDZ3" s="620"/>
      <c r="NEA3" s="620"/>
      <c r="NEB3" s="620"/>
      <c r="NEC3" s="620"/>
      <c r="NED3" s="619"/>
      <c r="NEE3" s="620"/>
      <c r="NEF3" s="620"/>
      <c r="NEG3" s="620"/>
      <c r="NEH3" s="620"/>
      <c r="NEI3" s="620"/>
      <c r="NEJ3" s="620"/>
      <c r="NEK3" s="619"/>
      <c r="NEL3" s="620"/>
      <c r="NEM3" s="620"/>
      <c r="NEN3" s="620"/>
      <c r="NEO3" s="620"/>
      <c r="NEP3" s="620"/>
      <c r="NEQ3" s="620"/>
      <c r="NER3" s="619"/>
      <c r="NES3" s="620"/>
      <c r="NET3" s="620"/>
      <c r="NEU3" s="620"/>
      <c r="NEV3" s="620"/>
      <c r="NEW3" s="620"/>
      <c r="NEX3" s="620"/>
      <c r="NEY3" s="619"/>
      <c r="NEZ3" s="620"/>
      <c r="NFA3" s="620"/>
      <c r="NFB3" s="620"/>
      <c r="NFC3" s="620"/>
      <c r="NFD3" s="620"/>
      <c r="NFE3" s="620"/>
      <c r="NFF3" s="619"/>
      <c r="NFG3" s="620"/>
      <c r="NFH3" s="620"/>
      <c r="NFI3" s="620"/>
      <c r="NFJ3" s="620"/>
      <c r="NFK3" s="620"/>
      <c r="NFL3" s="620"/>
      <c r="NFM3" s="619"/>
      <c r="NFN3" s="620"/>
      <c r="NFO3" s="620"/>
      <c r="NFP3" s="620"/>
      <c r="NFQ3" s="620"/>
      <c r="NFR3" s="620"/>
      <c r="NFS3" s="620"/>
      <c r="NFT3" s="619"/>
      <c r="NFU3" s="620"/>
      <c r="NFV3" s="620"/>
      <c r="NFW3" s="620"/>
      <c r="NFX3" s="620"/>
      <c r="NFY3" s="620"/>
      <c r="NFZ3" s="620"/>
      <c r="NGA3" s="619"/>
      <c r="NGB3" s="620"/>
      <c r="NGC3" s="620"/>
      <c r="NGD3" s="620"/>
      <c r="NGE3" s="620"/>
      <c r="NGF3" s="620"/>
      <c r="NGG3" s="620"/>
      <c r="NGH3" s="619"/>
      <c r="NGI3" s="620"/>
      <c r="NGJ3" s="620"/>
      <c r="NGK3" s="620"/>
      <c r="NGL3" s="620"/>
      <c r="NGM3" s="620"/>
      <c r="NGN3" s="620"/>
      <c r="NGO3" s="619"/>
      <c r="NGP3" s="620"/>
      <c r="NGQ3" s="620"/>
      <c r="NGR3" s="620"/>
      <c r="NGS3" s="620"/>
      <c r="NGT3" s="620"/>
      <c r="NGU3" s="620"/>
      <c r="NGV3" s="619"/>
      <c r="NGW3" s="620"/>
      <c r="NGX3" s="620"/>
      <c r="NGY3" s="620"/>
      <c r="NGZ3" s="620"/>
      <c r="NHA3" s="620"/>
      <c r="NHB3" s="620"/>
      <c r="NHC3" s="619"/>
      <c r="NHD3" s="620"/>
      <c r="NHE3" s="620"/>
      <c r="NHF3" s="620"/>
      <c r="NHG3" s="620"/>
      <c r="NHH3" s="620"/>
      <c r="NHI3" s="620"/>
      <c r="NHJ3" s="619"/>
      <c r="NHK3" s="620"/>
      <c r="NHL3" s="620"/>
      <c r="NHM3" s="620"/>
      <c r="NHN3" s="620"/>
      <c r="NHO3" s="620"/>
      <c r="NHP3" s="620"/>
      <c r="NHQ3" s="619"/>
      <c r="NHR3" s="620"/>
      <c r="NHS3" s="620"/>
      <c r="NHT3" s="620"/>
      <c r="NHU3" s="620"/>
      <c r="NHV3" s="620"/>
      <c r="NHW3" s="620"/>
      <c r="NHX3" s="619"/>
      <c r="NHY3" s="620"/>
      <c r="NHZ3" s="620"/>
      <c r="NIA3" s="620"/>
      <c r="NIB3" s="620"/>
      <c r="NIC3" s="620"/>
      <c r="NID3" s="620"/>
      <c r="NIE3" s="619"/>
      <c r="NIF3" s="620"/>
      <c r="NIG3" s="620"/>
      <c r="NIH3" s="620"/>
      <c r="NII3" s="620"/>
      <c r="NIJ3" s="620"/>
      <c r="NIK3" s="620"/>
      <c r="NIL3" s="619"/>
      <c r="NIM3" s="620"/>
      <c r="NIN3" s="620"/>
      <c r="NIO3" s="620"/>
      <c r="NIP3" s="620"/>
      <c r="NIQ3" s="620"/>
      <c r="NIR3" s="620"/>
      <c r="NIS3" s="619"/>
      <c r="NIT3" s="620"/>
      <c r="NIU3" s="620"/>
      <c r="NIV3" s="620"/>
      <c r="NIW3" s="620"/>
      <c r="NIX3" s="620"/>
      <c r="NIY3" s="620"/>
      <c r="NIZ3" s="619"/>
      <c r="NJA3" s="620"/>
      <c r="NJB3" s="620"/>
      <c r="NJC3" s="620"/>
      <c r="NJD3" s="620"/>
      <c r="NJE3" s="620"/>
      <c r="NJF3" s="620"/>
      <c r="NJG3" s="619"/>
      <c r="NJH3" s="620"/>
      <c r="NJI3" s="620"/>
      <c r="NJJ3" s="620"/>
      <c r="NJK3" s="620"/>
      <c r="NJL3" s="620"/>
      <c r="NJM3" s="620"/>
      <c r="NJN3" s="619"/>
      <c r="NJO3" s="620"/>
      <c r="NJP3" s="620"/>
      <c r="NJQ3" s="620"/>
      <c r="NJR3" s="620"/>
      <c r="NJS3" s="620"/>
      <c r="NJT3" s="620"/>
      <c r="NJU3" s="619"/>
      <c r="NJV3" s="620"/>
      <c r="NJW3" s="620"/>
      <c r="NJX3" s="620"/>
      <c r="NJY3" s="620"/>
      <c r="NJZ3" s="620"/>
      <c r="NKA3" s="620"/>
      <c r="NKB3" s="619"/>
      <c r="NKC3" s="620"/>
      <c r="NKD3" s="620"/>
      <c r="NKE3" s="620"/>
      <c r="NKF3" s="620"/>
      <c r="NKG3" s="620"/>
      <c r="NKH3" s="620"/>
      <c r="NKI3" s="619"/>
      <c r="NKJ3" s="620"/>
      <c r="NKK3" s="620"/>
      <c r="NKL3" s="620"/>
      <c r="NKM3" s="620"/>
      <c r="NKN3" s="620"/>
      <c r="NKO3" s="620"/>
      <c r="NKP3" s="619"/>
      <c r="NKQ3" s="620"/>
      <c r="NKR3" s="620"/>
      <c r="NKS3" s="620"/>
      <c r="NKT3" s="620"/>
      <c r="NKU3" s="620"/>
      <c r="NKV3" s="620"/>
      <c r="NKW3" s="619"/>
      <c r="NKX3" s="620"/>
      <c r="NKY3" s="620"/>
      <c r="NKZ3" s="620"/>
      <c r="NLA3" s="620"/>
      <c r="NLB3" s="620"/>
      <c r="NLC3" s="620"/>
      <c r="NLD3" s="619"/>
      <c r="NLE3" s="620"/>
      <c r="NLF3" s="620"/>
      <c r="NLG3" s="620"/>
      <c r="NLH3" s="620"/>
      <c r="NLI3" s="620"/>
      <c r="NLJ3" s="620"/>
      <c r="NLK3" s="619"/>
      <c r="NLL3" s="620"/>
      <c r="NLM3" s="620"/>
      <c r="NLN3" s="620"/>
      <c r="NLO3" s="620"/>
      <c r="NLP3" s="620"/>
      <c r="NLQ3" s="620"/>
      <c r="NLR3" s="619"/>
      <c r="NLS3" s="620"/>
      <c r="NLT3" s="620"/>
      <c r="NLU3" s="620"/>
      <c r="NLV3" s="620"/>
      <c r="NLW3" s="620"/>
      <c r="NLX3" s="620"/>
      <c r="NLY3" s="619"/>
      <c r="NLZ3" s="620"/>
      <c r="NMA3" s="620"/>
      <c r="NMB3" s="620"/>
      <c r="NMC3" s="620"/>
      <c r="NMD3" s="620"/>
      <c r="NME3" s="620"/>
      <c r="NMF3" s="619"/>
      <c r="NMG3" s="620"/>
      <c r="NMH3" s="620"/>
      <c r="NMI3" s="620"/>
      <c r="NMJ3" s="620"/>
      <c r="NMK3" s="620"/>
      <c r="NML3" s="620"/>
      <c r="NMM3" s="619"/>
      <c r="NMN3" s="620"/>
      <c r="NMO3" s="620"/>
      <c r="NMP3" s="620"/>
      <c r="NMQ3" s="620"/>
      <c r="NMR3" s="620"/>
      <c r="NMS3" s="620"/>
      <c r="NMT3" s="619"/>
      <c r="NMU3" s="620"/>
      <c r="NMV3" s="620"/>
      <c r="NMW3" s="620"/>
      <c r="NMX3" s="620"/>
      <c r="NMY3" s="620"/>
      <c r="NMZ3" s="620"/>
      <c r="NNA3" s="619"/>
      <c r="NNB3" s="620"/>
      <c r="NNC3" s="620"/>
      <c r="NND3" s="620"/>
      <c r="NNE3" s="620"/>
      <c r="NNF3" s="620"/>
      <c r="NNG3" s="620"/>
      <c r="NNH3" s="619"/>
      <c r="NNI3" s="620"/>
      <c r="NNJ3" s="620"/>
      <c r="NNK3" s="620"/>
      <c r="NNL3" s="620"/>
      <c r="NNM3" s="620"/>
      <c r="NNN3" s="620"/>
      <c r="NNO3" s="619"/>
      <c r="NNP3" s="620"/>
      <c r="NNQ3" s="620"/>
      <c r="NNR3" s="620"/>
      <c r="NNS3" s="620"/>
      <c r="NNT3" s="620"/>
      <c r="NNU3" s="620"/>
      <c r="NNV3" s="619"/>
      <c r="NNW3" s="620"/>
      <c r="NNX3" s="620"/>
      <c r="NNY3" s="620"/>
      <c r="NNZ3" s="620"/>
      <c r="NOA3" s="620"/>
      <c r="NOB3" s="620"/>
      <c r="NOC3" s="619"/>
      <c r="NOD3" s="620"/>
      <c r="NOE3" s="620"/>
      <c r="NOF3" s="620"/>
      <c r="NOG3" s="620"/>
      <c r="NOH3" s="620"/>
      <c r="NOI3" s="620"/>
      <c r="NOJ3" s="619"/>
      <c r="NOK3" s="620"/>
      <c r="NOL3" s="620"/>
      <c r="NOM3" s="620"/>
      <c r="NON3" s="620"/>
      <c r="NOO3" s="620"/>
      <c r="NOP3" s="620"/>
      <c r="NOQ3" s="619"/>
      <c r="NOR3" s="620"/>
      <c r="NOS3" s="620"/>
      <c r="NOT3" s="620"/>
      <c r="NOU3" s="620"/>
      <c r="NOV3" s="620"/>
      <c r="NOW3" s="620"/>
      <c r="NOX3" s="619"/>
      <c r="NOY3" s="620"/>
      <c r="NOZ3" s="620"/>
      <c r="NPA3" s="620"/>
      <c r="NPB3" s="620"/>
      <c r="NPC3" s="620"/>
      <c r="NPD3" s="620"/>
      <c r="NPE3" s="619"/>
      <c r="NPF3" s="620"/>
      <c r="NPG3" s="620"/>
      <c r="NPH3" s="620"/>
      <c r="NPI3" s="620"/>
      <c r="NPJ3" s="620"/>
      <c r="NPK3" s="620"/>
      <c r="NPL3" s="619"/>
      <c r="NPM3" s="620"/>
      <c r="NPN3" s="620"/>
      <c r="NPO3" s="620"/>
      <c r="NPP3" s="620"/>
      <c r="NPQ3" s="620"/>
      <c r="NPR3" s="620"/>
      <c r="NPS3" s="619"/>
      <c r="NPT3" s="620"/>
      <c r="NPU3" s="620"/>
      <c r="NPV3" s="620"/>
      <c r="NPW3" s="620"/>
      <c r="NPX3" s="620"/>
      <c r="NPY3" s="620"/>
      <c r="NPZ3" s="619"/>
      <c r="NQA3" s="620"/>
      <c r="NQB3" s="620"/>
      <c r="NQC3" s="620"/>
      <c r="NQD3" s="620"/>
      <c r="NQE3" s="620"/>
      <c r="NQF3" s="620"/>
      <c r="NQG3" s="619"/>
      <c r="NQH3" s="620"/>
      <c r="NQI3" s="620"/>
      <c r="NQJ3" s="620"/>
      <c r="NQK3" s="620"/>
      <c r="NQL3" s="620"/>
      <c r="NQM3" s="620"/>
      <c r="NQN3" s="619"/>
      <c r="NQO3" s="620"/>
      <c r="NQP3" s="620"/>
      <c r="NQQ3" s="620"/>
      <c r="NQR3" s="620"/>
      <c r="NQS3" s="620"/>
      <c r="NQT3" s="620"/>
      <c r="NQU3" s="619"/>
      <c r="NQV3" s="620"/>
      <c r="NQW3" s="620"/>
      <c r="NQX3" s="620"/>
      <c r="NQY3" s="620"/>
      <c r="NQZ3" s="620"/>
      <c r="NRA3" s="620"/>
      <c r="NRB3" s="619"/>
      <c r="NRC3" s="620"/>
      <c r="NRD3" s="620"/>
      <c r="NRE3" s="620"/>
      <c r="NRF3" s="620"/>
      <c r="NRG3" s="620"/>
      <c r="NRH3" s="620"/>
      <c r="NRI3" s="619"/>
      <c r="NRJ3" s="620"/>
      <c r="NRK3" s="620"/>
      <c r="NRL3" s="620"/>
      <c r="NRM3" s="620"/>
      <c r="NRN3" s="620"/>
      <c r="NRO3" s="620"/>
      <c r="NRP3" s="619"/>
      <c r="NRQ3" s="620"/>
      <c r="NRR3" s="620"/>
      <c r="NRS3" s="620"/>
      <c r="NRT3" s="620"/>
      <c r="NRU3" s="620"/>
      <c r="NRV3" s="620"/>
      <c r="NRW3" s="619"/>
      <c r="NRX3" s="620"/>
      <c r="NRY3" s="620"/>
      <c r="NRZ3" s="620"/>
      <c r="NSA3" s="620"/>
      <c r="NSB3" s="620"/>
      <c r="NSC3" s="620"/>
      <c r="NSD3" s="619"/>
      <c r="NSE3" s="620"/>
      <c r="NSF3" s="620"/>
      <c r="NSG3" s="620"/>
      <c r="NSH3" s="620"/>
      <c r="NSI3" s="620"/>
      <c r="NSJ3" s="620"/>
      <c r="NSK3" s="619"/>
      <c r="NSL3" s="620"/>
      <c r="NSM3" s="620"/>
      <c r="NSN3" s="620"/>
      <c r="NSO3" s="620"/>
      <c r="NSP3" s="620"/>
      <c r="NSQ3" s="620"/>
      <c r="NSR3" s="619"/>
      <c r="NSS3" s="620"/>
      <c r="NST3" s="620"/>
      <c r="NSU3" s="620"/>
      <c r="NSV3" s="620"/>
      <c r="NSW3" s="620"/>
      <c r="NSX3" s="620"/>
      <c r="NSY3" s="619"/>
      <c r="NSZ3" s="620"/>
      <c r="NTA3" s="620"/>
      <c r="NTB3" s="620"/>
      <c r="NTC3" s="620"/>
      <c r="NTD3" s="620"/>
      <c r="NTE3" s="620"/>
      <c r="NTF3" s="619"/>
      <c r="NTG3" s="620"/>
      <c r="NTH3" s="620"/>
      <c r="NTI3" s="620"/>
      <c r="NTJ3" s="620"/>
      <c r="NTK3" s="620"/>
      <c r="NTL3" s="620"/>
      <c r="NTM3" s="619"/>
      <c r="NTN3" s="620"/>
      <c r="NTO3" s="620"/>
      <c r="NTP3" s="620"/>
      <c r="NTQ3" s="620"/>
      <c r="NTR3" s="620"/>
      <c r="NTS3" s="620"/>
      <c r="NTT3" s="619"/>
      <c r="NTU3" s="620"/>
      <c r="NTV3" s="620"/>
      <c r="NTW3" s="620"/>
      <c r="NTX3" s="620"/>
      <c r="NTY3" s="620"/>
      <c r="NTZ3" s="620"/>
      <c r="NUA3" s="619"/>
      <c r="NUB3" s="620"/>
      <c r="NUC3" s="620"/>
      <c r="NUD3" s="620"/>
      <c r="NUE3" s="620"/>
      <c r="NUF3" s="620"/>
      <c r="NUG3" s="620"/>
      <c r="NUH3" s="619"/>
      <c r="NUI3" s="620"/>
      <c r="NUJ3" s="620"/>
      <c r="NUK3" s="620"/>
      <c r="NUL3" s="620"/>
      <c r="NUM3" s="620"/>
      <c r="NUN3" s="620"/>
      <c r="NUO3" s="619"/>
      <c r="NUP3" s="620"/>
      <c r="NUQ3" s="620"/>
      <c r="NUR3" s="620"/>
      <c r="NUS3" s="620"/>
      <c r="NUT3" s="620"/>
      <c r="NUU3" s="620"/>
      <c r="NUV3" s="619"/>
      <c r="NUW3" s="620"/>
      <c r="NUX3" s="620"/>
      <c r="NUY3" s="620"/>
      <c r="NUZ3" s="620"/>
      <c r="NVA3" s="620"/>
      <c r="NVB3" s="620"/>
      <c r="NVC3" s="619"/>
      <c r="NVD3" s="620"/>
      <c r="NVE3" s="620"/>
      <c r="NVF3" s="620"/>
      <c r="NVG3" s="620"/>
      <c r="NVH3" s="620"/>
      <c r="NVI3" s="620"/>
      <c r="NVJ3" s="619"/>
      <c r="NVK3" s="620"/>
      <c r="NVL3" s="620"/>
      <c r="NVM3" s="620"/>
      <c r="NVN3" s="620"/>
      <c r="NVO3" s="620"/>
      <c r="NVP3" s="620"/>
      <c r="NVQ3" s="619"/>
      <c r="NVR3" s="620"/>
      <c r="NVS3" s="620"/>
      <c r="NVT3" s="620"/>
      <c r="NVU3" s="620"/>
      <c r="NVV3" s="620"/>
      <c r="NVW3" s="620"/>
      <c r="NVX3" s="619"/>
      <c r="NVY3" s="620"/>
      <c r="NVZ3" s="620"/>
      <c r="NWA3" s="620"/>
      <c r="NWB3" s="620"/>
      <c r="NWC3" s="620"/>
      <c r="NWD3" s="620"/>
      <c r="NWE3" s="619"/>
      <c r="NWF3" s="620"/>
      <c r="NWG3" s="620"/>
      <c r="NWH3" s="620"/>
      <c r="NWI3" s="620"/>
      <c r="NWJ3" s="620"/>
      <c r="NWK3" s="620"/>
      <c r="NWL3" s="619"/>
      <c r="NWM3" s="620"/>
      <c r="NWN3" s="620"/>
      <c r="NWO3" s="620"/>
      <c r="NWP3" s="620"/>
      <c r="NWQ3" s="620"/>
      <c r="NWR3" s="620"/>
      <c r="NWS3" s="619"/>
      <c r="NWT3" s="620"/>
      <c r="NWU3" s="620"/>
      <c r="NWV3" s="620"/>
      <c r="NWW3" s="620"/>
      <c r="NWX3" s="620"/>
      <c r="NWY3" s="620"/>
      <c r="NWZ3" s="619"/>
      <c r="NXA3" s="620"/>
      <c r="NXB3" s="620"/>
      <c r="NXC3" s="620"/>
      <c r="NXD3" s="620"/>
      <c r="NXE3" s="620"/>
      <c r="NXF3" s="620"/>
      <c r="NXG3" s="619"/>
      <c r="NXH3" s="620"/>
      <c r="NXI3" s="620"/>
      <c r="NXJ3" s="620"/>
      <c r="NXK3" s="620"/>
      <c r="NXL3" s="620"/>
      <c r="NXM3" s="620"/>
      <c r="NXN3" s="619"/>
      <c r="NXO3" s="620"/>
      <c r="NXP3" s="620"/>
      <c r="NXQ3" s="620"/>
      <c r="NXR3" s="620"/>
      <c r="NXS3" s="620"/>
      <c r="NXT3" s="620"/>
      <c r="NXU3" s="619"/>
      <c r="NXV3" s="620"/>
      <c r="NXW3" s="620"/>
      <c r="NXX3" s="620"/>
      <c r="NXY3" s="620"/>
      <c r="NXZ3" s="620"/>
      <c r="NYA3" s="620"/>
      <c r="NYB3" s="619"/>
      <c r="NYC3" s="620"/>
      <c r="NYD3" s="620"/>
      <c r="NYE3" s="620"/>
      <c r="NYF3" s="620"/>
      <c r="NYG3" s="620"/>
      <c r="NYH3" s="620"/>
      <c r="NYI3" s="619"/>
      <c r="NYJ3" s="620"/>
      <c r="NYK3" s="620"/>
      <c r="NYL3" s="620"/>
      <c r="NYM3" s="620"/>
      <c r="NYN3" s="620"/>
      <c r="NYO3" s="620"/>
      <c r="NYP3" s="619"/>
      <c r="NYQ3" s="620"/>
      <c r="NYR3" s="620"/>
      <c r="NYS3" s="620"/>
      <c r="NYT3" s="620"/>
      <c r="NYU3" s="620"/>
      <c r="NYV3" s="620"/>
      <c r="NYW3" s="619"/>
      <c r="NYX3" s="620"/>
      <c r="NYY3" s="620"/>
      <c r="NYZ3" s="620"/>
      <c r="NZA3" s="620"/>
      <c r="NZB3" s="620"/>
      <c r="NZC3" s="620"/>
      <c r="NZD3" s="619"/>
      <c r="NZE3" s="620"/>
      <c r="NZF3" s="620"/>
      <c r="NZG3" s="620"/>
      <c r="NZH3" s="620"/>
      <c r="NZI3" s="620"/>
      <c r="NZJ3" s="620"/>
      <c r="NZK3" s="619"/>
      <c r="NZL3" s="620"/>
      <c r="NZM3" s="620"/>
      <c r="NZN3" s="620"/>
      <c r="NZO3" s="620"/>
      <c r="NZP3" s="620"/>
      <c r="NZQ3" s="620"/>
      <c r="NZR3" s="619"/>
      <c r="NZS3" s="620"/>
      <c r="NZT3" s="620"/>
      <c r="NZU3" s="620"/>
      <c r="NZV3" s="620"/>
      <c r="NZW3" s="620"/>
      <c r="NZX3" s="620"/>
      <c r="NZY3" s="619"/>
      <c r="NZZ3" s="620"/>
      <c r="OAA3" s="620"/>
      <c r="OAB3" s="620"/>
      <c r="OAC3" s="620"/>
      <c r="OAD3" s="620"/>
      <c r="OAE3" s="620"/>
      <c r="OAF3" s="619"/>
      <c r="OAG3" s="620"/>
      <c r="OAH3" s="620"/>
      <c r="OAI3" s="620"/>
      <c r="OAJ3" s="620"/>
      <c r="OAK3" s="620"/>
      <c r="OAL3" s="620"/>
      <c r="OAM3" s="619"/>
      <c r="OAN3" s="620"/>
      <c r="OAO3" s="620"/>
      <c r="OAP3" s="620"/>
      <c r="OAQ3" s="620"/>
      <c r="OAR3" s="620"/>
      <c r="OAS3" s="620"/>
      <c r="OAT3" s="619"/>
      <c r="OAU3" s="620"/>
      <c r="OAV3" s="620"/>
      <c r="OAW3" s="620"/>
      <c r="OAX3" s="620"/>
      <c r="OAY3" s="620"/>
      <c r="OAZ3" s="620"/>
      <c r="OBA3" s="619"/>
      <c r="OBB3" s="620"/>
      <c r="OBC3" s="620"/>
      <c r="OBD3" s="620"/>
      <c r="OBE3" s="620"/>
      <c r="OBF3" s="620"/>
      <c r="OBG3" s="620"/>
      <c r="OBH3" s="619"/>
      <c r="OBI3" s="620"/>
      <c r="OBJ3" s="620"/>
      <c r="OBK3" s="620"/>
      <c r="OBL3" s="620"/>
      <c r="OBM3" s="620"/>
      <c r="OBN3" s="620"/>
      <c r="OBO3" s="619"/>
      <c r="OBP3" s="620"/>
      <c r="OBQ3" s="620"/>
      <c r="OBR3" s="620"/>
      <c r="OBS3" s="620"/>
      <c r="OBT3" s="620"/>
      <c r="OBU3" s="620"/>
      <c r="OBV3" s="619"/>
      <c r="OBW3" s="620"/>
      <c r="OBX3" s="620"/>
      <c r="OBY3" s="620"/>
      <c r="OBZ3" s="620"/>
      <c r="OCA3" s="620"/>
      <c r="OCB3" s="620"/>
      <c r="OCC3" s="619"/>
      <c r="OCD3" s="620"/>
      <c r="OCE3" s="620"/>
      <c r="OCF3" s="620"/>
      <c r="OCG3" s="620"/>
      <c r="OCH3" s="620"/>
      <c r="OCI3" s="620"/>
      <c r="OCJ3" s="619"/>
      <c r="OCK3" s="620"/>
      <c r="OCL3" s="620"/>
      <c r="OCM3" s="620"/>
      <c r="OCN3" s="620"/>
      <c r="OCO3" s="620"/>
      <c r="OCP3" s="620"/>
      <c r="OCQ3" s="619"/>
      <c r="OCR3" s="620"/>
      <c r="OCS3" s="620"/>
      <c r="OCT3" s="620"/>
      <c r="OCU3" s="620"/>
      <c r="OCV3" s="620"/>
      <c r="OCW3" s="620"/>
      <c r="OCX3" s="619"/>
      <c r="OCY3" s="620"/>
      <c r="OCZ3" s="620"/>
      <c r="ODA3" s="620"/>
      <c r="ODB3" s="620"/>
      <c r="ODC3" s="620"/>
      <c r="ODD3" s="620"/>
      <c r="ODE3" s="619"/>
      <c r="ODF3" s="620"/>
      <c r="ODG3" s="620"/>
      <c r="ODH3" s="620"/>
      <c r="ODI3" s="620"/>
      <c r="ODJ3" s="620"/>
      <c r="ODK3" s="620"/>
      <c r="ODL3" s="619"/>
      <c r="ODM3" s="620"/>
      <c r="ODN3" s="620"/>
      <c r="ODO3" s="620"/>
      <c r="ODP3" s="620"/>
      <c r="ODQ3" s="620"/>
      <c r="ODR3" s="620"/>
      <c r="ODS3" s="619"/>
      <c r="ODT3" s="620"/>
      <c r="ODU3" s="620"/>
      <c r="ODV3" s="620"/>
      <c r="ODW3" s="620"/>
      <c r="ODX3" s="620"/>
      <c r="ODY3" s="620"/>
      <c r="ODZ3" s="619"/>
      <c r="OEA3" s="620"/>
      <c r="OEB3" s="620"/>
      <c r="OEC3" s="620"/>
      <c r="OED3" s="620"/>
      <c r="OEE3" s="620"/>
      <c r="OEF3" s="620"/>
      <c r="OEG3" s="619"/>
      <c r="OEH3" s="620"/>
      <c r="OEI3" s="620"/>
      <c r="OEJ3" s="620"/>
      <c r="OEK3" s="620"/>
      <c r="OEL3" s="620"/>
      <c r="OEM3" s="620"/>
      <c r="OEN3" s="619"/>
      <c r="OEO3" s="620"/>
      <c r="OEP3" s="620"/>
      <c r="OEQ3" s="620"/>
      <c r="OER3" s="620"/>
      <c r="OES3" s="620"/>
      <c r="OET3" s="620"/>
      <c r="OEU3" s="619"/>
      <c r="OEV3" s="620"/>
      <c r="OEW3" s="620"/>
      <c r="OEX3" s="620"/>
      <c r="OEY3" s="620"/>
      <c r="OEZ3" s="620"/>
      <c r="OFA3" s="620"/>
      <c r="OFB3" s="619"/>
      <c r="OFC3" s="620"/>
      <c r="OFD3" s="620"/>
      <c r="OFE3" s="620"/>
      <c r="OFF3" s="620"/>
      <c r="OFG3" s="620"/>
      <c r="OFH3" s="620"/>
      <c r="OFI3" s="619"/>
      <c r="OFJ3" s="620"/>
      <c r="OFK3" s="620"/>
      <c r="OFL3" s="620"/>
      <c r="OFM3" s="620"/>
      <c r="OFN3" s="620"/>
      <c r="OFO3" s="620"/>
      <c r="OFP3" s="619"/>
      <c r="OFQ3" s="620"/>
      <c r="OFR3" s="620"/>
      <c r="OFS3" s="620"/>
      <c r="OFT3" s="620"/>
      <c r="OFU3" s="620"/>
      <c r="OFV3" s="620"/>
      <c r="OFW3" s="619"/>
      <c r="OFX3" s="620"/>
      <c r="OFY3" s="620"/>
      <c r="OFZ3" s="620"/>
      <c r="OGA3" s="620"/>
      <c r="OGB3" s="620"/>
      <c r="OGC3" s="620"/>
      <c r="OGD3" s="619"/>
      <c r="OGE3" s="620"/>
      <c r="OGF3" s="620"/>
      <c r="OGG3" s="620"/>
      <c r="OGH3" s="620"/>
      <c r="OGI3" s="620"/>
      <c r="OGJ3" s="620"/>
      <c r="OGK3" s="619"/>
      <c r="OGL3" s="620"/>
      <c r="OGM3" s="620"/>
      <c r="OGN3" s="620"/>
      <c r="OGO3" s="620"/>
      <c r="OGP3" s="620"/>
      <c r="OGQ3" s="620"/>
      <c r="OGR3" s="619"/>
      <c r="OGS3" s="620"/>
      <c r="OGT3" s="620"/>
      <c r="OGU3" s="620"/>
      <c r="OGV3" s="620"/>
      <c r="OGW3" s="620"/>
      <c r="OGX3" s="620"/>
      <c r="OGY3" s="619"/>
      <c r="OGZ3" s="620"/>
      <c r="OHA3" s="620"/>
      <c r="OHB3" s="620"/>
      <c r="OHC3" s="620"/>
      <c r="OHD3" s="620"/>
      <c r="OHE3" s="620"/>
      <c r="OHF3" s="619"/>
      <c r="OHG3" s="620"/>
      <c r="OHH3" s="620"/>
      <c r="OHI3" s="620"/>
      <c r="OHJ3" s="620"/>
      <c r="OHK3" s="620"/>
      <c r="OHL3" s="620"/>
      <c r="OHM3" s="619"/>
      <c r="OHN3" s="620"/>
      <c r="OHO3" s="620"/>
      <c r="OHP3" s="620"/>
      <c r="OHQ3" s="620"/>
      <c r="OHR3" s="620"/>
      <c r="OHS3" s="620"/>
      <c r="OHT3" s="619"/>
      <c r="OHU3" s="620"/>
      <c r="OHV3" s="620"/>
      <c r="OHW3" s="620"/>
      <c r="OHX3" s="620"/>
      <c r="OHY3" s="620"/>
      <c r="OHZ3" s="620"/>
      <c r="OIA3" s="619"/>
      <c r="OIB3" s="620"/>
      <c r="OIC3" s="620"/>
      <c r="OID3" s="620"/>
      <c r="OIE3" s="620"/>
      <c r="OIF3" s="620"/>
      <c r="OIG3" s="620"/>
      <c r="OIH3" s="619"/>
      <c r="OII3" s="620"/>
      <c r="OIJ3" s="620"/>
      <c r="OIK3" s="620"/>
      <c r="OIL3" s="620"/>
      <c r="OIM3" s="620"/>
      <c r="OIN3" s="620"/>
      <c r="OIO3" s="619"/>
      <c r="OIP3" s="620"/>
      <c r="OIQ3" s="620"/>
      <c r="OIR3" s="620"/>
      <c r="OIS3" s="620"/>
      <c r="OIT3" s="620"/>
      <c r="OIU3" s="620"/>
      <c r="OIV3" s="619"/>
      <c r="OIW3" s="620"/>
      <c r="OIX3" s="620"/>
      <c r="OIY3" s="620"/>
      <c r="OIZ3" s="620"/>
      <c r="OJA3" s="620"/>
      <c r="OJB3" s="620"/>
      <c r="OJC3" s="619"/>
      <c r="OJD3" s="620"/>
      <c r="OJE3" s="620"/>
      <c r="OJF3" s="620"/>
      <c r="OJG3" s="620"/>
      <c r="OJH3" s="620"/>
      <c r="OJI3" s="620"/>
      <c r="OJJ3" s="619"/>
      <c r="OJK3" s="620"/>
      <c r="OJL3" s="620"/>
      <c r="OJM3" s="620"/>
      <c r="OJN3" s="620"/>
      <c r="OJO3" s="620"/>
      <c r="OJP3" s="620"/>
      <c r="OJQ3" s="619"/>
      <c r="OJR3" s="620"/>
      <c r="OJS3" s="620"/>
      <c r="OJT3" s="620"/>
      <c r="OJU3" s="620"/>
      <c r="OJV3" s="620"/>
      <c r="OJW3" s="620"/>
      <c r="OJX3" s="619"/>
      <c r="OJY3" s="620"/>
      <c r="OJZ3" s="620"/>
      <c r="OKA3" s="620"/>
      <c r="OKB3" s="620"/>
      <c r="OKC3" s="620"/>
      <c r="OKD3" s="620"/>
      <c r="OKE3" s="619"/>
      <c r="OKF3" s="620"/>
      <c r="OKG3" s="620"/>
      <c r="OKH3" s="620"/>
      <c r="OKI3" s="620"/>
      <c r="OKJ3" s="620"/>
      <c r="OKK3" s="620"/>
      <c r="OKL3" s="619"/>
      <c r="OKM3" s="620"/>
      <c r="OKN3" s="620"/>
      <c r="OKO3" s="620"/>
      <c r="OKP3" s="620"/>
      <c r="OKQ3" s="620"/>
      <c r="OKR3" s="620"/>
      <c r="OKS3" s="619"/>
      <c r="OKT3" s="620"/>
      <c r="OKU3" s="620"/>
      <c r="OKV3" s="620"/>
      <c r="OKW3" s="620"/>
      <c r="OKX3" s="620"/>
      <c r="OKY3" s="620"/>
      <c r="OKZ3" s="619"/>
      <c r="OLA3" s="620"/>
      <c r="OLB3" s="620"/>
      <c r="OLC3" s="620"/>
      <c r="OLD3" s="620"/>
      <c r="OLE3" s="620"/>
      <c r="OLF3" s="620"/>
      <c r="OLG3" s="619"/>
      <c r="OLH3" s="620"/>
      <c r="OLI3" s="620"/>
      <c r="OLJ3" s="620"/>
      <c r="OLK3" s="620"/>
      <c r="OLL3" s="620"/>
      <c r="OLM3" s="620"/>
      <c r="OLN3" s="619"/>
      <c r="OLO3" s="620"/>
      <c r="OLP3" s="620"/>
      <c r="OLQ3" s="620"/>
      <c r="OLR3" s="620"/>
      <c r="OLS3" s="620"/>
      <c r="OLT3" s="620"/>
      <c r="OLU3" s="619"/>
      <c r="OLV3" s="620"/>
      <c r="OLW3" s="620"/>
      <c r="OLX3" s="620"/>
      <c r="OLY3" s="620"/>
      <c r="OLZ3" s="620"/>
      <c r="OMA3" s="620"/>
      <c r="OMB3" s="619"/>
      <c r="OMC3" s="620"/>
      <c r="OMD3" s="620"/>
      <c r="OME3" s="620"/>
      <c r="OMF3" s="620"/>
      <c r="OMG3" s="620"/>
      <c r="OMH3" s="620"/>
      <c r="OMI3" s="619"/>
      <c r="OMJ3" s="620"/>
      <c r="OMK3" s="620"/>
      <c r="OML3" s="620"/>
      <c r="OMM3" s="620"/>
      <c r="OMN3" s="620"/>
      <c r="OMO3" s="620"/>
      <c r="OMP3" s="619"/>
      <c r="OMQ3" s="620"/>
      <c r="OMR3" s="620"/>
      <c r="OMS3" s="620"/>
      <c r="OMT3" s="620"/>
      <c r="OMU3" s="620"/>
      <c r="OMV3" s="620"/>
      <c r="OMW3" s="619"/>
      <c r="OMX3" s="620"/>
      <c r="OMY3" s="620"/>
      <c r="OMZ3" s="620"/>
      <c r="ONA3" s="620"/>
      <c r="ONB3" s="620"/>
      <c r="ONC3" s="620"/>
      <c r="OND3" s="619"/>
      <c r="ONE3" s="620"/>
      <c r="ONF3" s="620"/>
      <c r="ONG3" s="620"/>
      <c r="ONH3" s="620"/>
      <c r="ONI3" s="620"/>
      <c r="ONJ3" s="620"/>
      <c r="ONK3" s="619"/>
      <c r="ONL3" s="620"/>
      <c r="ONM3" s="620"/>
      <c r="ONN3" s="620"/>
      <c r="ONO3" s="620"/>
      <c r="ONP3" s="620"/>
      <c r="ONQ3" s="620"/>
      <c r="ONR3" s="619"/>
      <c r="ONS3" s="620"/>
      <c r="ONT3" s="620"/>
      <c r="ONU3" s="620"/>
      <c r="ONV3" s="620"/>
      <c r="ONW3" s="620"/>
      <c r="ONX3" s="620"/>
      <c r="ONY3" s="619"/>
      <c r="ONZ3" s="620"/>
      <c r="OOA3" s="620"/>
      <c r="OOB3" s="620"/>
      <c r="OOC3" s="620"/>
      <c r="OOD3" s="620"/>
      <c r="OOE3" s="620"/>
      <c r="OOF3" s="619"/>
      <c r="OOG3" s="620"/>
      <c r="OOH3" s="620"/>
      <c r="OOI3" s="620"/>
      <c r="OOJ3" s="620"/>
      <c r="OOK3" s="620"/>
      <c r="OOL3" s="620"/>
      <c r="OOM3" s="619"/>
      <c r="OON3" s="620"/>
      <c r="OOO3" s="620"/>
      <c r="OOP3" s="620"/>
      <c r="OOQ3" s="620"/>
      <c r="OOR3" s="620"/>
      <c r="OOS3" s="620"/>
      <c r="OOT3" s="619"/>
      <c r="OOU3" s="620"/>
      <c r="OOV3" s="620"/>
      <c r="OOW3" s="620"/>
      <c r="OOX3" s="620"/>
      <c r="OOY3" s="620"/>
      <c r="OOZ3" s="620"/>
      <c r="OPA3" s="619"/>
      <c r="OPB3" s="620"/>
      <c r="OPC3" s="620"/>
      <c r="OPD3" s="620"/>
      <c r="OPE3" s="620"/>
      <c r="OPF3" s="620"/>
      <c r="OPG3" s="620"/>
      <c r="OPH3" s="619"/>
      <c r="OPI3" s="620"/>
      <c r="OPJ3" s="620"/>
      <c r="OPK3" s="620"/>
      <c r="OPL3" s="620"/>
      <c r="OPM3" s="620"/>
      <c r="OPN3" s="620"/>
      <c r="OPO3" s="619"/>
      <c r="OPP3" s="620"/>
      <c r="OPQ3" s="620"/>
      <c r="OPR3" s="620"/>
      <c r="OPS3" s="620"/>
      <c r="OPT3" s="620"/>
      <c r="OPU3" s="620"/>
      <c r="OPV3" s="619"/>
      <c r="OPW3" s="620"/>
      <c r="OPX3" s="620"/>
      <c r="OPY3" s="620"/>
      <c r="OPZ3" s="620"/>
      <c r="OQA3" s="620"/>
      <c r="OQB3" s="620"/>
      <c r="OQC3" s="619"/>
      <c r="OQD3" s="620"/>
      <c r="OQE3" s="620"/>
      <c r="OQF3" s="620"/>
      <c r="OQG3" s="620"/>
      <c r="OQH3" s="620"/>
      <c r="OQI3" s="620"/>
      <c r="OQJ3" s="619"/>
      <c r="OQK3" s="620"/>
      <c r="OQL3" s="620"/>
      <c r="OQM3" s="620"/>
      <c r="OQN3" s="620"/>
      <c r="OQO3" s="620"/>
      <c r="OQP3" s="620"/>
      <c r="OQQ3" s="619"/>
      <c r="OQR3" s="620"/>
      <c r="OQS3" s="620"/>
      <c r="OQT3" s="620"/>
      <c r="OQU3" s="620"/>
      <c r="OQV3" s="620"/>
      <c r="OQW3" s="620"/>
      <c r="OQX3" s="619"/>
      <c r="OQY3" s="620"/>
      <c r="OQZ3" s="620"/>
      <c r="ORA3" s="620"/>
      <c r="ORB3" s="620"/>
      <c r="ORC3" s="620"/>
      <c r="ORD3" s="620"/>
      <c r="ORE3" s="619"/>
      <c r="ORF3" s="620"/>
      <c r="ORG3" s="620"/>
      <c r="ORH3" s="620"/>
      <c r="ORI3" s="620"/>
      <c r="ORJ3" s="620"/>
      <c r="ORK3" s="620"/>
      <c r="ORL3" s="619"/>
      <c r="ORM3" s="620"/>
      <c r="ORN3" s="620"/>
      <c r="ORO3" s="620"/>
      <c r="ORP3" s="620"/>
      <c r="ORQ3" s="620"/>
      <c r="ORR3" s="620"/>
      <c r="ORS3" s="619"/>
      <c r="ORT3" s="620"/>
      <c r="ORU3" s="620"/>
      <c r="ORV3" s="620"/>
      <c r="ORW3" s="620"/>
      <c r="ORX3" s="620"/>
      <c r="ORY3" s="620"/>
      <c r="ORZ3" s="619"/>
      <c r="OSA3" s="620"/>
      <c r="OSB3" s="620"/>
      <c r="OSC3" s="620"/>
      <c r="OSD3" s="620"/>
      <c r="OSE3" s="620"/>
      <c r="OSF3" s="620"/>
      <c r="OSG3" s="619"/>
      <c r="OSH3" s="620"/>
      <c r="OSI3" s="620"/>
      <c r="OSJ3" s="620"/>
      <c r="OSK3" s="620"/>
      <c r="OSL3" s="620"/>
      <c r="OSM3" s="620"/>
      <c r="OSN3" s="619"/>
      <c r="OSO3" s="620"/>
      <c r="OSP3" s="620"/>
      <c r="OSQ3" s="620"/>
      <c r="OSR3" s="620"/>
      <c r="OSS3" s="620"/>
      <c r="OST3" s="620"/>
      <c r="OSU3" s="619"/>
      <c r="OSV3" s="620"/>
      <c r="OSW3" s="620"/>
      <c r="OSX3" s="620"/>
      <c r="OSY3" s="620"/>
      <c r="OSZ3" s="620"/>
      <c r="OTA3" s="620"/>
      <c r="OTB3" s="619"/>
      <c r="OTC3" s="620"/>
      <c r="OTD3" s="620"/>
      <c r="OTE3" s="620"/>
      <c r="OTF3" s="620"/>
      <c r="OTG3" s="620"/>
      <c r="OTH3" s="620"/>
      <c r="OTI3" s="619"/>
      <c r="OTJ3" s="620"/>
      <c r="OTK3" s="620"/>
      <c r="OTL3" s="620"/>
      <c r="OTM3" s="620"/>
      <c r="OTN3" s="620"/>
      <c r="OTO3" s="620"/>
      <c r="OTP3" s="619"/>
      <c r="OTQ3" s="620"/>
      <c r="OTR3" s="620"/>
      <c r="OTS3" s="620"/>
      <c r="OTT3" s="620"/>
      <c r="OTU3" s="620"/>
      <c r="OTV3" s="620"/>
      <c r="OTW3" s="619"/>
      <c r="OTX3" s="620"/>
      <c r="OTY3" s="620"/>
      <c r="OTZ3" s="620"/>
      <c r="OUA3" s="620"/>
      <c r="OUB3" s="620"/>
      <c r="OUC3" s="620"/>
      <c r="OUD3" s="619"/>
      <c r="OUE3" s="620"/>
      <c r="OUF3" s="620"/>
      <c r="OUG3" s="620"/>
      <c r="OUH3" s="620"/>
      <c r="OUI3" s="620"/>
      <c r="OUJ3" s="620"/>
      <c r="OUK3" s="619"/>
      <c r="OUL3" s="620"/>
      <c r="OUM3" s="620"/>
      <c r="OUN3" s="620"/>
      <c r="OUO3" s="620"/>
      <c r="OUP3" s="620"/>
      <c r="OUQ3" s="620"/>
      <c r="OUR3" s="619"/>
      <c r="OUS3" s="620"/>
      <c r="OUT3" s="620"/>
      <c r="OUU3" s="620"/>
      <c r="OUV3" s="620"/>
      <c r="OUW3" s="620"/>
      <c r="OUX3" s="620"/>
      <c r="OUY3" s="619"/>
      <c r="OUZ3" s="620"/>
      <c r="OVA3" s="620"/>
      <c r="OVB3" s="620"/>
      <c r="OVC3" s="620"/>
      <c r="OVD3" s="620"/>
      <c r="OVE3" s="620"/>
      <c r="OVF3" s="619"/>
      <c r="OVG3" s="620"/>
      <c r="OVH3" s="620"/>
      <c r="OVI3" s="620"/>
      <c r="OVJ3" s="620"/>
      <c r="OVK3" s="620"/>
      <c r="OVL3" s="620"/>
      <c r="OVM3" s="619"/>
      <c r="OVN3" s="620"/>
      <c r="OVO3" s="620"/>
      <c r="OVP3" s="620"/>
      <c r="OVQ3" s="620"/>
      <c r="OVR3" s="620"/>
      <c r="OVS3" s="620"/>
      <c r="OVT3" s="619"/>
      <c r="OVU3" s="620"/>
      <c r="OVV3" s="620"/>
      <c r="OVW3" s="620"/>
      <c r="OVX3" s="620"/>
      <c r="OVY3" s="620"/>
      <c r="OVZ3" s="620"/>
      <c r="OWA3" s="619"/>
      <c r="OWB3" s="620"/>
      <c r="OWC3" s="620"/>
      <c r="OWD3" s="620"/>
      <c r="OWE3" s="620"/>
      <c r="OWF3" s="620"/>
      <c r="OWG3" s="620"/>
      <c r="OWH3" s="619"/>
      <c r="OWI3" s="620"/>
      <c r="OWJ3" s="620"/>
      <c r="OWK3" s="620"/>
      <c r="OWL3" s="620"/>
      <c r="OWM3" s="620"/>
      <c r="OWN3" s="620"/>
      <c r="OWO3" s="619"/>
      <c r="OWP3" s="620"/>
      <c r="OWQ3" s="620"/>
      <c r="OWR3" s="620"/>
      <c r="OWS3" s="620"/>
      <c r="OWT3" s="620"/>
      <c r="OWU3" s="620"/>
      <c r="OWV3" s="619"/>
      <c r="OWW3" s="620"/>
      <c r="OWX3" s="620"/>
      <c r="OWY3" s="620"/>
      <c r="OWZ3" s="620"/>
      <c r="OXA3" s="620"/>
      <c r="OXB3" s="620"/>
      <c r="OXC3" s="619"/>
      <c r="OXD3" s="620"/>
      <c r="OXE3" s="620"/>
      <c r="OXF3" s="620"/>
      <c r="OXG3" s="620"/>
      <c r="OXH3" s="620"/>
      <c r="OXI3" s="620"/>
      <c r="OXJ3" s="619"/>
      <c r="OXK3" s="620"/>
      <c r="OXL3" s="620"/>
      <c r="OXM3" s="620"/>
      <c r="OXN3" s="620"/>
      <c r="OXO3" s="620"/>
      <c r="OXP3" s="620"/>
      <c r="OXQ3" s="619"/>
      <c r="OXR3" s="620"/>
      <c r="OXS3" s="620"/>
      <c r="OXT3" s="620"/>
      <c r="OXU3" s="620"/>
      <c r="OXV3" s="620"/>
      <c r="OXW3" s="620"/>
      <c r="OXX3" s="619"/>
      <c r="OXY3" s="620"/>
      <c r="OXZ3" s="620"/>
      <c r="OYA3" s="620"/>
      <c r="OYB3" s="620"/>
      <c r="OYC3" s="620"/>
      <c r="OYD3" s="620"/>
      <c r="OYE3" s="619"/>
      <c r="OYF3" s="620"/>
      <c r="OYG3" s="620"/>
      <c r="OYH3" s="620"/>
      <c r="OYI3" s="620"/>
      <c r="OYJ3" s="620"/>
      <c r="OYK3" s="620"/>
      <c r="OYL3" s="619"/>
      <c r="OYM3" s="620"/>
      <c r="OYN3" s="620"/>
      <c r="OYO3" s="620"/>
      <c r="OYP3" s="620"/>
      <c r="OYQ3" s="620"/>
      <c r="OYR3" s="620"/>
      <c r="OYS3" s="619"/>
      <c r="OYT3" s="620"/>
      <c r="OYU3" s="620"/>
      <c r="OYV3" s="620"/>
      <c r="OYW3" s="620"/>
      <c r="OYX3" s="620"/>
      <c r="OYY3" s="620"/>
      <c r="OYZ3" s="619"/>
      <c r="OZA3" s="620"/>
      <c r="OZB3" s="620"/>
      <c r="OZC3" s="620"/>
      <c r="OZD3" s="620"/>
      <c r="OZE3" s="620"/>
      <c r="OZF3" s="620"/>
      <c r="OZG3" s="619"/>
      <c r="OZH3" s="620"/>
      <c r="OZI3" s="620"/>
      <c r="OZJ3" s="620"/>
      <c r="OZK3" s="620"/>
      <c r="OZL3" s="620"/>
      <c r="OZM3" s="620"/>
      <c r="OZN3" s="619"/>
      <c r="OZO3" s="620"/>
      <c r="OZP3" s="620"/>
      <c r="OZQ3" s="620"/>
      <c r="OZR3" s="620"/>
      <c r="OZS3" s="620"/>
      <c r="OZT3" s="620"/>
      <c r="OZU3" s="619"/>
      <c r="OZV3" s="620"/>
      <c r="OZW3" s="620"/>
      <c r="OZX3" s="620"/>
      <c r="OZY3" s="620"/>
      <c r="OZZ3" s="620"/>
      <c r="PAA3" s="620"/>
      <c r="PAB3" s="619"/>
      <c r="PAC3" s="620"/>
      <c r="PAD3" s="620"/>
      <c r="PAE3" s="620"/>
      <c r="PAF3" s="620"/>
      <c r="PAG3" s="620"/>
      <c r="PAH3" s="620"/>
      <c r="PAI3" s="619"/>
      <c r="PAJ3" s="620"/>
      <c r="PAK3" s="620"/>
      <c r="PAL3" s="620"/>
      <c r="PAM3" s="620"/>
      <c r="PAN3" s="620"/>
      <c r="PAO3" s="620"/>
      <c r="PAP3" s="619"/>
      <c r="PAQ3" s="620"/>
      <c r="PAR3" s="620"/>
      <c r="PAS3" s="620"/>
      <c r="PAT3" s="620"/>
      <c r="PAU3" s="620"/>
      <c r="PAV3" s="620"/>
      <c r="PAW3" s="619"/>
      <c r="PAX3" s="620"/>
      <c r="PAY3" s="620"/>
      <c r="PAZ3" s="620"/>
      <c r="PBA3" s="620"/>
      <c r="PBB3" s="620"/>
      <c r="PBC3" s="620"/>
      <c r="PBD3" s="619"/>
      <c r="PBE3" s="620"/>
      <c r="PBF3" s="620"/>
      <c r="PBG3" s="620"/>
      <c r="PBH3" s="620"/>
      <c r="PBI3" s="620"/>
      <c r="PBJ3" s="620"/>
      <c r="PBK3" s="619"/>
      <c r="PBL3" s="620"/>
      <c r="PBM3" s="620"/>
      <c r="PBN3" s="620"/>
      <c r="PBO3" s="620"/>
      <c r="PBP3" s="620"/>
      <c r="PBQ3" s="620"/>
      <c r="PBR3" s="619"/>
      <c r="PBS3" s="620"/>
      <c r="PBT3" s="620"/>
      <c r="PBU3" s="620"/>
      <c r="PBV3" s="620"/>
      <c r="PBW3" s="620"/>
      <c r="PBX3" s="620"/>
      <c r="PBY3" s="619"/>
      <c r="PBZ3" s="620"/>
      <c r="PCA3" s="620"/>
      <c r="PCB3" s="620"/>
      <c r="PCC3" s="620"/>
      <c r="PCD3" s="620"/>
      <c r="PCE3" s="620"/>
      <c r="PCF3" s="619"/>
      <c r="PCG3" s="620"/>
      <c r="PCH3" s="620"/>
      <c r="PCI3" s="620"/>
      <c r="PCJ3" s="620"/>
      <c r="PCK3" s="620"/>
      <c r="PCL3" s="620"/>
      <c r="PCM3" s="619"/>
      <c r="PCN3" s="620"/>
      <c r="PCO3" s="620"/>
      <c r="PCP3" s="620"/>
      <c r="PCQ3" s="620"/>
      <c r="PCR3" s="620"/>
      <c r="PCS3" s="620"/>
      <c r="PCT3" s="619"/>
      <c r="PCU3" s="620"/>
      <c r="PCV3" s="620"/>
      <c r="PCW3" s="620"/>
      <c r="PCX3" s="620"/>
      <c r="PCY3" s="620"/>
      <c r="PCZ3" s="620"/>
      <c r="PDA3" s="619"/>
      <c r="PDB3" s="620"/>
      <c r="PDC3" s="620"/>
      <c r="PDD3" s="620"/>
      <c r="PDE3" s="620"/>
      <c r="PDF3" s="620"/>
      <c r="PDG3" s="620"/>
      <c r="PDH3" s="619"/>
      <c r="PDI3" s="620"/>
      <c r="PDJ3" s="620"/>
      <c r="PDK3" s="620"/>
      <c r="PDL3" s="620"/>
      <c r="PDM3" s="620"/>
      <c r="PDN3" s="620"/>
      <c r="PDO3" s="619"/>
      <c r="PDP3" s="620"/>
      <c r="PDQ3" s="620"/>
      <c r="PDR3" s="620"/>
      <c r="PDS3" s="620"/>
      <c r="PDT3" s="620"/>
      <c r="PDU3" s="620"/>
      <c r="PDV3" s="619"/>
      <c r="PDW3" s="620"/>
      <c r="PDX3" s="620"/>
      <c r="PDY3" s="620"/>
      <c r="PDZ3" s="620"/>
      <c r="PEA3" s="620"/>
      <c r="PEB3" s="620"/>
      <c r="PEC3" s="619"/>
      <c r="PED3" s="620"/>
      <c r="PEE3" s="620"/>
      <c r="PEF3" s="620"/>
      <c r="PEG3" s="620"/>
      <c r="PEH3" s="620"/>
      <c r="PEI3" s="620"/>
      <c r="PEJ3" s="619"/>
      <c r="PEK3" s="620"/>
      <c r="PEL3" s="620"/>
      <c r="PEM3" s="620"/>
      <c r="PEN3" s="620"/>
      <c r="PEO3" s="620"/>
      <c r="PEP3" s="620"/>
      <c r="PEQ3" s="619"/>
      <c r="PER3" s="620"/>
      <c r="PES3" s="620"/>
      <c r="PET3" s="620"/>
      <c r="PEU3" s="620"/>
      <c r="PEV3" s="620"/>
      <c r="PEW3" s="620"/>
      <c r="PEX3" s="619"/>
      <c r="PEY3" s="620"/>
      <c r="PEZ3" s="620"/>
      <c r="PFA3" s="620"/>
      <c r="PFB3" s="620"/>
      <c r="PFC3" s="620"/>
      <c r="PFD3" s="620"/>
      <c r="PFE3" s="619"/>
      <c r="PFF3" s="620"/>
      <c r="PFG3" s="620"/>
      <c r="PFH3" s="620"/>
      <c r="PFI3" s="620"/>
      <c r="PFJ3" s="620"/>
      <c r="PFK3" s="620"/>
      <c r="PFL3" s="619"/>
      <c r="PFM3" s="620"/>
      <c r="PFN3" s="620"/>
      <c r="PFO3" s="620"/>
      <c r="PFP3" s="620"/>
      <c r="PFQ3" s="620"/>
      <c r="PFR3" s="620"/>
      <c r="PFS3" s="619"/>
      <c r="PFT3" s="620"/>
      <c r="PFU3" s="620"/>
      <c r="PFV3" s="620"/>
      <c r="PFW3" s="620"/>
      <c r="PFX3" s="620"/>
      <c r="PFY3" s="620"/>
      <c r="PFZ3" s="619"/>
      <c r="PGA3" s="620"/>
      <c r="PGB3" s="620"/>
      <c r="PGC3" s="620"/>
      <c r="PGD3" s="620"/>
      <c r="PGE3" s="620"/>
      <c r="PGF3" s="620"/>
      <c r="PGG3" s="619"/>
      <c r="PGH3" s="620"/>
      <c r="PGI3" s="620"/>
      <c r="PGJ3" s="620"/>
      <c r="PGK3" s="620"/>
      <c r="PGL3" s="620"/>
      <c r="PGM3" s="620"/>
      <c r="PGN3" s="619"/>
      <c r="PGO3" s="620"/>
      <c r="PGP3" s="620"/>
      <c r="PGQ3" s="620"/>
      <c r="PGR3" s="620"/>
      <c r="PGS3" s="620"/>
      <c r="PGT3" s="620"/>
      <c r="PGU3" s="619"/>
      <c r="PGV3" s="620"/>
      <c r="PGW3" s="620"/>
      <c r="PGX3" s="620"/>
      <c r="PGY3" s="620"/>
      <c r="PGZ3" s="620"/>
      <c r="PHA3" s="620"/>
      <c r="PHB3" s="619"/>
      <c r="PHC3" s="620"/>
      <c r="PHD3" s="620"/>
      <c r="PHE3" s="620"/>
      <c r="PHF3" s="620"/>
      <c r="PHG3" s="620"/>
      <c r="PHH3" s="620"/>
      <c r="PHI3" s="619"/>
      <c r="PHJ3" s="620"/>
      <c r="PHK3" s="620"/>
      <c r="PHL3" s="620"/>
      <c r="PHM3" s="620"/>
      <c r="PHN3" s="620"/>
      <c r="PHO3" s="620"/>
      <c r="PHP3" s="619"/>
      <c r="PHQ3" s="620"/>
      <c r="PHR3" s="620"/>
      <c r="PHS3" s="620"/>
      <c r="PHT3" s="620"/>
      <c r="PHU3" s="620"/>
      <c r="PHV3" s="620"/>
      <c r="PHW3" s="619"/>
      <c r="PHX3" s="620"/>
      <c r="PHY3" s="620"/>
      <c r="PHZ3" s="620"/>
      <c r="PIA3" s="620"/>
      <c r="PIB3" s="620"/>
      <c r="PIC3" s="620"/>
      <c r="PID3" s="619"/>
      <c r="PIE3" s="620"/>
      <c r="PIF3" s="620"/>
      <c r="PIG3" s="620"/>
      <c r="PIH3" s="620"/>
      <c r="PII3" s="620"/>
      <c r="PIJ3" s="620"/>
      <c r="PIK3" s="619"/>
      <c r="PIL3" s="620"/>
      <c r="PIM3" s="620"/>
      <c r="PIN3" s="620"/>
      <c r="PIO3" s="620"/>
      <c r="PIP3" s="620"/>
      <c r="PIQ3" s="620"/>
      <c r="PIR3" s="619"/>
      <c r="PIS3" s="620"/>
      <c r="PIT3" s="620"/>
      <c r="PIU3" s="620"/>
      <c r="PIV3" s="620"/>
      <c r="PIW3" s="620"/>
      <c r="PIX3" s="620"/>
      <c r="PIY3" s="619"/>
      <c r="PIZ3" s="620"/>
      <c r="PJA3" s="620"/>
      <c r="PJB3" s="620"/>
      <c r="PJC3" s="620"/>
      <c r="PJD3" s="620"/>
      <c r="PJE3" s="620"/>
      <c r="PJF3" s="619"/>
      <c r="PJG3" s="620"/>
      <c r="PJH3" s="620"/>
      <c r="PJI3" s="620"/>
      <c r="PJJ3" s="620"/>
      <c r="PJK3" s="620"/>
      <c r="PJL3" s="620"/>
      <c r="PJM3" s="619"/>
      <c r="PJN3" s="620"/>
      <c r="PJO3" s="620"/>
      <c r="PJP3" s="620"/>
      <c r="PJQ3" s="620"/>
      <c r="PJR3" s="620"/>
      <c r="PJS3" s="620"/>
      <c r="PJT3" s="619"/>
      <c r="PJU3" s="620"/>
      <c r="PJV3" s="620"/>
      <c r="PJW3" s="620"/>
      <c r="PJX3" s="620"/>
      <c r="PJY3" s="620"/>
      <c r="PJZ3" s="620"/>
      <c r="PKA3" s="619"/>
      <c r="PKB3" s="620"/>
      <c r="PKC3" s="620"/>
      <c r="PKD3" s="620"/>
      <c r="PKE3" s="620"/>
      <c r="PKF3" s="620"/>
      <c r="PKG3" s="620"/>
      <c r="PKH3" s="619"/>
      <c r="PKI3" s="620"/>
      <c r="PKJ3" s="620"/>
      <c r="PKK3" s="620"/>
      <c r="PKL3" s="620"/>
      <c r="PKM3" s="620"/>
      <c r="PKN3" s="620"/>
      <c r="PKO3" s="619"/>
      <c r="PKP3" s="620"/>
      <c r="PKQ3" s="620"/>
      <c r="PKR3" s="620"/>
      <c r="PKS3" s="620"/>
      <c r="PKT3" s="620"/>
      <c r="PKU3" s="620"/>
      <c r="PKV3" s="619"/>
      <c r="PKW3" s="620"/>
      <c r="PKX3" s="620"/>
      <c r="PKY3" s="620"/>
      <c r="PKZ3" s="620"/>
      <c r="PLA3" s="620"/>
      <c r="PLB3" s="620"/>
      <c r="PLC3" s="619"/>
      <c r="PLD3" s="620"/>
      <c r="PLE3" s="620"/>
      <c r="PLF3" s="620"/>
      <c r="PLG3" s="620"/>
      <c r="PLH3" s="620"/>
      <c r="PLI3" s="620"/>
      <c r="PLJ3" s="619"/>
      <c r="PLK3" s="620"/>
      <c r="PLL3" s="620"/>
      <c r="PLM3" s="620"/>
      <c r="PLN3" s="620"/>
      <c r="PLO3" s="620"/>
      <c r="PLP3" s="620"/>
      <c r="PLQ3" s="619"/>
      <c r="PLR3" s="620"/>
      <c r="PLS3" s="620"/>
      <c r="PLT3" s="620"/>
      <c r="PLU3" s="620"/>
      <c r="PLV3" s="620"/>
      <c r="PLW3" s="620"/>
      <c r="PLX3" s="619"/>
      <c r="PLY3" s="620"/>
      <c r="PLZ3" s="620"/>
      <c r="PMA3" s="620"/>
      <c r="PMB3" s="620"/>
      <c r="PMC3" s="620"/>
      <c r="PMD3" s="620"/>
      <c r="PME3" s="619"/>
      <c r="PMF3" s="620"/>
      <c r="PMG3" s="620"/>
      <c r="PMH3" s="620"/>
      <c r="PMI3" s="620"/>
      <c r="PMJ3" s="620"/>
      <c r="PMK3" s="620"/>
      <c r="PML3" s="619"/>
      <c r="PMM3" s="620"/>
      <c r="PMN3" s="620"/>
      <c r="PMO3" s="620"/>
      <c r="PMP3" s="620"/>
      <c r="PMQ3" s="620"/>
      <c r="PMR3" s="620"/>
      <c r="PMS3" s="619"/>
      <c r="PMT3" s="620"/>
      <c r="PMU3" s="620"/>
      <c r="PMV3" s="620"/>
      <c r="PMW3" s="620"/>
      <c r="PMX3" s="620"/>
      <c r="PMY3" s="620"/>
      <c r="PMZ3" s="619"/>
      <c r="PNA3" s="620"/>
      <c r="PNB3" s="620"/>
      <c r="PNC3" s="620"/>
      <c r="PND3" s="620"/>
      <c r="PNE3" s="620"/>
      <c r="PNF3" s="620"/>
      <c r="PNG3" s="619"/>
      <c r="PNH3" s="620"/>
      <c r="PNI3" s="620"/>
      <c r="PNJ3" s="620"/>
      <c r="PNK3" s="620"/>
      <c r="PNL3" s="620"/>
      <c r="PNM3" s="620"/>
      <c r="PNN3" s="619"/>
      <c r="PNO3" s="620"/>
      <c r="PNP3" s="620"/>
      <c r="PNQ3" s="620"/>
      <c r="PNR3" s="620"/>
      <c r="PNS3" s="620"/>
      <c r="PNT3" s="620"/>
      <c r="PNU3" s="619"/>
      <c r="PNV3" s="620"/>
      <c r="PNW3" s="620"/>
      <c r="PNX3" s="620"/>
      <c r="PNY3" s="620"/>
      <c r="PNZ3" s="620"/>
      <c r="POA3" s="620"/>
      <c r="POB3" s="619"/>
      <c r="POC3" s="620"/>
      <c r="POD3" s="620"/>
      <c r="POE3" s="620"/>
      <c r="POF3" s="620"/>
      <c r="POG3" s="620"/>
      <c r="POH3" s="620"/>
      <c r="POI3" s="619"/>
      <c r="POJ3" s="620"/>
      <c r="POK3" s="620"/>
      <c r="POL3" s="620"/>
      <c r="POM3" s="620"/>
      <c r="PON3" s="620"/>
      <c r="POO3" s="620"/>
      <c r="POP3" s="619"/>
      <c r="POQ3" s="620"/>
      <c r="POR3" s="620"/>
      <c r="POS3" s="620"/>
      <c r="POT3" s="620"/>
      <c r="POU3" s="620"/>
      <c r="POV3" s="620"/>
      <c r="POW3" s="619"/>
      <c r="POX3" s="620"/>
      <c r="POY3" s="620"/>
      <c r="POZ3" s="620"/>
      <c r="PPA3" s="620"/>
      <c r="PPB3" s="620"/>
      <c r="PPC3" s="620"/>
      <c r="PPD3" s="619"/>
      <c r="PPE3" s="620"/>
      <c r="PPF3" s="620"/>
      <c r="PPG3" s="620"/>
      <c r="PPH3" s="620"/>
      <c r="PPI3" s="620"/>
      <c r="PPJ3" s="620"/>
      <c r="PPK3" s="619"/>
      <c r="PPL3" s="620"/>
      <c r="PPM3" s="620"/>
      <c r="PPN3" s="620"/>
      <c r="PPO3" s="620"/>
      <c r="PPP3" s="620"/>
      <c r="PPQ3" s="620"/>
      <c r="PPR3" s="619"/>
      <c r="PPS3" s="620"/>
      <c r="PPT3" s="620"/>
      <c r="PPU3" s="620"/>
      <c r="PPV3" s="620"/>
      <c r="PPW3" s="620"/>
      <c r="PPX3" s="620"/>
      <c r="PPY3" s="619"/>
      <c r="PPZ3" s="620"/>
      <c r="PQA3" s="620"/>
      <c r="PQB3" s="620"/>
      <c r="PQC3" s="620"/>
      <c r="PQD3" s="620"/>
      <c r="PQE3" s="620"/>
      <c r="PQF3" s="619"/>
      <c r="PQG3" s="620"/>
      <c r="PQH3" s="620"/>
      <c r="PQI3" s="620"/>
      <c r="PQJ3" s="620"/>
      <c r="PQK3" s="620"/>
      <c r="PQL3" s="620"/>
      <c r="PQM3" s="619"/>
      <c r="PQN3" s="620"/>
      <c r="PQO3" s="620"/>
      <c r="PQP3" s="620"/>
      <c r="PQQ3" s="620"/>
      <c r="PQR3" s="620"/>
      <c r="PQS3" s="620"/>
      <c r="PQT3" s="619"/>
      <c r="PQU3" s="620"/>
      <c r="PQV3" s="620"/>
      <c r="PQW3" s="620"/>
      <c r="PQX3" s="620"/>
      <c r="PQY3" s="620"/>
      <c r="PQZ3" s="620"/>
      <c r="PRA3" s="619"/>
      <c r="PRB3" s="620"/>
      <c r="PRC3" s="620"/>
      <c r="PRD3" s="620"/>
      <c r="PRE3" s="620"/>
      <c r="PRF3" s="620"/>
      <c r="PRG3" s="620"/>
      <c r="PRH3" s="619"/>
      <c r="PRI3" s="620"/>
      <c r="PRJ3" s="620"/>
      <c r="PRK3" s="620"/>
      <c r="PRL3" s="620"/>
      <c r="PRM3" s="620"/>
      <c r="PRN3" s="620"/>
      <c r="PRO3" s="619"/>
      <c r="PRP3" s="620"/>
      <c r="PRQ3" s="620"/>
      <c r="PRR3" s="620"/>
      <c r="PRS3" s="620"/>
      <c r="PRT3" s="620"/>
      <c r="PRU3" s="620"/>
      <c r="PRV3" s="619"/>
      <c r="PRW3" s="620"/>
      <c r="PRX3" s="620"/>
      <c r="PRY3" s="620"/>
      <c r="PRZ3" s="620"/>
      <c r="PSA3" s="620"/>
      <c r="PSB3" s="620"/>
      <c r="PSC3" s="619"/>
      <c r="PSD3" s="620"/>
      <c r="PSE3" s="620"/>
      <c r="PSF3" s="620"/>
      <c r="PSG3" s="620"/>
      <c r="PSH3" s="620"/>
      <c r="PSI3" s="620"/>
      <c r="PSJ3" s="619"/>
      <c r="PSK3" s="620"/>
      <c r="PSL3" s="620"/>
      <c r="PSM3" s="620"/>
      <c r="PSN3" s="620"/>
      <c r="PSO3" s="620"/>
      <c r="PSP3" s="620"/>
      <c r="PSQ3" s="619"/>
      <c r="PSR3" s="620"/>
      <c r="PSS3" s="620"/>
      <c r="PST3" s="620"/>
      <c r="PSU3" s="620"/>
      <c r="PSV3" s="620"/>
      <c r="PSW3" s="620"/>
      <c r="PSX3" s="619"/>
      <c r="PSY3" s="620"/>
      <c r="PSZ3" s="620"/>
      <c r="PTA3" s="620"/>
      <c r="PTB3" s="620"/>
      <c r="PTC3" s="620"/>
      <c r="PTD3" s="620"/>
      <c r="PTE3" s="619"/>
      <c r="PTF3" s="620"/>
      <c r="PTG3" s="620"/>
      <c r="PTH3" s="620"/>
      <c r="PTI3" s="620"/>
      <c r="PTJ3" s="620"/>
      <c r="PTK3" s="620"/>
      <c r="PTL3" s="619"/>
      <c r="PTM3" s="620"/>
      <c r="PTN3" s="620"/>
      <c r="PTO3" s="620"/>
      <c r="PTP3" s="620"/>
      <c r="PTQ3" s="620"/>
      <c r="PTR3" s="620"/>
      <c r="PTS3" s="619"/>
      <c r="PTT3" s="620"/>
      <c r="PTU3" s="620"/>
      <c r="PTV3" s="620"/>
      <c r="PTW3" s="620"/>
      <c r="PTX3" s="620"/>
      <c r="PTY3" s="620"/>
      <c r="PTZ3" s="619"/>
      <c r="PUA3" s="620"/>
      <c r="PUB3" s="620"/>
      <c r="PUC3" s="620"/>
      <c r="PUD3" s="620"/>
      <c r="PUE3" s="620"/>
      <c r="PUF3" s="620"/>
      <c r="PUG3" s="619"/>
      <c r="PUH3" s="620"/>
      <c r="PUI3" s="620"/>
      <c r="PUJ3" s="620"/>
      <c r="PUK3" s="620"/>
      <c r="PUL3" s="620"/>
      <c r="PUM3" s="620"/>
      <c r="PUN3" s="619"/>
      <c r="PUO3" s="620"/>
      <c r="PUP3" s="620"/>
      <c r="PUQ3" s="620"/>
      <c r="PUR3" s="620"/>
      <c r="PUS3" s="620"/>
      <c r="PUT3" s="620"/>
      <c r="PUU3" s="619"/>
      <c r="PUV3" s="620"/>
      <c r="PUW3" s="620"/>
      <c r="PUX3" s="620"/>
      <c r="PUY3" s="620"/>
      <c r="PUZ3" s="620"/>
      <c r="PVA3" s="620"/>
      <c r="PVB3" s="619"/>
      <c r="PVC3" s="620"/>
      <c r="PVD3" s="620"/>
      <c r="PVE3" s="620"/>
      <c r="PVF3" s="620"/>
      <c r="PVG3" s="620"/>
      <c r="PVH3" s="620"/>
      <c r="PVI3" s="619"/>
      <c r="PVJ3" s="620"/>
      <c r="PVK3" s="620"/>
      <c r="PVL3" s="620"/>
      <c r="PVM3" s="620"/>
      <c r="PVN3" s="620"/>
      <c r="PVO3" s="620"/>
      <c r="PVP3" s="619"/>
      <c r="PVQ3" s="620"/>
      <c r="PVR3" s="620"/>
      <c r="PVS3" s="620"/>
      <c r="PVT3" s="620"/>
      <c r="PVU3" s="620"/>
      <c r="PVV3" s="620"/>
      <c r="PVW3" s="619"/>
      <c r="PVX3" s="620"/>
      <c r="PVY3" s="620"/>
      <c r="PVZ3" s="620"/>
      <c r="PWA3" s="620"/>
      <c r="PWB3" s="620"/>
      <c r="PWC3" s="620"/>
      <c r="PWD3" s="619"/>
      <c r="PWE3" s="620"/>
      <c r="PWF3" s="620"/>
      <c r="PWG3" s="620"/>
      <c r="PWH3" s="620"/>
      <c r="PWI3" s="620"/>
      <c r="PWJ3" s="620"/>
      <c r="PWK3" s="619"/>
      <c r="PWL3" s="620"/>
      <c r="PWM3" s="620"/>
      <c r="PWN3" s="620"/>
      <c r="PWO3" s="620"/>
      <c r="PWP3" s="620"/>
      <c r="PWQ3" s="620"/>
      <c r="PWR3" s="619"/>
      <c r="PWS3" s="620"/>
      <c r="PWT3" s="620"/>
      <c r="PWU3" s="620"/>
      <c r="PWV3" s="620"/>
      <c r="PWW3" s="620"/>
      <c r="PWX3" s="620"/>
      <c r="PWY3" s="619"/>
      <c r="PWZ3" s="620"/>
      <c r="PXA3" s="620"/>
      <c r="PXB3" s="620"/>
      <c r="PXC3" s="620"/>
      <c r="PXD3" s="620"/>
      <c r="PXE3" s="620"/>
      <c r="PXF3" s="619"/>
      <c r="PXG3" s="620"/>
      <c r="PXH3" s="620"/>
      <c r="PXI3" s="620"/>
      <c r="PXJ3" s="620"/>
      <c r="PXK3" s="620"/>
      <c r="PXL3" s="620"/>
      <c r="PXM3" s="619"/>
      <c r="PXN3" s="620"/>
      <c r="PXO3" s="620"/>
      <c r="PXP3" s="620"/>
      <c r="PXQ3" s="620"/>
      <c r="PXR3" s="620"/>
      <c r="PXS3" s="620"/>
      <c r="PXT3" s="619"/>
      <c r="PXU3" s="620"/>
      <c r="PXV3" s="620"/>
      <c r="PXW3" s="620"/>
      <c r="PXX3" s="620"/>
      <c r="PXY3" s="620"/>
      <c r="PXZ3" s="620"/>
      <c r="PYA3" s="619"/>
      <c r="PYB3" s="620"/>
      <c r="PYC3" s="620"/>
      <c r="PYD3" s="620"/>
      <c r="PYE3" s="620"/>
      <c r="PYF3" s="620"/>
      <c r="PYG3" s="620"/>
      <c r="PYH3" s="619"/>
      <c r="PYI3" s="620"/>
      <c r="PYJ3" s="620"/>
      <c r="PYK3" s="620"/>
      <c r="PYL3" s="620"/>
      <c r="PYM3" s="620"/>
      <c r="PYN3" s="620"/>
      <c r="PYO3" s="619"/>
      <c r="PYP3" s="620"/>
      <c r="PYQ3" s="620"/>
      <c r="PYR3" s="620"/>
      <c r="PYS3" s="620"/>
      <c r="PYT3" s="620"/>
      <c r="PYU3" s="620"/>
      <c r="PYV3" s="619"/>
      <c r="PYW3" s="620"/>
      <c r="PYX3" s="620"/>
      <c r="PYY3" s="620"/>
      <c r="PYZ3" s="620"/>
      <c r="PZA3" s="620"/>
      <c r="PZB3" s="620"/>
      <c r="PZC3" s="619"/>
      <c r="PZD3" s="620"/>
      <c r="PZE3" s="620"/>
      <c r="PZF3" s="620"/>
      <c r="PZG3" s="620"/>
      <c r="PZH3" s="620"/>
      <c r="PZI3" s="620"/>
      <c r="PZJ3" s="619"/>
      <c r="PZK3" s="620"/>
      <c r="PZL3" s="620"/>
      <c r="PZM3" s="620"/>
      <c r="PZN3" s="620"/>
      <c r="PZO3" s="620"/>
      <c r="PZP3" s="620"/>
      <c r="PZQ3" s="619"/>
      <c r="PZR3" s="620"/>
      <c r="PZS3" s="620"/>
      <c r="PZT3" s="620"/>
      <c r="PZU3" s="620"/>
      <c r="PZV3" s="620"/>
      <c r="PZW3" s="620"/>
      <c r="PZX3" s="619"/>
      <c r="PZY3" s="620"/>
      <c r="PZZ3" s="620"/>
      <c r="QAA3" s="620"/>
      <c r="QAB3" s="620"/>
      <c r="QAC3" s="620"/>
      <c r="QAD3" s="620"/>
      <c r="QAE3" s="619"/>
      <c r="QAF3" s="620"/>
      <c r="QAG3" s="620"/>
      <c r="QAH3" s="620"/>
      <c r="QAI3" s="620"/>
      <c r="QAJ3" s="620"/>
      <c r="QAK3" s="620"/>
      <c r="QAL3" s="619"/>
      <c r="QAM3" s="620"/>
      <c r="QAN3" s="620"/>
      <c r="QAO3" s="620"/>
      <c r="QAP3" s="620"/>
      <c r="QAQ3" s="620"/>
      <c r="QAR3" s="620"/>
      <c r="QAS3" s="619"/>
      <c r="QAT3" s="620"/>
      <c r="QAU3" s="620"/>
      <c r="QAV3" s="620"/>
      <c r="QAW3" s="620"/>
      <c r="QAX3" s="620"/>
      <c r="QAY3" s="620"/>
      <c r="QAZ3" s="619"/>
      <c r="QBA3" s="620"/>
      <c r="QBB3" s="620"/>
      <c r="QBC3" s="620"/>
      <c r="QBD3" s="620"/>
      <c r="QBE3" s="620"/>
      <c r="QBF3" s="620"/>
      <c r="QBG3" s="619"/>
      <c r="QBH3" s="620"/>
      <c r="QBI3" s="620"/>
      <c r="QBJ3" s="620"/>
      <c r="QBK3" s="620"/>
      <c r="QBL3" s="620"/>
      <c r="QBM3" s="620"/>
      <c r="QBN3" s="619"/>
      <c r="QBO3" s="620"/>
      <c r="QBP3" s="620"/>
      <c r="QBQ3" s="620"/>
      <c r="QBR3" s="620"/>
      <c r="QBS3" s="620"/>
      <c r="QBT3" s="620"/>
      <c r="QBU3" s="619"/>
      <c r="QBV3" s="620"/>
      <c r="QBW3" s="620"/>
      <c r="QBX3" s="620"/>
      <c r="QBY3" s="620"/>
      <c r="QBZ3" s="620"/>
      <c r="QCA3" s="620"/>
      <c r="QCB3" s="619"/>
      <c r="QCC3" s="620"/>
      <c r="QCD3" s="620"/>
      <c r="QCE3" s="620"/>
      <c r="QCF3" s="620"/>
      <c r="QCG3" s="620"/>
      <c r="QCH3" s="620"/>
      <c r="QCI3" s="619"/>
      <c r="QCJ3" s="620"/>
      <c r="QCK3" s="620"/>
      <c r="QCL3" s="620"/>
      <c r="QCM3" s="620"/>
      <c r="QCN3" s="620"/>
      <c r="QCO3" s="620"/>
      <c r="QCP3" s="619"/>
      <c r="QCQ3" s="620"/>
      <c r="QCR3" s="620"/>
      <c r="QCS3" s="620"/>
      <c r="QCT3" s="620"/>
      <c r="QCU3" s="620"/>
      <c r="QCV3" s="620"/>
      <c r="QCW3" s="619"/>
      <c r="QCX3" s="620"/>
      <c r="QCY3" s="620"/>
      <c r="QCZ3" s="620"/>
      <c r="QDA3" s="620"/>
      <c r="QDB3" s="620"/>
      <c r="QDC3" s="620"/>
      <c r="QDD3" s="619"/>
      <c r="QDE3" s="620"/>
      <c r="QDF3" s="620"/>
      <c r="QDG3" s="620"/>
      <c r="QDH3" s="620"/>
      <c r="QDI3" s="620"/>
      <c r="QDJ3" s="620"/>
      <c r="QDK3" s="619"/>
      <c r="QDL3" s="620"/>
      <c r="QDM3" s="620"/>
      <c r="QDN3" s="620"/>
      <c r="QDO3" s="620"/>
      <c r="QDP3" s="620"/>
      <c r="QDQ3" s="620"/>
      <c r="QDR3" s="619"/>
      <c r="QDS3" s="620"/>
      <c r="QDT3" s="620"/>
      <c r="QDU3" s="620"/>
      <c r="QDV3" s="620"/>
      <c r="QDW3" s="620"/>
      <c r="QDX3" s="620"/>
      <c r="QDY3" s="619"/>
      <c r="QDZ3" s="620"/>
      <c r="QEA3" s="620"/>
      <c r="QEB3" s="620"/>
      <c r="QEC3" s="620"/>
      <c r="QED3" s="620"/>
      <c r="QEE3" s="620"/>
      <c r="QEF3" s="619"/>
      <c r="QEG3" s="620"/>
      <c r="QEH3" s="620"/>
      <c r="QEI3" s="620"/>
      <c r="QEJ3" s="620"/>
      <c r="QEK3" s="620"/>
      <c r="QEL3" s="620"/>
      <c r="QEM3" s="619"/>
      <c r="QEN3" s="620"/>
      <c r="QEO3" s="620"/>
      <c r="QEP3" s="620"/>
      <c r="QEQ3" s="620"/>
      <c r="QER3" s="620"/>
      <c r="QES3" s="620"/>
      <c r="QET3" s="619"/>
      <c r="QEU3" s="620"/>
      <c r="QEV3" s="620"/>
      <c r="QEW3" s="620"/>
      <c r="QEX3" s="620"/>
      <c r="QEY3" s="620"/>
      <c r="QEZ3" s="620"/>
      <c r="QFA3" s="619"/>
      <c r="QFB3" s="620"/>
      <c r="QFC3" s="620"/>
      <c r="QFD3" s="620"/>
      <c r="QFE3" s="620"/>
      <c r="QFF3" s="620"/>
      <c r="QFG3" s="620"/>
      <c r="QFH3" s="619"/>
      <c r="QFI3" s="620"/>
      <c r="QFJ3" s="620"/>
      <c r="QFK3" s="620"/>
      <c r="QFL3" s="620"/>
      <c r="QFM3" s="620"/>
      <c r="QFN3" s="620"/>
      <c r="QFO3" s="619"/>
      <c r="QFP3" s="620"/>
      <c r="QFQ3" s="620"/>
      <c r="QFR3" s="620"/>
      <c r="QFS3" s="620"/>
      <c r="QFT3" s="620"/>
      <c r="QFU3" s="620"/>
      <c r="QFV3" s="619"/>
      <c r="QFW3" s="620"/>
      <c r="QFX3" s="620"/>
      <c r="QFY3" s="620"/>
      <c r="QFZ3" s="620"/>
      <c r="QGA3" s="620"/>
      <c r="QGB3" s="620"/>
      <c r="QGC3" s="619"/>
      <c r="QGD3" s="620"/>
      <c r="QGE3" s="620"/>
      <c r="QGF3" s="620"/>
      <c r="QGG3" s="620"/>
      <c r="QGH3" s="620"/>
      <c r="QGI3" s="620"/>
      <c r="QGJ3" s="619"/>
      <c r="QGK3" s="620"/>
      <c r="QGL3" s="620"/>
      <c r="QGM3" s="620"/>
      <c r="QGN3" s="620"/>
      <c r="QGO3" s="620"/>
      <c r="QGP3" s="620"/>
      <c r="QGQ3" s="619"/>
      <c r="QGR3" s="620"/>
      <c r="QGS3" s="620"/>
      <c r="QGT3" s="620"/>
      <c r="QGU3" s="620"/>
      <c r="QGV3" s="620"/>
      <c r="QGW3" s="620"/>
      <c r="QGX3" s="619"/>
      <c r="QGY3" s="620"/>
      <c r="QGZ3" s="620"/>
      <c r="QHA3" s="620"/>
      <c r="QHB3" s="620"/>
      <c r="QHC3" s="620"/>
      <c r="QHD3" s="620"/>
      <c r="QHE3" s="619"/>
      <c r="QHF3" s="620"/>
      <c r="QHG3" s="620"/>
      <c r="QHH3" s="620"/>
      <c r="QHI3" s="620"/>
      <c r="QHJ3" s="620"/>
      <c r="QHK3" s="620"/>
      <c r="QHL3" s="619"/>
      <c r="QHM3" s="620"/>
      <c r="QHN3" s="620"/>
      <c r="QHO3" s="620"/>
      <c r="QHP3" s="620"/>
      <c r="QHQ3" s="620"/>
      <c r="QHR3" s="620"/>
      <c r="QHS3" s="619"/>
      <c r="QHT3" s="620"/>
      <c r="QHU3" s="620"/>
      <c r="QHV3" s="620"/>
      <c r="QHW3" s="620"/>
      <c r="QHX3" s="620"/>
      <c r="QHY3" s="620"/>
      <c r="QHZ3" s="619"/>
      <c r="QIA3" s="620"/>
      <c r="QIB3" s="620"/>
      <c r="QIC3" s="620"/>
      <c r="QID3" s="620"/>
      <c r="QIE3" s="620"/>
      <c r="QIF3" s="620"/>
      <c r="QIG3" s="619"/>
      <c r="QIH3" s="620"/>
      <c r="QII3" s="620"/>
      <c r="QIJ3" s="620"/>
      <c r="QIK3" s="620"/>
      <c r="QIL3" s="620"/>
      <c r="QIM3" s="620"/>
      <c r="QIN3" s="619"/>
      <c r="QIO3" s="620"/>
      <c r="QIP3" s="620"/>
      <c r="QIQ3" s="620"/>
      <c r="QIR3" s="620"/>
      <c r="QIS3" s="620"/>
      <c r="QIT3" s="620"/>
      <c r="QIU3" s="619"/>
      <c r="QIV3" s="620"/>
      <c r="QIW3" s="620"/>
      <c r="QIX3" s="620"/>
      <c r="QIY3" s="620"/>
      <c r="QIZ3" s="620"/>
      <c r="QJA3" s="620"/>
      <c r="QJB3" s="619"/>
      <c r="QJC3" s="620"/>
      <c r="QJD3" s="620"/>
      <c r="QJE3" s="620"/>
      <c r="QJF3" s="620"/>
      <c r="QJG3" s="620"/>
      <c r="QJH3" s="620"/>
      <c r="QJI3" s="619"/>
      <c r="QJJ3" s="620"/>
      <c r="QJK3" s="620"/>
      <c r="QJL3" s="620"/>
      <c r="QJM3" s="620"/>
      <c r="QJN3" s="620"/>
      <c r="QJO3" s="620"/>
      <c r="QJP3" s="619"/>
      <c r="QJQ3" s="620"/>
      <c r="QJR3" s="620"/>
      <c r="QJS3" s="620"/>
      <c r="QJT3" s="620"/>
      <c r="QJU3" s="620"/>
      <c r="QJV3" s="620"/>
      <c r="QJW3" s="619"/>
      <c r="QJX3" s="620"/>
      <c r="QJY3" s="620"/>
      <c r="QJZ3" s="620"/>
      <c r="QKA3" s="620"/>
      <c r="QKB3" s="620"/>
      <c r="QKC3" s="620"/>
      <c r="QKD3" s="619"/>
      <c r="QKE3" s="620"/>
      <c r="QKF3" s="620"/>
      <c r="QKG3" s="620"/>
      <c r="QKH3" s="620"/>
      <c r="QKI3" s="620"/>
      <c r="QKJ3" s="620"/>
      <c r="QKK3" s="619"/>
      <c r="QKL3" s="620"/>
      <c r="QKM3" s="620"/>
      <c r="QKN3" s="620"/>
      <c r="QKO3" s="620"/>
      <c r="QKP3" s="620"/>
      <c r="QKQ3" s="620"/>
      <c r="QKR3" s="619"/>
      <c r="QKS3" s="620"/>
      <c r="QKT3" s="620"/>
      <c r="QKU3" s="620"/>
      <c r="QKV3" s="620"/>
      <c r="QKW3" s="620"/>
      <c r="QKX3" s="620"/>
      <c r="QKY3" s="619"/>
      <c r="QKZ3" s="620"/>
      <c r="QLA3" s="620"/>
      <c r="QLB3" s="620"/>
      <c r="QLC3" s="620"/>
      <c r="QLD3" s="620"/>
      <c r="QLE3" s="620"/>
      <c r="QLF3" s="619"/>
      <c r="QLG3" s="620"/>
      <c r="QLH3" s="620"/>
      <c r="QLI3" s="620"/>
      <c r="QLJ3" s="620"/>
      <c r="QLK3" s="620"/>
      <c r="QLL3" s="620"/>
      <c r="QLM3" s="619"/>
      <c r="QLN3" s="620"/>
      <c r="QLO3" s="620"/>
      <c r="QLP3" s="620"/>
      <c r="QLQ3" s="620"/>
      <c r="QLR3" s="620"/>
      <c r="QLS3" s="620"/>
      <c r="QLT3" s="619"/>
      <c r="QLU3" s="620"/>
      <c r="QLV3" s="620"/>
      <c r="QLW3" s="620"/>
      <c r="QLX3" s="620"/>
      <c r="QLY3" s="620"/>
      <c r="QLZ3" s="620"/>
      <c r="QMA3" s="619"/>
      <c r="QMB3" s="620"/>
      <c r="QMC3" s="620"/>
      <c r="QMD3" s="620"/>
      <c r="QME3" s="620"/>
      <c r="QMF3" s="620"/>
      <c r="QMG3" s="620"/>
      <c r="QMH3" s="619"/>
      <c r="QMI3" s="620"/>
      <c r="QMJ3" s="620"/>
      <c r="QMK3" s="620"/>
      <c r="QML3" s="620"/>
      <c r="QMM3" s="620"/>
      <c r="QMN3" s="620"/>
      <c r="QMO3" s="619"/>
      <c r="QMP3" s="620"/>
      <c r="QMQ3" s="620"/>
      <c r="QMR3" s="620"/>
      <c r="QMS3" s="620"/>
      <c r="QMT3" s="620"/>
      <c r="QMU3" s="620"/>
      <c r="QMV3" s="619"/>
      <c r="QMW3" s="620"/>
      <c r="QMX3" s="620"/>
      <c r="QMY3" s="620"/>
      <c r="QMZ3" s="620"/>
      <c r="QNA3" s="620"/>
      <c r="QNB3" s="620"/>
      <c r="QNC3" s="619"/>
      <c r="QND3" s="620"/>
      <c r="QNE3" s="620"/>
      <c r="QNF3" s="620"/>
      <c r="QNG3" s="620"/>
      <c r="QNH3" s="620"/>
      <c r="QNI3" s="620"/>
      <c r="QNJ3" s="619"/>
      <c r="QNK3" s="620"/>
      <c r="QNL3" s="620"/>
      <c r="QNM3" s="620"/>
      <c r="QNN3" s="620"/>
      <c r="QNO3" s="620"/>
      <c r="QNP3" s="620"/>
      <c r="QNQ3" s="619"/>
      <c r="QNR3" s="620"/>
      <c r="QNS3" s="620"/>
      <c r="QNT3" s="620"/>
      <c r="QNU3" s="620"/>
      <c r="QNV3" s="620"/>
      <c r="QNW3" s="620"/>
      <c r="QNX3" s="619"/>
      <c r="QNY3" s="620"/>
      <c r="QNZ3" s="620"/>
      <c r="QOA3" s="620"/>
      <c r="QOB3" s="620"/>
      <c r="QOC3" s="620"/>
      <c r="QOD3" s="620"/>
      <c r="QOE3" s="619"/>
      <c r="QOF3" s="620"/>
      <c r="QOG3" s="620"/>
      <c r="QOH3" s="620"/>
      <c r="QOI3" s="620"/>
      <c r="QOJ3" s="620"/>
      <c r="QOK3" s="620"/>
      <c r="QOL3" s="619"/>
      <c r="QOM3" s="620"/>
      <c r="QON3" s="620"/>
      <c r="QOO3" s="620"/>
      <c r="QOP3" s="620"/>
      <c r="QOQ3" s="620"/>
      <c r="QOR3" s="620"/>
      <c r="QOS3" s="619"/>
      <c r="QOT3" s="620"/>
      <c r="QOU3" s="620"/>
      <c r="QOV3" s="620"/>
      <c r="QOW3" s="620"/>
      <c r="QOX3" s="620"/>
      <c r="QOY3" s="620"/>
      <c r="QOZ3" s="619"/>
      <c r="QPA3" s="620"/>
      <c r="QPB3" s="620"/>
      <c r="QPC3" s="620"/>
      <c r="QPD3" s="620"/>
      <c r="QPE3" s="620"/>
      <c r="QPF3" s="620"/>
      <c r="QPG3" s="619"/>
      <c r="QPH3" s="620"/>
      <c r="QPI3" s="620"/>
      <c r="QPJ3" s="620"/>
      <c r="QPK3" s="620"/>
      <c r="QPL3" s="620"/>
      <c r="QPM3" s="620"/>
      <c r="QPN3" s="619"/>
      <c r="QPO3" s="620"/>
      <c r="QPP3" s="620"/>
      <c r="QPQ3" s="620"/>
      <c r="QPR3" s="620"/>
      <c r="QPS3" s="620"/>
      <c r="QPT3" s="620"/>
      <c r="QPU3" s="619"/>
      <c r="QPV3" s="620"/>
      <c r="QPW3" s="620"/>
      <c r="QPX3" s="620"/>
      <c r="QPY3" s="620"/>
      <c r="QPZ3" s="620"/>
      <c r="QQA3" s="620"/>
      <c r="QQB3" s="619"/>
      <c r="QQC3" s="620"/>
      <c r="QQD3" s="620"/>
      <c r="QQE3" s="620"/>
      <c r="QQF3" s="620"/>
      <c r="QQG3" s="620"/>
      <c r="QQH3" s="620"/>
      <c r="QQI3" s="619"/>
      <c r="QQJ3" s="620"/>
      <c r="QQK3" s="620"/>
      <c r="QQL3" s="620"/>
      <c r="QQM3" s="620"/>
      <c r="QQN3" s="620"/>
      <c r="QQO3" s="620"/>
      <c r="QQP3" s="619"/>
      <c r="QQQ3" s="620"/>
      <c r="QQR3" s="620"/>
      <c r="QQS3" s="620"/>
      <c r="QQT3" s="620"/>
      <c r="QQU3" s="620"/>
      <c r="QQV3" s="620"/>
      <c r="QQW3" s="619"/>
      <c r="QQX3" s="620"/>
      <c r="QQY3" s="620"/>
      <c r="QQZ3" s="620"/>
      <c r="QRA3" s="620"/>
      <c r="QRB3" s="620"/>
      <c r="QRC3" s="620"/>
      <c r="QRD3" s="619"/>
      <c r="QRE3" s="620"/>
      <c r="QRF3" s="620"/>
      <c r="QRG3" s="620"/>
      <c r="QRH3" s="620"/>
      <c r="QRI3" s="620"/>
      <c r="QRJ3" s="620"/>
      <c r="QRK3" s="619"/>
      <c r="QRL3" s="620"/>
      <c r="QRM3" s="620"/>
      <c r="QRN3" s="620"/>
      <c r="QRO3" s="620"/>
      <c r="QRP3" s="620"/>
      <c r="QRQ3" s="620"/>
      <c r="QRR3" s="619"/>
      <c r="QRS3" s="620"/>
      <c r="QRT3" s="620"/>
      <c r="QRU3" s="620"/>
      <c r="QRV3" s="620"/>
      <c r="QRW3" s="620"/>
      <c r="QRX3" s="620"/>
      <c r="QRY3" s="619"/>
      <c r="QRZ3" s="620"/>
      <c r="QSA3" s="620"/>
      <c r="QSB3" s="620"/>
      <c r="QSC3" s="620"/>
      <c r="QSD3" s="620"/>
      <c r="QSE3" s="620"/>
      <c r="QSF3" s="619"/>
      <c r="QSG3" s="620"/>
      <c r="QSH3" s="620"/>
      <c r="QSI3" s="620"/>
      <c r="QSJ3" s="620"/>
      <c r="QSK3" s="620"/>
      <c r="QSL3" s="620"/>
      <c r="QSM3" s="619"/>
      <c r="QSN3" s="620"/>
      <c r="QSO3" s="620"/>
      <c r="QSP3" s="620"/>
      <c r="QSQ3" s="620"/>
      <c r="QSR3" s="620"/>
      <c r="QSS3" s="620"/>
      <c r="QST3" s="619"/>
      <c r="QSU3" s="620"/>
      <c r="QSV3" s="620"/>
      <c r="QSW3" s="620"/>
      <c r="QSX3" s="620"/>
      <c r="QSY3" s="620"/>
      <c r="QSZ3" s="620"/>
      <c r="QTA3" s="619"/>
      <c r="QTB3" s="620"/>
      <c r="QTC3" s="620"/>
      <c r="QTD3" s="620"/>
      <c r="QTE3" s="620"/>
      <c r="QTF3" s="620"/>
      <c r="QTG3" s="620"/>
      <c r="QTH3" s="619"/>
      <c r="QTI3" s="620"/>
      <c r="QTJ3" s="620"/>
      <c r="QTK3" s="620"/>
      <c r="QTL3" s="620"/>
      <c r="QTM3" s="620"/>
      <c r="QTN3" s="620"/>
      <c r="QTO3" s="619"/>
      <c r="QTP3" s="620"/>
      <c r="QTQ3" s="620"/>
      <c r="QTR3" s="620"/>
      <c r="QTS3" s="620"/>
      <c r="QTT3" s="620"/>
      <c r="QTU3" s="620"/>
      <c r="QTV3" s="619"/>
      <c r="QTW3" s="620"/>
      <c r="QTX3" s="620"/>
      <c r="QTY3" s="620"/>
      <c r="QTZ3" s="620"/>
      <c r="QUA3" s="620"/>
      <c r="QUB3" s="620"/>
      <c r="QUC3" s="619"/>
      <c r="QUD3" s="620"/>
      <c r="QUE3" s="620"/>
      <c r="QUF3" s="620"/>
      <c r="QUG3" s="620"/>
      <c r="QUH3" s="620"/>
      <c r="QUI3" s="620"/>
      <c r="QUJ3" s="619"/>
      <c r="QUK3" s="620"/>
      <c r="QUL3" s="620"/>
      <c r="QUM3" s="620"/>
      <c r="QUN3" s="620"/>
      <c r="QUO3" s="620"/>
      <c r="QUP3" s="620"/>
      <c r="QUQ3" s="619"/>
      <c r="QUR3" s="620"/>
      <c r="QUS3" s="620"/>
      <c r="QUT3" s="620"/>
      <c r="QUU3" s="620"/>
      <c r="QUV3" s="620"/>
      <c r="QUW3" s="620"/>
      <c r="QUX3" s="619"/>
      <c r="QUY3" s="620"/>
      <c r="QUZ3" s="620"/>
      <c r="QVA3" s="620"/>
      <c r="QVB3" s="620"/>
      <c r="QVC3" s="620"/>
      <c r="QVD3" s="620"/>
      <c r="QVE3" s="619"/>
      <c r="QVF3" s="620"/>
      <c r="QVG3" s="620"/>
      <c r="QVH3" s="620"/>
      <c r="QVI3" s="620"/>
      <c r="QVJ3" s="620"/>
      <c r="QVK3" s="620"/>
      <c r="QVL3" s="619"/>
      <c r="QVM3" s="620"/>
      <c r="QVN3" s="620"/>
      <c r="QVO3" s="620"/>
      <c r="QVP3" s="620"/>
      <c r="QVQ3" s="620"/>
      <c r="QVR3" s="620"/>
      <c r="QVS3" s="619"/>
      <c r="QVT3" s="620"/>
      <c r="QVU3" s="620"/>
      <c r="QVV3" s="620"/>
      <c r="QVW3" s="620"/>
      <c r="QVX3" s="620"/>
      <c r="QVY3" s="620"/>
      <c r="QVZ3" s="619"/>
      <c r="QWA3" s="620"/>
      <c r="QWB3" s="620"/>
      <c r="QWC3" s="620"/>
      <c r="QWD3" s="620"/>
      <c r="QWE3" s="620"/>
      <c r="QWF3" s="620"/>
      <c r="QWG3" s="619"/>
      <c r="QWH3" s="620"/>
      <c r="QWI3" s="620"/>
      <c r="QWJ3" s="620"/>
      <c r="QWK3" s="620"/>
      <c r="QWL3" s="620"/>
      <c r="QWM3" s="620"/>
      <c r="QWN3" s="619"/>
      <c r="QWO3" s="620"/>
      <c r="QWP3" s="620"/>
      <c r="QWQ3" s="620"/>
      <c r="QWR3" s="620"/>
      <c r="QWS3" s="620"/>
      <c r="QWT3" s="620"/>
      <c r="QWU3" s="619"/>
      <c r="QWV3" s="620"/>
      <c r="QWW3" s="620"/>
      <c r="QWX3" s="620"/>
      <c r="QWY3" s="620"/>
      <c r="QWZ3" s="620"/>
      <c r="QXA3" s="620"/>
      <c r="QXB3" s="619"/>
      <c r="QXC3" s="620"/>
      <c r="QXD3" s="620"/>
      <c r="QXE3" s="620"/>
      <c r="QXF3" s="620"/>
      <c r="QXG3" s="620"/>
      <c r="QXH3" s="620"/>
      <c r="QXI3" s="619"/>
      <c r="QXJ3" s="620"/>
      <c r="QXK3" s="620"/>
      <c r="QXL3" s="620"/>
      <c r="QXM3" s="620"/>
      <c r="QXN3" s="620"/>
      <c r="QXO3" s="620"/>
      <c r="QXP3" s="619"/>
      <c r="QXQ3" s="620"/>
      <c r="QXR3" s="620"/>
      <c r="QXS3" s="620"/>
      <c r="QXT3" s="620"/>
      <c r="QXU3" s="620"/>
      <c r="QXV3" s="620"/>
      <c r="QXW3" s="619"/>
      <c r="QXX3" s="620"/>
      <c r="QXY3" s="620"/>
      <c r="QXZ3" s="620"/>
      <c r="QYA3" s="620"/>
      <c r="QYB3" s="620"/>
      <c r="QYC3" s="620"/>
      <c r="QYD3" s="619"/>
      <c r="QYE3" s="620"/>
      <c r="QYF3" s="620"/>
      <c r="QYG3" s="620"/>
      <c r="QYH3" s="620"/>
      <c r="QYI3" s="620"/>
      <c r="QYJ3" s="620"/>
      <c r="QYK3" s="619"/>
      <c r="QYL3" s="620"/>
      <c r="QYM3" s="620"/>
      <c r="QYN3" s="620"/>
      <c r="QYO3" s="620"/>
      <c r="QYP3" s="620"/>
      <c r="QYQ3" s="620"/>
      <c r="QYR3" s="619"/>
      <c r="QYS3" s="620"/>
      <c r="QYT3" s="620"/>
      <c r="QYU3" s="620"/>
      <c r="QYV3" s="620"/>
      <c r="QYW3" s="620"/>
      <c r="QYX3" s="620"/>
      <c r="QYY3" s="619"/>
      <c r="QYZ3" s="620"/>
      <c r="QZA3" s="620"/>
      <c r="QZB3" s="620"/>
      <c r="QZC3" s="620"/>
      <c r="QZD3" s="620"/>
      <c r="QZE3" s="620"/>
      <c r="QZF3" s="619"/>
      <c r="QZG3" s="620"/>
      <c r="QZH3" s="620"/>
      <c r="QZI3" s="620"/>
      <c r="QZJ3" s="620"/>
      <c r="QZK3" s="620"/>
      <c r="QZL3" s="620"/>
      <c r="QZM3" s="619"/>
      <c r="QZN3" s="620"/>
      <c r="QZO3" s="620"/>
      <c r="QZP3" s="620"/>
      <c r="QZQ3" s="620"/>
      <c r="QZR3" s="620"/>
      <c r="QZS3" s="620"/>
      <c r="QZT3" s="619"/>
      <c r="QZU3" s="620"/>
      <c r="QZV3" s="620"/>
      <c r="QZW3" s="620"/>
      <c r="QZX3" s="620"/>
      <c r="QZY3" s="620"/>
      <c r="QZZ3" s="620"/>
      <c r="RAA3" s="619"/>
      <c r="RAB3" s="620"/>
      <c r="RAC3" s="620"/>
      <c r="RAD3" s="620"/>
      <c r="RAE3" s="620"/>
      <c r="RAF3" s="620"/>
      <c r="RAG3" s="620"/>
      <c r="RAH3" s="619"/>
      <c r="RAI3" s="620"/>
      <c r="RAJ3" s="620"/>
      <c r="RAK3" s="620"/>
      <c r="RAL3" s="620"/>
      <c r="RAM3" s="620"/>
      <c r="RAN3" s="620"/>
      <c r="RAO3" s="619"/>
      <c r="RAP3" s="620"/>
      <c r="RAQ3" s="620"/>
      <c r="RAR3" s="620"/>
      <c r="RAS3" s="620"/>
      <c r="RAT3" s="620"/>
      <c r="RAU3" s="620"/>
      <c r="RAV3" s="619"/>
      <c r="RAW3" s="620"/>
      <c r="RAX3" s="620"/>
      <c r="RAY3" s="620"/>
      <c r="RAZ3" s="620"/>
      <c r="RBA3" s="620"/>
      <c r="RBB3" s="620"/>
      <c r="RBC3" s="619"/>
      <c r="RBD3" s="620"/>
      <c r="RBE3" s="620"/>
      <c r="RBF3" s="620"/>
      <c r="RBG3" s="620"/>
      <c r="RBH3" s="620"/>
      <c r="RBI3" s="620"/>
      <c r="RBJ3" s="619"/>
      <c r="RBK3" s="620"/>
      <c r="RBL3" s="620"/>
      <c r="RBM3" s="620"/>
      <c r="RBN3" s="620"/>
      <c r="RBO3" s="620"/>
      <c r="RBP3" s="620"/>
      <c r="RBQ3" s="619"/>
      <c r="RBR3" s="620"/>
      <c r="RBS3" s="620"/>
      <c r="RBT3" s="620"/>
      <c r="RBU3" s="620"/>
      <c r="RBV3" s="620"/>
      <c r="RBW3" s="620"/>
      <c r="RBX3" s="619"/>
      <c r="RBY3" s="620"/>
      <c r="RBZ3" s="620"/>
      <c r="RCA3" s="620"/>
      <c r="RCB3" s="620"/>
      <c r="RCC3" s="620"/>
      <c r="RCD3" s="620"/>
      <c r="RCE3" s="619"/>
      <c r="RCF3" s="620"/>
      <c r="RCG3" s="620"/>
      <c r="RCH3" s="620"/>
      <c r="RCI3" s="620"/>
      <c r="RCJ3" s="620"/>
      <c r="RCK3" s="620"/>
      <c r="RCL3" s="619"/>
      <c r="RCM3" s="620"/>
      <c r="RCN3" s="620"/>
      <c r="RCO3" s="620"/>
      <c r="RCP3" s="620"/>
      <c r="RCQ3" s="620"/>
      <c r="RCR3" s="620"/>
      <c r="RCS3" s="619"/>
      <c r="RCT3" s="620"/>
      <c r="RCU3" s="620"/>
      <c r="RCV3" s="620"/>
      <c r="RCW3" s="620"/>
      <c r="RCX3" s="620"/>
      <c r="RCY3" s="620"/>
      <c r="RCZ3" s="619"/>
      <c r="RDA3" s="620"/>
      <c r="RDB3" s="620"/>
      <c r="RDC3" s="620"/>
      <c r="RDD3" s="620"/>
      <c r="RDE3" s="620"/>
      <c r="RDF3" s="620"/>
      <c r="RDG3" s="619"/>
      <c r="RDH3" s="620"/>
      <c r="RDI3" s="620"/>
      <c r="RDJ3" s="620"/>
      <c r="RDK3" s="620"/>
      <c r="RDL3" s="620"/>
      <c r="RDM3" s="620"/>
      <c r="RDN3" s="619"/>
      <c r="RDO3" s="620"/>
      <c r="RDP3" s="620"/>
      <c r="RDQ3" s="620"/>
      <c r="RDR3" s="620"/>
      <c r="RDS3" s="620"/>
      <c r="RDT3" s="620"/>
      <c r="RDU3" s="619"/>
      <c r="RDV3" s="620"/>
      <c r="RDW3" s="620"/>
      <c r="RDX3" s="620"/>
      <c r="RDY3" s="620"/>
      <c r="RDZ3" s="620"/>
      <c r="REA3" s="620"/>
      <c r="REB3" s="619"/>
      <c r="REC3" s="620"/>
      <c r="RED3" s="620"/>
      <c r="REE3" s="620"/>
      <c r="REF3" s="620"/>
      <c r="REG3" s="620"/>
      <c r="REH3" s="620"/>
      <c r="REI3" s="619"/>
      <c r="REJ3" s="620"/>
      <c r="REK3" s="620"/>
      <c r="REL3" s="620"/>
      <c r="REM3" s="620"/>
      <c r="REN3" s="620"/>
      <c r="REO3" s="620"/>
      <c r="REP3" s="619"/>
      <c r="REQ3" s="620"/>
      <c r="RER3" s="620"/>
      <c r="RES3" s="620"/>
      <c r="RET3" s="620"/>
      <c r="REU3" s="620"/>
      <c r="REV3" s="620"/>
      <c r="REW3" s="619"/>
      <c r="REX3" s="620"/>
      <c r="REY3" s="620"/>
      <c r="REZ3" s="620"/>
      <c r="RFA3" s="620"/>
      <c r="RFB3" s="620"/>
      <c r="RFC3" s="620"/>
      <c r="RFD3" s="619"/>
      <c r="RFE3" s="620"/>
      <c r="RFF3" s="620"/>
      <c r="RFG3" s="620"/>
      <c r="RFH3" s="620"/>
      <c r="RFI3" s="620"/>
      <c r="RFJ3" s="620"/>
      <c r="RFK3" s="619"/>
      <c r="RFL3" s="620"/>
      <c r="RFM3" s="620"/>
      <c r="RFN3" s="620"/>
      <c r="RFO3" s="620"/>
      <c r="RFP3" s="620"/>
      <c r="RFQ3" s="620"/>
      <c r="RFR3" s="619"/>
      <c r="RFS3" s="620"/>
      <c r="RFT3" s="620"/>
      <c r="RFU3" s="620"/>
      <c r="RFV3" s="620"/>
      <c r="RFW3" s="620"/>
      <c r="RFX3" s="620"/>
      <c r="RFY3" s="619"/>
      <c r="RFZ3" s="620"/>
      <c r="RGA3" s="620"/>
      <c r="RGB3" s="620"/>
      <c r="RGC3" s="620"/>
      <c r="RGD3" s="620"/>
      <c r="RGE3" s="620"/>
      <c r="RGF3" s="619"/>
      <c r="RGG3" s="620"/>
      <c r="RGH3" s="620"/>
      <c r="RGI3" s="620"/>
      <c r="RGJ3" s="620"/>
      <c r="RGK3" s="620"/>
      <c r="RGL3" s="620"/>
      <c r="RGM3" s="619"/>
      <c r="RGN3" s="620"/>
      <c r="RGO3" s="620"/>
      <c r="RGP3" s="620"/>
      <c r="RGQ3" s="620"/>
      <c r="RGR3" s="620"/>
      <c r="RGS3" s="620"/>
      <c r="RGT3" s="619"/>
      <c r="RGU3" s="620"/>
      <c r="RGV3" s="620"/>
      <c r="RGW3" s="620"/>
      <c r="RGX3" s="620"/>
      <c r="RGY3" s="620"/>
      <c r="RGZ3" s="620"/>
      <c r="RHA3" s="619"/>
      <c r="RHB3" s="620"/>
      <c r="RHC3" s="620"/>
      <c r="RHD3" s="620"/>
      <c r="RHE3" s="620"/>
      <c r="RHF3" s="620"/>
      <c r="RHG3" s="620"/>
      <c r="RHH3" s="619"/>
      <c r="RHI3" s="620"/>
      <c r="RHJ3" s="620"/>
      <c r="RHK3" s="620"/>
      <c r="RHL3" s="620"/>
      <c r="RHM3" s="620"/>
      <c r="RHN3" s="620"/>
      <c r="RHO3" s="619"/>
      <c r="RHP3" s="620"/>
      <c r="RHQ3" s="620"/>
      <c r="RHR3" s="620"/>
      <c r="RHS3" s="620"/>
      <c r="RHT3" s="620"/>
      <c r="RHU3" s="620"/>
      <c r="RHV3" s="619"/>
      <c r="RHW3" s="620"/>
      <c r="RHX3" s="620"/>
      <c r="RHY3" s="620"/>
      <c r="RHZ3" s="620"/>
      <c r="RIA3" s="620"/>
      <c r="RIB3" s="620"/>
      <c r="RIC3" s="619"/>
      <c r="RID3" s="620"/>
      <c r="RIE3" s="620"/>
      <c r="RIF3" s="620"/>
      <c r="RIG3" s="620"/>
      <c r="RIH3" s="620"/>
      <c r="RII3" s="620"/>
      <c r="RIJ3" s="619"/>
      <c r="RIK3" s="620"/>
      <c r="RIL3" s="620"/>
      <c r="RIM3" s="620"/>
      <c r="RIN3" s="620"/>
      <c r="RIO3" s="620"/>
      <c r="RIP3" s="620"/>
      <c r="RIQ3" s="619"/>
      <c r="RIR3" s="620"/>
      <c r="RIS3" s="620"/>
      <c r="RIT3" s="620"/>
      <c r="RIU3" s="620"/>
      <c r="RIV3" s="620"/>
      <c r="RIW3" s="620"/>
      <c r="RIX3" s="619"/>
      <c r="RIY3" s="620"/>
      <c r="RIZ3" s="620"/>
      <c r="RJA3" s="620"/>
      <c r="RJB3" s="620"/>
      <c r="RJC3" s="620"/>
      <c r="RJD3" s="620"/>
      <c r="RJE3" s="619"/>
      <c r="RJF3" s="620"/>
      <c r="RJG3" s="620"/>
      <c r="RJH3" s="620"/>
      <c r="RJI3" s="620"/>
      <c r="RJJ3" s="620"/>
      <c r="RJK3" s="620"/>
      <c r="RJL3" s="619"/>
      <c r="RJM3" s="620"/>
      <c r="RJN3" s="620"/>
      <c r="RJO3" s="620"/>
      <c r="RJP3" s="620"/>
      <c r="RJQ3" s="620"/>
      <c r="RJR3" s="620"/>
      <c r="RJS3" s="619"/>
      <c r="RJT3" s="620"/>
      <c r="RJU3" s="620"/>
      <c r="RJV3" s="620"/>
      <c r="RJW3" s="620"/>
      <c r="RJX3" s="620"/>
      <c r="RJY3" s="620"/>
      <c r="RJZ3" s="619"/>
      <c r="RKA3" s="620"/>
      <c r="RKB3" s="620"/>
      <c r="RKC3" s="620"/>
      <c r="RKD3" s="620"/>
      <c r="RKE3" s="620"/>
      <c r="RKF3" s="620"/>
      <c r="RKG3" s="619"/>
      <c r="RKH3" s="620"/>
      <c r="RKI3" s="620"/>
      <c r="RKJ3" s="620"/>
      <c r="RKK3" s="620"/>
      <c r="RKL3" s="620"/>
      <c r="RKM3" s="620"/>
      <c r="RKN3" s="619"/>
      <c r="RKO3" s="620"/>
      <c r="RKP3" s="620"/>
      <c r="RKQ3" s="620"/>
      <c r="RKR3" s="620"/>
      <c r="RKS3" s="620"/>
      <c r="RKT3" s="620"/>
      <c r="RKU3" s="619"/>
      <c r="RKV3" s="620"/>
      <c r="RKW3" s="620"/>
      <c r="RKX3" s="620"/>
      <c r="RKY3" s="620"/>
      <c r="RKZ3" s="620"/>
      <c r="RLA3" s="620"/>
      <c r="RLB3" s="619"/>
      <c r="RLC3" s="620"/>
      <c r="RLD3" s="620"/>
      <c r="RLE3" s="620"/>
      <c r="RLF3" s="620"/>
      <c r="RLG3" s="620"/>
      <c r="RLH3" s="620"/>
      <c r="RLI3" s="619"/>
      <c r="RLJ3" s="620"/>
      <c r="RLK3" s="620"/>
      <c r="RLL3" s="620"/>
      <c r="RLM3" s="620"/>
      <c r="RLN3" s="620"/>
      <c r="RLO3" s="620"/>
      <c r="RLP3" s="619"/>
      <c r="RLQ3" s="620"/>
      <c r="RLR3" s="620"/>
      <c r="RLS3" s="620"/>
      <c r="RLT3" s="620"/>
      <c r="RLU3" s="620"/>
      <c r="RLV3" s="620"/>
      <c r="RLW3" s="619"/>
      <c r="RLX3" s="620"/>
      <c r="RLY3" s="620"/>
      <c r="RLZ3" s="620"/>
      <c r="RMA3" s="620"/>
      <c r="RMB3" s="620"/>
      <c r="RMC3" s="620"/>
      <c r="RMD3" s="619"/>
      <c r="RME3" s="620"/>
      <c r="RMF3" s="620"/>
      <c r="RMG3" s="620"/>
      <c r="RMH3" s="620"/>
      <c r="RMI3" s="620"/>
      <c r="RMJ3" s="620"/>
      <c r="RMK3" s="619"/>
      <c r="RML3" s="620"/>
      <c r="RMM3" s="620"/>
      <c r="RMN3" s="620"/>
      <c r="RMO3" s="620"/>
      <c r="RMP3" s="620"/>
      <c r="RMQ3" s="620"/>
      <c r="RMR3" s="619"/>
      <c r="RMS3" s="620"/>
      <c r="RMT3" s="620"/>
      <c r="RMU3" s="620"/>
      <c r="RMV3" s="620"/>
      <c r="RMW3" s="620"/>
      <c r="RMX3" s="620"/>
      <c r="RMY3" s="619"/>
      <c r="RMZ3" s="620"/>
      <c r="RNA3" s="620"/>
      <c r="RNB3" s="620"/>
      <c r="RNC3" s="620"/>
      <c r="RND3" s="620"/>
      <c r="RNE3" s="620"/>
      <c r="RNF3" s="619"/>
      <c r="RNG3" s="620"/>
      <c r="RNH3" s="620"/>
      <c r="RNI3" s="620"/>
      <c r="RNJ3" s="620"/>
      <c r="RNK3" s="620"/>
      <c r="RNL3" s="620"/>
      <c r="RNM3" s="619"/>
      <c r="RNN3" s="620"/>
      <c r="RNO3" s="620"/>
      <c r="RNP3" s="620"/>
      <c r="RNQ3" s="620"/>
      <c r="RNR3" s="620"/>
      <c r="RNS3" s="620"/>
      <c r="RNT3" s="619"/>
      <c r="RNU3" s="620"/>
      <c r="RNV3" s="620"/>
      <c r="RNW3" s="620"/>
      <c r="RNX3" s="620"/>
      <c r="RNY3" s="620"/>
      <c r="RNZ3" s="620"/>
      <c r="ROA3" s="619"/>
      <c r="ROB3" s="620"/>
      <c r="ROC3" s="620"/>
      <c r="ROD3" s="620"/>
      <c r="ROE3" s="620"/>
      <c r="ROF3" s="620"/>
      <c r="ROG3" s="620"/>
      <c r="ROH3" s="619"/>
      <c r="ROI3" s="620"/>
      <c r="ROJ3" s="620"/>
      <c r="ROK3" s="620"/>
      <c r="ROL3" s="620"/>
      <c r="ROM3" s="620"/>
      <c r="RON3" s="620"/>
      <c r="ROO3" s="619"/>
      <c r="ROP3" s="620"/>
      <c r="ROQ3" s="620"/>
      <c r="ROR3" s="620"/>
      <c r="ROS3" s="620"/>
      <c r="ROT3" s="620"/>
      <c r="ROU3" s="620"/>
      <c r="ROV3" s="619"/>
      <c r="ROW3" s="620"/>
      <c r="ROX3" s="620"/>
      <c r="ROY3" s="620"/>
      <c r="ROZ3" s="620"/>
      <c r="RPA3" s="620"/>
      <c r="RPB3" s="620"/>
      <c r="RPC3" s="619"/>
      <c r="RPD3" s="620"/>
      <c r="RPE3" s="620"/>
      <c r="RPF3" s="620"/>
      <c r="RPG3" s="620"/>
      <c r="RPH3" s="620"/>
      <c r="RPI3" s="620"/>
      <c r="RPJ3" s="619"/>
      <c r="RPK3" s="620"/>
      <c r="RPL3" s="620"/>
      <c r="RPM3" s="620"/>
      <c r="RPN3" s="620"/>
      <c r="RPO3" s="620"/>
      <c r="RPP3" s="620"/>
      <c r="RPQ3" s="619"/>
      <c r="RPR3" s="620"/>
      <c r="RPS3" s="620"/>
      <c r="RPT3" s="620"/>
      <c r="RPU3" s="620"/>
      <c r="RPV3" s="620"/>
      <c r="RPW3" s="620"/>
      <c r="RPX3" s="619"/>
      <c r="RPY3" s="620"/>
      <c r="RPZ3" s="620"/>
      <c r="RQA3" s="620"/>
      <c r="RQB3" s="620"/>
      <c r="RQC3" s="620"/>
      <c r="RQD3" s="620"/>
      <c r="RQE3" s="619"/>
      <c r="RQF3" s="620"/>
      <c r="RQG3" s="620"/>
      <c r="RQH3" s="620"/>
      <c r="RQI3" s="620"/>
      <c r="RQJ3" s="620"/>
      <c r="RQK3" s="620"/>
      <c r="RQL3" s="619"/>
      <c r="RQM3" s="620"/>
      <c r="RQN3" s="620"/>
      <c r="RQO3" s="620"/>
      <c r="RQP3" s="620"/>
      <c r="RQQ3" s="620"/>
      <c r="RQR3" s="620"/>
      <c r="RQS3" s="619"/>
      <c r="RQT3" s="620"/>
      <c r="RQU3" s="620"/>
      <c r="RQV3" s="620"/>
      <c r="RQW3" s="620"/>
      <c r="RQX3" s="620"/>
      <c r="RQY3" s="620"/>
      <c r="RQZ3" s="619"/>
      <c r="RRA3" s="620"/>
      <c r="RRB3" s="620"/>
      <c r="RRC3" s="620"/>
      <c r="RRD3" s="620"/>
      <c r="RRE3" s="620"/>
      <c r="RRF3" s="620"/>
      <c r="RRG3" s="619"/>
      <c r="RRH3" s="620"/>
      <c r="RRI3" s="620"/>
      <c r="RRJ3" s="620"/>
      <c r="RRK3" s="620"/>
      <c r="RRL3" s="620"/>
      <c r="RRM3" s="620"/>
      <c r="RRN3" s="619"/>
      <c r="RRO3" s="620"/>
      <c r="RRP3" s="620"/>
      <c r="RRQ3" s="620"/>
      <c r="RRR3" s="620"/>
      <c r="RRS3" s="620"/>
      <c r="RRT3" s="620"/>
      <c r="RRU3" s="619"/>
      <c r="RRV3" s="620"/>
      <c r="RRW3" s="620"/>
      <c r="RRX3" s="620"/>
      <c r="RRY3" s="620"/>
      <c r="RRZ3" s="620"/>
      <c r="RSA3" s="620"/>
      <c r="RSB3" s="619"/>
      <c r="RSC3" s="620"/>
      <c r="RSD3" s="620"/>
      <c r="RSE3" s="620"/>
      <c r="RSF3" s="620"/>
      <c r="RSG3" s="620"/>
      <c r="RSH3" s="620"/>
      <c r="RSI3" s="619"/>
      <c r="RSJ3" s="620"/>
      <c r="RSK3" s="620"/>
      <c r="RSL3" s="620"/>
      <c r="RSM3" s="620"/>
      <c r="RSN3" s="620"/>
      <c r="RSO3" s="620"/>
      <c r="RSP3" s="619"/>
      <c r="RSQ3" s="620"/>
      <c r="RSR3" s="620"/>
      <c r="RSS3" s="620"/>
      <c r="RST3" s="620"/>
      <c r="RSU3" s="620"/>
      <c r="RSV3" s="620"/>
      <c r="RSW3" s="619"/>
      <c r="RSX3" s="620"/>
      <c r="RSY3" s="620"/>
      <c r="RSZ3" s="620"/>
      <c r="RTA3" s="620"/>
      <c r="RTB3" s="620"/>
      <c r="RTC3" s="620"/>
      <c r="RTD3" s="619"/>
      <c r="RTE3" s="620"/>
      <c r="RTF3" s="620"/>
      <c r="RTG3" s="620"/>
      <c r="RTH3" s="620"/>
      <c r="RTI3" s="620"/>
      <c r="RTJ3" s="620"/>
      <c r="RTK3" s="619"/>
      <c r="RTL3" s="620"/>
      <c r="RTM3" s="620"/>
      <c r="RTN3" s="620"/>
      <c r="RTO3" s="620"/>
      <c r="RTP3" s="620"/>
      <c r="RTQ3" s="620"/>
      <c r="RTR3" s="619"/>
      <c r="RTS3" s="620"/>
      <c r="RTT3" s="620"/>
      <c r="RTU3" s="620"/>
      <c r="RTV3" s="620"/>
      <c r="RTW3" s="620"/>
      <c r="RTX3" s="620"/>
      <c r="RTY3" s="619"/>
      <c r="RTZ3" s="620"/>
      <c r="RUA3" s="620"/>
      <c r="RUB3" s="620"/>
      <c r="RUC3" s="620"/>
      <c r="RUD3" s="620"/>
      <c r="RUE3" s="620"/>
      <c r="RUF3" s="619"/>
      <c r="RUG3" s="620"/>
      <c r="RUH3" s="620"/>
      <c r="RUI3" s="620"/>
      <c r="RUJ3" s="620"/>
      <c r="RUK3" s="620"/>
      <c r="RUL3" s="620"/>
      <c r="RUM3" s="619"/>
      <c r="RUN3" s="620"/>
      <c r="RUO3" s="620"/>
      <c r="RUP3" s="620"/>
      <c r="RUQ3" s="620"/>
      <c r="RUR3" s="620"/>
      <c r="RUS3" s="620"/>
      <c r="RUT3" s="619"/>
      <c r="RUU3" s="620"/>
      <c r="RUV3" s="620"/>
      <c r="RUW3" s="620"/>
      <c r="RUX3" s="620"/>
      <c r="RUY3" s="620"/>
      <c r="RUZ3" s="620"/>
      <c r="RVA3" s="619"/>
      <c r="RVB3" s="620"/>
      <c r="RVC3" s="620"/>
      <c r="RVD3" s="620"/>
      <c r="RVE3" s="620"/>
      <c r="RVF3" s="620"/>
      <c r="RVG3" s="620"/>
      <c r="RVH3" s="619"/>
      <c r="RVI3" s="620"/>
      <c r="RVJ3" s="620"/>
      <c r="RVK3" s="620"/>
      <c r="RVL3" s="620"/>
      <c r="RVM3" s="620"/>
      <c r="RVN3" s="620"/>
      <c r="RVO3" s="619"/>
      <c r="RVP3" s="620"/>
      <c r="RVQ3" s="620"/>
      <c r="RVR3" s="620"/>
      <c r="RVS3" s="620"/>
      <c r="RVT3" s="620"/>
      <c r="RVU3" s="620"/>
      <c r="RVV3" s="619"/>
      <c r="RVW3" s="620"/>
      <c r="RVX3" s="620"/>
      <c r="RVY3" s="620"/>
      <c r="RVZ3" s="620"/>
      <c r="RWA3" s="620"/>
      <c r="RWB3" s="620"/>
      <c r="RWC3" s="619"/>
      <c r="RWD3" s="620"/>
      <c r="RWE3" s="620"/>
      <c r="RWF3" s="620"/>
      <c r="RWG3" s="620"/>
      <c r="RWH3" s="620"/>
      <c r="RWI3" s="620"/>
      <c r="RWJ3" s="619"/>
      <c r="RWK3" s="620"/>
      <c r="RWL3" s="620"/>
      <c r="RWM3" s="620"/>
      <c r="RWN3" s="620"/>
      <c r="RWO3" s="620"/>
      <c r="RWP3" s="620"/>
      <c r="RWQ3" s="619"/>
      <c r="RWR3" s="620"/>
      <c r="RWS3" s="620"/>
      <c r="RWT3" s="620"/>
      <c r="RWU3" s="620"/>
      <c r="RWV3" s="620"/>
      <c r="RWW3" s="620"/>
      <c r="RWX3" s="619"/>
      <c r="RWY3" s="620"/>
      <c r="RWZ3" s="620"/>
      <c r="RXA3" s="620"/>
      <c r="RXB3" s="620"/>
      <c r="RXC3" s="620"/>
      <c r="RXD3" s="620"/>
      <c r="RXE3" s="619"/>
      <c r="RXF3" s="620"/>
      <c r="RXG3" s="620"/>
      <c r="RXH3" s="620"/>
      <c r="RXI3" s="620"/>
      <c r="RXJ3" s="620"/>
      <c r="RXK3" s="620"/>
      <c r="RXL3" s="619"/>
      <c r="RXM3" s="620"/>
      <c r="RXN3" s="620"/>
      <c r="RXO3" s="620"/>
      <c r="RXP3" s="620"/>
      <c r="RXQ3" s="620"/>
      <c r="RXR3" s="620"/>
      <c r="RXS3" s="619"/>
      <c r="RXT3" s="620"/>
      <c r="RXU3" s="620"/>
      <c r="RXV3" s="620"/>
      <c r="RXW3" s="620"/>
      <c r="RXX3" s="620"/>
      <c r="RXY3" s="620"/>
      <c r="RXZ3" s="619"/>
      <c r="RYA3" s="620"/>
      <c r="RYB3" s="620"/>
      <c r="RYC3" s="620"/>
      <c r="RYD3" s="620"/>
      <c r="RYE3" s="620"/>
      <c r="RYF3" s="620"/>
      <c r="RYG3" s="619"/>
      <c r="RYH3" s="620"/>
      <c r="RYI3" s="620"/>
      <c r="RYJ3" s="620"/>
      <c r="RYK3" s="620"/>
      <c r="RYL3" s="620"/>
      <c r="RYM3" s="620"/>
      <c r="RYN3" s="619"/>
      <c r="RYO3" s="620"/>
      <c r="RYP3" s="620"/>
      <c r="RYQ3" s="620"/>
      <c r="RYR3" s="620"/>
      <c r="RYS3" s="620"/>
      <c r="RYT3" s="620"/>
      <c r="RYU3" s="619"/>
      <c r="RYV3" s="620"/>
      <c r="RYW3" s="620"/>
      <c r="RYX3" s="620"/>
      <c r="RYY3" s="620"/>
      <c r="RYZ3" s="620"/>
      <c r="RZA3" s="620"/>
      <c r="RZB3" s="619"/>
      <c r="RZC3" s="620"/>
      <c r="RZD3" s="620"/>
      <c r="RZE3" s="620"/>
      <c r="RZF3" s="620"/>
      <c r="RZG3" s="620"/>
      <c r="RZH3" s="620"/>
      <c r="RZI3" s="619"/>
      <c r="RZJ3" s="620"/>
      <c r="RZK3" s="620"/>
      <c r="RZL3" s="620"/>
      <c r="RZM3" s="620"/>
      <c r="RZN3" s="620"/>
      <c r="RZO3" s="620"/>
      <c r="RZP3" s="619"/>
      <c r="RZQ3" s="620"/>
      <c r="RZR3" s="620"/>
      <c r="RZS3" s="620"/>
      <c r="RZT3" s="620"/>
      <c r="RZU3" s="620"/>
      <c r="RZV3" s="620"/>
      <c r="RZW3" s="619"/>
      <c r="RZX3" s="620"/>
      <c r="RZY3" s="620"/>
      <c r="RZZ3" s="620"/>
      <c r="SAA3" s="620"/>
      <c r="SAB3" s="620"/>
      <c r="SAC3" s="620"/>
      <c r="SAD3" s="619"/>
      <c r="SAE3" s="620"/>
      <c r="SAF3" s="620"/>
      <c r="SAG3" s="620"/>
      <c r="SAH3" s="620"/>
      <c r="SAI3" s="620"/>
      <c r="SAJ3" s="620"/>
      <c r="SAK3" s="619"/>
      <c r="SAL3" s="620"/>
      <c r="SAM3" s="620"/>
      <c r="SAN3" s="620"/>
      <c r="SAO3" s="620"/>
      <c r="SAP3" s="620"/>
      <c r="SAQ3" s="620"/>
      <c r="SAR3" s="619"/>
      <c r="SAS3" s="620"/>
      <c r="SAT3" s="620"/>
      <c r="SAU3" s="620"/>
      <c r="SAV3" s="620"/>
      <c r="SAW3" s="620"/>
      <c r="SAX3" s="620"/>
      <c r="SAY3" s="619"/>
      <c r="SAZ3" s="620"/>
      <c r="SBA3" s="620"/>
      <c r="SBB3" s="620"/>
      <c r="SBC3" s="620"/>
      <c r="SBD3" s="620"/>
      <c r="SBE3" s="620"/>
      <c r="SBF3" s="619"/>
      <c r="SBG3" s="620"/>
      <c r="SBH3" s="620"/>
      <c r="SBI3" s="620"/>
      <c r="SBJ3" s="620"/>
      <c r="SBK3" s="620"/>
      <c r="SBL3" s="620"/>
      <c r="SBM3" s="619"/>
      <c r="SBN3" s="620"/>
      <c r="SBO3" s="620"/>
      <c r="SBP3" s="620"/>
      <c r="SBQ3" s="620"/>
      <c r="SBR3" s="620"/>
      <c r="SBS3" s="620"/>
      <c r="SBT3" s="619"/>
      <c r="SBU3" s="620"/>
      <c r="SBV3" s="620"/>
      <c r="SBW3" s="620"/>
      <c r="SBX3" s="620"/>
      <c r="SBY3" s="620"/>
      <c r="SBZ3" s="620"/>
      <c r="SCA3" s="619"/>
      <c r="SCB3" s="620"/>
      <c r="SCC3" s="620"/>
      <c r="SCD3" s="620"/>
      <c r="SCE3" s="620"/>
      <c r="SCF3" s="620"/>
      <c r="SCG3" s="620"/>
      <c r="SCH3" s="619"/>
      <c r="SCI3" s="620"/>
      <c r="SCJ3" s="620"/>
      <c r="SCK3" s="620"/>
      <c r="SCL3" s="620"/>
      <c r="SCM3" s="620"/>
      <c r="SCN3" s="620"/>
      <c r="SCO3" s="619"/>
      <c r="SCP3" s="620"/>
      <c r="SCQ3" s="620"/>
      <c r="SCR3" s="620"/>
      <c r="SCS3" s="620"/>
      <c r="SCT3" s="620"/>
      <c r="SCU3" s="620"/>
      <c r="SCV3" s="619"/>
      <c r="SCW3" s="620"/>
      <c r="SCX3" s="620"/>
      <c r="SCY3" s="620"/>
      <c r="SCZ3" s="620"/>
      <c r="SDA3" s="620"/>
      <c r="SDB3" s="620"/>
      <c r="SDC3" s="619"/>
      <c r="SDD3" s="620"/>
      <c r="SDE3" s="620"/>
      <c r="SDF3" s="620"/>
      <c r="SDG3" s="620"/>
      <c r="SDH3" s="620"/>
      <c r="SDI3" s="620"/>
      <c r="SDJ3" s="619"/>
      <c r="SDK3" s="620"/>
      <c r="SDL3" s="620"/>
      <c r="SDM3" s="620"/>
      <c r="SDN3" s="620"/>
      <c r="SDO3" s="620"/>
      <c r="SDP3" s="620"/>
      <c r="SDQ3" s="619"/>
      <c r="SDR3" s="620"/>
      <c r="SDS3" s="620"/>
      <c r="SDT3" s="620"/>
      <c r="SDU3" s="620"/>
      <c r="SDV3" s="620"/>
      <c r="SDW3" s="620"/>
      <c r="SDX3" s="619"/>
      <c r="SDY3" s="620"/>
      <c r="SDZ3" s="620"/>
      <c r="SEA3" s="620"/>
      <c r="SEB3" s="620"/>
      <c r="SEC3" s="620"/>
      <c r="SED3" s="620"/>
      <c r="SEE3" s="619"/>
      <c r="SEF3" s="620"/>
      <c r="SEG3" s="620"/>
      <c r="SEH3" s="620"/>
      <c r="SEI3" s="620"/>
      <c r="SEJ3" s="620"/>
      <c r="SEK3" s="620"/>
      <c r="SEL3" s="619"/>
      <c r="SEM3" s="620"/>
      <c r="SEN3" s="620"/>
      <c r="SEO3" s="620"/>
      <c r="SEP3" s="620"/>
      <c r="SEQ3" s="620"/>
      <c r="SER3" s="620"/>
      <c r="SES3" s="619"/>
      <c r="SET3" s="620"/>
      <c r="SEU3" s="620"/>
      <c r="SEV3" s="620"/>
      <c r="SEW3" s="620"/>
      <c r="SEX3" s="620"/>
      <c r="SEY3" s="620"/>
      <c r="SEZ3" s="619"/>
      <c r="SFA3" s="620"/>
      <c r="SFB3" s="620"/>
      <c r="SFC3" s="620"/>
      <c r="SFD3" s="620"/>
      <c r="SFE3" s="620"/>
      <c r="SFF3" s="620"/>
      <c r="SFG3" s="619"/>
      <c r="SFH3" s="620"/>
      <c r="SFI3" s="620"/>
      <c r="SFJ3" s="620"/>
      <c r="SFK3" s="620"/>
      <c r="SFL3" s="620"/>
      <c r="SFM3" s="620"/>
      <c r="SFN3" s="619"/>
      <c r="SFO3" s="620"/>
      <c r="SFP3" s="620"/>
      <c r="SFQ3" s="620"/>
      <c r="SFR3" s="620"/>
      <c r="SFS3" s="620"/>
      <c r="SFT3" s="620"/>
      <c r="SFU3" s="619"/>
      <c r="SFV3" s="620"/>
      <c r="SFW3" s="620"/>
      <c r="SFX3" s="620"/>
      <c r="SFY3" s="620"/>
      <c r="SFZ3" s="620"/>
      <c r="SGA3" s="620"/>
      <c r="SGB3" s="619"/>
      <c r="SGC3" s="620"/>
      <c r="SGD3" s="620"/>
      <c r="SGE3" s="620"/>
      <c r="SGF3" s="620"/>
      <c r="SGG3" s="620"/>
      <c r="SGH3" s="620"/>
      <c r="SGI3" s="619"/>
      <c r="SGJ3" s="620"/>
      <c r="SGK3" s="620"/>
      <c r="SGL3" s="620"/>
      <c r="SGM3" s="620"/>
      <c r="SGN3" s="620"/>
      <c r="SGO3" s="620"/>
      <c r="SGP3" s="619"/>
      <c r="SGQ3" s="620"/>
      <c r="SGR3" s="620"/>
      <c r="SGS3" s="620"/>
      <c r="SGT3" s="620"/>
      <c r="SGU3" s="620"/>
      <c r="SGV3" s="620"/>
      <c r="SGW3" s="619"/>
      <c r="SGX3" s="620"/>
      <c r="SGY3" s="620"/>
      <c r="SGZ3" s="620"/>
      <c r="SHA3" s="620"/>
      <c r="SHB3" s="620"/>
      <c r="SHC3" s="620"/>
      <c r="SHD3" s="619"/>
      <c r="SHE3" s="620"/>
      <c r="SHF3" s="620"/>
      <c r="SHG3" s="620"/>
      <c r="SHH3" s="620"/>
      <c r="SHI3" s="620"/>
      <c r="SHJ3" s="620"/>
      <c r="SHK3" s="619"/>
      <c r="SHL3" s="620"/>
      <c r="SHM3" s="620"/>
      <c r="SHN3" s="620"/>
      <c r="SHO3" s="620"/>
      <c r="SHP3" s="620"/>
      <c r="SHQ3" s="620"/>
      <c r="SHR3" s="619"/>
      <c r="SHS3" s="620"/>
      <c r="SHT3" s="620"/>
      <c r="SHU3" s="620"/>
      <c r="SHV3" s="620"/>
      <c r="SHW3" s="620"/>
      <c r="SHX3" s="620"/>
      <c r="SHY3" s="619"/>
      <c r="SHZ3" s="620"/>
      <c r="SIA3" s="620"/>
      <c r="SIB3" s="620"/>
      <c r="SIC3" s="620"/>
      <c r="SID3" s="620"/>
      <c r="SIE3" s="620"/>
      <c r="SIF3" s="619"/>
      <c r="SIG3" s="620"/>
      <c r="SIH3" s="620"/>
      <c r="SII3" s="620"/>
      <c r="SIJ3" s="620"/>
      <c r="SIK3" s="620"/>
      <c r="SIL3" s="620"/>
      <c r="SIM3" s="619"/>
      <c r="SIN3" s="620"/>
      <c r="SIO3" s="620"/>
      <c r="SIP3" s="620"/>
      <c r="SIQ3" s="620"/>
      <c r="SIR3" s="620"/>
      <c r="SIS3" s="620"/>
      <c r="SIT3" s="619"/>
      <c r="SIU3" s="620"/>
      <c r="SIV3" s="620"/>
      <c r="SIW3" s="620"/>
      <c r="SIX3" s="620"/>
      <c r="SIY3" s="620"/>
      <c r="SIZ3" s="620"/>
      <c r="SJA3" s="619"/>
      <c r="SJB3" s="620"/>
      <c r="SJC3" s="620"/>
      <c r="SJD3" s="620"/>
      <c r="SJE3" s="620"/>
      <c r="SJF3" s="620"/>
      <c r="SJG3" s="620"/>
      <c r="SJH3" s="619"/>
      <c r="SJI3" s="620"/>
      <c r="SJJ3" s="620"/>
      <c r="SJK3" s="620"/>
      <c r="SJL3" s="620"/>
      <c r="SJM3" s="620"/>
      <c r="SJN3" s="620"/>
      <c r="SJO3" s="619"/>
      <c r="SJP3" s="620"/>
      <c r="SJQ3" s="620"/>
      <c r="SJR3" s="620"/>
      <c r="SJS3" s="620"/>
      <c r="SJT3" s="620"/>
      <c r="SJU3" s="620"/>
      <c r="SJV3" s="619"/>
      <c r="SJW3" s="620"/>
      <c r="SJX3" s="620"/>
      <c r="SJY3" s="620"/>
      <c r="SJZ3" s="620"/>
      <c r="SKA3" s="620"/>
      <c r="SKB3" s="620"/>
      <c r="SKC3" s="619"/>
      <c r="SKD3" s="620"/>
      <c r="SKE3" s="620"/>
      <c r="SKF3" s="620"/>
      <c r="SKG3" s="620"/>
      <c r="SKH3" s="620"/>
      <c r="SKI3" s="620"/>
      <c r="SKJ3" s="619"/>
      <c r="SKK3" s="620"/>
      <c r="SKL3" s="620"/>
      <c r="SKM3" s="620"/>
      <c r="SKN3" s="620"/>
      <c r="SKO3" s="620"/>
      <c r="SKP3" s="620"/>
      <c r="SKQ3" s="619"/>
      <c r="SKR3" s="620"/>
      <c r="SKS3" s="620"/>
      <c r="SKT3" s="620"/>
      <c r="SKU3" s="620"/>
      <c r="SKV3" s="620"/>
      <c r="SKW3" s="620"/>
      <c r="SKX3" s="619"/>
      <c r="SKY3" s="620"/>
      <c r="SKZ3" s="620"/>
      <c r="SLA3" s="620"/>
      <c r="SLB3" s="620"/>
      <c r="SLC3" s="620"/>
      <c r="SLD3" s="620"/>
      <c r="SLE3" s="619"/>
      <c r="SLF3" s="620"/>
      <c r="SLG3" s="620"/>
      <c r="SLH3" s="620"/>
      <c r="SLI3" s="620"/>
      <c r="SLJ3" s="620"/>
      <c r="SLK3" s="620"/>
      <c r="SLL3" s="619"/>
      <c r="SLM3" s="620"/>
      <c r="SLN3" s="620"/>
      <c r="SLO3" s="620"/>
      <c r="SLP3" s="620"/>
      <c r="SLQ3" s="620"/>
      <c r="SLR3" s="620"/>
      <c r="SLS3" s="619"/>
      <c r="SLT3" s="620"/>
      <c r="SLU3" s="620"/>
      <c r="SLV3" s="620"/>
      <c r="SLW3" s="620"/>
      <c r="SLX3" s="620"/>
      <c r="SLY3" s="620"/>
      <c r="SLZ3" s="619"/>
      <c r="SMA3" s="620"/>
      <c r="SMB3" s="620"/>
      <c r="SMC3" s="620"/>
      <c r="SMD3" s="620"/>
      <c r="SME3" s="620"/>
      <c r="SMF3" s="620"/>
      <c r="SMG3" s="619"/>
      <c r="SMH3" s="620"/>
      <c r="SMI3" s="620"/>
      <c r="SMJ3" s="620"/>
      <c r="SMK3" s="620"/>
      <c r="SML3" s="620"/>
      <c r="SMM3" s="620"/>
      <c r="SMN3" s="619"/>
      <c r="SMO3" s="620"/>
      <c r="SMP3" s="620"/>
      <c r="SMQ3" s="620"/>
      <c r="SMR3" s="620"/>
      <c r="SMS3" s="620"/>
      <c r="SMT3" s="620"/>
      <c r="SMU3" s="619"/>
      <c r="SMV3" s="620"/>
      <c r="SMW3" s="620"/>
      <c r="SMX3" s="620"/>
      <c r="SMY3" s="620"/>
      <c r="SMZ3" s="620"/>
      <c r="SNA3" s="620"/>
      <c r="SNB3" s="619"/>
      <c r="SNC3" s="620"/>
      <c r="SND3" s="620"/>
      <c r="SNE3" s="620"/>
      <c r="SNF3" s="620"/>
      <c r="SNG3" s="620"/>
      <c r="SNH3" s="620"/>
      <c r="SNI3" s="619"/>
      <c r="SNJ3" s="620"/>
      <c r="SNK3" s="620"/>
      <c r="SNL3" s="620"/>
      <c r="SNM3" s="620"/>
      <c r="SNN3" s="620"/>
      <c r="SNO3" s="620"/>
      <c r="SNP3" s="619"/>
      <c r="SNQ3" s="620"/>
      <c r="SNR3" s="620"/>
      <c r="SNS3" s="620"/>
      <c r="SNT3" s="620"/>
      <c r="SNU3" s="620"/>
      <c r="SNV3" s="620"/>
      <c r="SNW3" s="619"/>
      <c r="SNX3" s="620"/>
      <c r="SNY3" s="620"/>
      <c r="SNZ3" s="620"/>
      <c r="SOA3" s="620"/>
      <c r="SOB3" s="620"/>
      <c r="SOC3" s="620"/>
      <c r="SOD3" s="619"/>
      <c r="SOE3" s="620"/>
      <c r="SOF3" s="620"/>
      <c r="SOG3" s="620"/>
      <c r="SOH3" s="620"/>
      <c r="SOI3" s="620"/>
      <c r="SOJ3" s="620"/>
      <c r="SOK3" s="619"/>
      <c r="SOL3" s="620"/>
      <c r="SOM3" s="620"/>
      <c r="SON3" s="620"/>
      <c r="SOO3" s="620"/>
      <c r="SOP3" s="620"/>
      <c r="SOQ3" s="620"/>
      <c r="SOR3" s="619"/>
      <c r="SOS3" s="620"/>
      <c r="SOT3" s="620"/>
      <c r="SOU3" s="620"/>
      <c r="SOV3" s="620"/>
      <c r="SOW3" s="620"/>
      <c r="SOX3" s="620"/>
      <c r="SOY3" s="619"/>
      <c r="SOZ3" s="620"/>
      <c r="SPA3" s="620"/>
      <c r="SPB3" s="620"/>
      <c r="SPC3" s="620"/>
      <c r="SPD3" s="620"/>
      <c r="SPE3" s="620"/>
      <c r="SPF3" s="619"/>
      <c r="SPG3" s="620"/>
      <c r="SPH3" s="620"/>
      <c r="SPI3" s="620"/>
      <c r="SPJ3" s="620"/>
      <c r="SPK3" s="620"/>
      <c r="SPL3" s="620"/>
      <c r="SPM3" s="619"/>
      <c r="SPN3" s="620"/>
      <c r="SPO3" s="620"/>
      <c r="SPP3" s="620"/>
      <c r="SPQ3" s="620"/>
      <c r="SPR3" s="620"/>
      <c r="SPS3" s="620"/>
      <c r="SPT3" s="619"/>
      <c r="SPU3" s="620"/>
      <c r="SPV3" s="620"/>
      <c r="SPW3" s="620"/>
      <c r="SPX3" s="620"/>
      <c r="SPY3" s="620"/>
      <c r="SPZ3" s="620"/>
      <c r="SQA3" s="619"/>
      <c r="SQB3" s="620"/>
      <c r="SQC3" s="620"/>
      <c r="SQD3" s="620"/>
      <c r="SQE3" s="620"/>
      <c r="SQF3" s="620"/>
      <c r="SQG3" s="620"/>
      <c r="SQH3" s="619"/>
      <c r="SQI3" s="620"/>
      <c r="SQJ3" s="620"/>
      <c r="SQK3" s="620"/>
      <c r="SQL3" s="620"/>
      <c r="SQM3" s="620"/>
      <c r="SQN3" s="620"/>
      <c r="SQO3" s="619"/>
      <c r="SQP3" s="620"/>
      <c r="SQQ3" s="620"/>
      <c r="SQR3" s="620"/>
      <c r="SQS3" s="620"/>
      <c r="SQT3" s="620"/>
      <c r="SQU3" s="620"/>
      <c r="SQV3" s="619"/>
      <c r="SQW3" s="620"/>
      <c r="SQX3" s="620"/>
      <c r="SQY3" s="620"/>
      <c r="SQZ3" s="620"/>
      <c r="SRA3" s="620"/>
      <c r="SRB3" s="620"/>
      <c r="SRC3" s="619"/>
      <c r="SRD3" s="620"/>
      <c r="SRE3" s="620"/>
      <c r="SRF3" s="620"/>
      <c r="SRG3" s="620"/>
      <c r="SRH3" s="620"/>
      <c r="SRI3" s="620"/>
      <c r="SRJ3" s="619"/>
      <c r="SRK3" s="620"/>
      <c r="SRL3" s="620"/>
      <c r="SRM3" s="620"/>
      <c r="SRN3" s="620"/>
      <c r="SRO3" s="620"/>
      <c r="SRP3" s="620"/>
      <c r="SRQ3" s="619"/>
      <c r="SRR3" s="620"/>
      <c r="SRS3" s="620"/>
      <c r="SRT3" s="620"/>
      <c r="SRU3" s="620"/>
      <c r="SRV3" s="620"/>
      <c r="SRW3" s="620"/>
      <c r="SRX3" s="619"/>
      <c r="SRY3" s="620"/>
      <c r="SRZ3" s="620"/>
      <c r="SSA3" s="620"/>
      <c r="SSB3" s="620"/>
      <c r="SSC3" s="620"/>
      <c r="SSD3" s="620"/>
      <c r="SSE3" s="619"/>
      <c r="SSF3" s="620"/>
      <c r="SSG3" s="620"/>
      <c r="SSH3" s="620"/>
      <c r="SSI3" s="620"/>
      <c r="SSJ3" s="620"/>
      <c r="SSK3" s="620"/>
      <c r="SSL3" s="619"/>
      <c r="SSM3" s="620"/>
      <c r="SSN3" s="620"/>
      <c r="SSO3" s="620"/>
      <c r="SSP3" s="620"/>
      <c r="SSQ3" s="620"/>
      <c r="SSR3" s="620"/>
      <c r="SSS3" s="619"/>
      <c r="SST3" s="620"/>
      <c r="SSU3" s="620"/>
      <c r="SSV3" s="620"/>
      <c r="SSW3" s="620"/>
      <c r="SSX3" s="620"/>
      <c r="SSY3" s="620"/>
      <c r="SSZ3" s="619"/>
      <c r="STA3" s="620"/>
      <c r="STB3" s="620"/>
      <c r="STC3" s="620"/>
      <c r="STD3" s="620"/>
      <c r="STE3" s="620"/>
      <c r="STF3" s="620"/>
      <c r="STG3" s="619"/>
      <c r="STH3" s="620"/>
      <c r="STI3" s="620"/>
      <c r="STJ3" s="620"/>
      <c r="STK3" s="620"/>
      <c r="STL3" s="620"/>
      <c r="STM3" s="620"/>
      <c r="STN3" s="619"/>
      <c r="STO3" s="620"/>
      <c r="STP3" s="620"/>
      <c r="STQ3" s="620"/>
      <c r="STR3" s="620"/>
      <c r="STS3" s="620"/>
      <c r="STT3" s="620"/>
      <c r="STU3" s="619"/>
      <c r="STV3" s="620"/>
      <c r="STW3" s="620"/>
      <c r="STX3" s="620"/>
      <c r="STY3" s="620"/>
      <c r="STZ3" s="620"/>
      <c r="SUA3" s="620"/>
      <c r="SUB3" s="619"/>
      <c r="SUC3" s="620"/>
      <c r="SUD3" s="620"/>
      <c r="SUE3" s="620"/>
      <c r="SUF3" s="620"/>
      <c r="SUG3" s="620"/>
      <c r="SUH3" s="620"/>
      <c r="SUI3" s="619"/>
      <c r="SUJ3" s="620"/>
      <c r="SUK3" s="620"/>
      <c r="SUL3" s="620"/>
      <c r="SUM3" s="620"/>
      <c r="SUN3" s="620"/>
      <c r="SUO3" s="620"/>
      <c r="SUP3" s="619"/>
      <c r="SUQ3" s="620"/>
      <c r="SUR3" s="620"/>
      <c r="SUS3" s="620"/>
      <c r="SUT3" s="620"/>
      <c r="SUU3" s="620"/>
      <c r="SUV3" s="620"/>
      <c r="SUW3" s="619"/>
      <c r="SUX3" s="620"/>
      <c r="SUY3" s="620"/>
      <c r="SUZ3" s="620"/>
      <c r="SVA3" s="620"/>
      <c r="SVB3" s="620"/>
      <c r="SVC3" s="620"/>
      <c r="SVD3" s="619"/>
      <c r="SVE3" s="620"/>
      <c r="SVF3" s="620"/>
      <c r="SVG3" s="620"/>
      <c r="SVH3" s="620"/>
      <c r="SVI3" s="620"/>
      <c r="SVJ3" s="620"/>
      <c r="SVK3" s="619"/>
      <c r="SVL3" s="620"/>
      <c r="SVM3" s="620"/>
      <c r="SVN3" s="620"/>
      <c r="SVO3" s="620"/>
      <c r="SVP3" s="620"/>
      <c r="SVQ3" s="620"/>
      <c r="SVR3" s="619"/>
      <c r="SVS3" s="620"/>
      <c r="SVT3" s="620"/>
      <c r="SVU3" s="620"/>
      <c r="SVV3" s="620"/>
      <c r="SVW3" s="620"/>
      <c r="SVX3" s="620"/>
      <c r="SVY3" s="619"/>
      <c r="SVZ3" s="620"/>
      <c r="SWA3" s="620"/>
      <c r="SWB3" s="620"/>
      <c r="SWC3" s="620"/>
      <c r="SWD3" s="620"/>
      <c r="SWE3" s="620"/>
      <c r="SWF3" s="619"/>
      <c r="SWG3" s="620"/>
      <c r="SWH3" s="620"/>
      <c r="SWI3" s="620"/>
      <c r="SWJ3" s="620"/>
      <c r="SWK3" s="620"/>
      <c r="SWL3" s="620"/>
      <c r="SWM3" s="619"/>
      <c r="SWN3" s="620"/>
      <c r="SWO3" s="620"/>
      <c r="SWP3" s="620"/>
      <c r="SWQ3" s="620"/>
      <c r="SWR3" s="620"/>
      <c r="SWS3" s="620"/>
      <c r="SWT3" s="619"/>
      <c r="SWU3" s="620"/>
      <c r="SWV3" s="620"/>
      <c r="SWW3" s="620"/>
      <c r="SWX3" s="620"/>
      <c r="SWY3" s="620"/>
      <c r="SWZ3" s="620"/>
      <c r="SXA3" s="619"/>
      <c r="SXB3" s="620"/>
      <c r="SXC3" s="620"/>
      <c r="SXD3" s="620"/>
      <c r="SXE3" s="620"/>
      <c r="SXF3" s="620"/>
      <c r="SXG3" s="620"/>
      <c r="SXH3" s="619"/>
      <c r="SXI3" s="620"/>
      <c r="SXJ3" s="620"/>
      <c r="SXK3" s="620"/>
      <c r="SXL3" s="620"/>
      <c r="SXM3" s="620"/>
      <c r="SXN3" s="620"/>
      <c r="SXO3" s="619"/>
      <c r="SXP3" s="620"/>
      <c r="SXQ3" s="620"/>
      <c r="SXR3" s="620"/>
      <c r="SXS3" s="620"/>
      <c r="SXT3" s="620"/>
      <c r="SXU3" s="620"/>
      <c r="SXV3" s="619"/>
      <c r="SXW3" s="620"/>
      <c r="SXX3" s="620"/>
      <c r="SXY3" s="620"/>
      <c r="SXZ3" s="620"/>
      <c r="SYA3" s="620"/>
      <c r="SYB3" s="620"/>
      <c r="SYC3" s="619"/>
      <c r="SYD3" s="620"/>
      <c r="SYE3" s="620"/>
      <c r="SYF3" s="620"/>
      <c r="SYG3" s="620"/>
      <c r="SYH3" s="620"/>
      <c r="SYI3" s="620"/>
      <c r="SYJ3" s="619"/>
      <c r="SYK3" s="620"/>
      <c r="SYL3" s="620"/>
      <c r="SYM3" s="620"/>
      <c r="SYN3" s="620"/>
      <c r="SYO3" s="620"/>
      <c r="SYP3" s="620"/>
      <c r="SYQ3" s="619"/>
      <c r="SYR3" s="620"/>
      <c r="SYS3" s="620"/>
      <c r="SYT3" s="620"/>
      <c r="SYU3" s="620"/>
      <c r="SYV3" s="620"/>
      <c r="SYW3" s="620"/>
      <c r="SYX3" s="619"/>
      <c r="SYY3" s="620"/>
      <c r="SYZ3" s="620"/>
      <c r="SZA3" s="620"/>
      <c r="SZB3" s="620"/>
      <c r="SZC3" s="620"/>
      <c r="SZD3" s="620"/>
      <c r="SZE3" s="619"/>
      <c r="SZF3" s="620"/>
      <c r="SZG3" s="620"/>
      <c r="SZH3" s="620"/>
      <c r="SZI3" s="620"/>
      <c r="SZJ3" s="620"/>
      <c r="SZK3" s="620"/>
      <c r="SZL3" s="619"/>
      <c r="SZM3" s="620"/>
      <c r="SZN3" s="620"/>
      <c r="SZO3" s="620"/>
      <c r="SZP3" s="620"/>
      <c r="SZQ3" s="620"/>
      <c r="SZR3" s="620"/>
      <c r="SZS3" s="619"/>
      <c r="SZT3" s="620"/>
      <c r="SZU3" s="620"/>
      <c r="SZV3" s="620"/>
      <c r="SZW3" s="620"/>
      <c r="SZX3" s="620"/>
      <c r="SZY3" s="620"/>
      <c r="SZZ3" s="619"/>
      <c r="TAA3" s="620"/>
      <c r="TAB3" s="620"/>
      <c r="TAC3" s="620"/>
      <c r="TAD3" s="620"/>
      <c r="TAE3" s="620"/>
      <c r="TAF3" s="620"/>
      <c r="TAG3" s="619"/>
      <c r="TAH3" s="620"/>
      <c r="TAI3" s="620"/>
      <c r="TAJ3" s="620"/>
      <c r="TAK3" s="620"/>
      <c r="TAL3" s="620"/>
      <c r="TAM3" s="620"/>
      <c r="TAN3" s="619"/>
      <c r="TAO3" s="620"/>
      <c r="TAP3" s="620"/>
      <c r="TAQ3" s="620"/>
      <c r="TAR3" s="620"/>
      <c r="TAS3" s="620"/>
      <c r="TAT3" s="620"/>
      <c r="TAU3" s="619"/>
      <c r="TAV3" s="620"/>
      <c r="TAW3" s="620"/>
      <c r="TAX3" s="620"/>
      <c r="TAY3" s="620"/>
      <c r="TAZ3" s="620"/>
      <c r="TBA3" s="620"/>
      <c r="TBB3" s="619"/>
      <c r="TBC3" s="620"/>
      <c r="TBD3" s="620"/>
      <c r="TBE3" s="620"/>
      <c r="TBF3" s="620"/>
      <c r="TBG3" s="620"/>
      <c r="TBH3" s="620"/>
      <c r="TBI3" s="619"/>
      <c r="TBJ3" s="620"/>
      <c r="TBK3" s="620"/>
      <c r="TBL3" s="620"/>
      <c r="TBM3" s="620"/>
      <c r="TBN3" s="620"/>
      <c r="TBO3" s="620"/>
      <c r="TBP3" s="619"/>
      <c r="TBQ3" s="620"/>
      <c r="TBR3" s="620"/>
      <c r="TBS3" s="620"/>
      <c r="TBT3" s="620"/>
      <c r="TBU3" s="620"/>
      <c r="TBV3" s="620"/>
      <c r="TBW3" s="619"/>
      <c r="TBX3" s="620"/>
      <c r="TBY3" s="620"/>
      <c r="TBZ3" s="620"/>
      <c r="TCA3" s="620"/>
      <c r="TCB3" s="620"/>
      <c r="TCC3" s="620"/>
      <c r="TCD3" s="619"/>
      <c r="TCE3" s="620"/>
      <c r="TCF3" s="620"/>
      <c r="TCG3" s="620"/>
      <c r="TCH3" s="620"/>
      <c r="TCI3" s="620"/>
      <c r="TCJ3" s="620"/>
      <c r="TCK3" s="619"/>
      <c r="TCL3" s="620"/>
      <c r="TCM3" s="620"/>
      <c r="TCN3" s="620"/>
      <c r="TCO3" s="620"/>
      <c r="TCP3" s="620"/>
      <c r="TCQ3" s="620"/>
      <c r="TCR3" s="619"/>
      <c r="TCS3" s="620"/>
      <c r="TCT3" s="620"/>
      <c r="TCU3" s="620"/>
      <c r="TCV3" s="620"/>
      <c r="TCW3" s="620"/>
      <c r="TCX3" s="620"/>
      <c r="TCY3" s="619"/>
      <c r="TCZ3" s="620"/>
      <c r="TDA3" s="620"/>
      <c r="TDB3" s="620"/>
      <c r="TDC3" s="620"/>
      <c r="TDD3" s="620"/>
      <c r="TDE3" s="620"/>
      <c r="TDF3" s="619"/>
      <c r="TDG3" s="620"/>
      <c r="TDH3" s="620"/>
      <c r="TDI3" s="620"/>
      <c r="TDJ3" s="620"/>
      <c r="TDK3" s="620"/>
      <c r="TDL3" s="620"/>
      <c r="TDM3" s="619"/>
      <c r="TDN3" s="620"/>
      <c r="TDO3" s="620"/>
      <c r="TDP3" s="620"/>
      <c r="TDQ3" s="620"/>
      <c r="TDR3" s="620"/>
      <c r="TDS3" s="620"/>
      <c r="TDT3" s="619"/>
      <c r="TDU3" s="620"/>
      <c r="TDV3" s="620"/>
      <c r="TDW3" s="620"/>
      <c r="TDX3" s="620"/>
      <c r="TDY3" s="620"/>
      <c r="TDZ3" s="620"/>
      <c r="TEA3" s="619"/>
      <c r="TEB3" s="620"/>
      <c r="TEC3" s="620"/>
      <c r="TED3" s="620"/>
      <c r="TEE3" s="620"/>
      <c r="TEF3" s="620"/>
      <c r="TEG3" s="620"/>
      <c r="TEH3" s="619"/>
      <c r="TEI3" s="620"/>
      <c r="TEJ3" s="620"/>
      <c r="TEK3" s="620"/>
      <c r="TEL3" s="620"/>
      <c r="TEM3" s="620"/>
      <c r="TEN3" s="620"/>
      <c r="TEO3" s="619"/>
      <c r="TEP3" s="620"/>
      <c r="TEQ3" s="620"/>
      <c r="TER3" s="620"/>
      <c r="TES3" s="620"/>
      <c r="TET3" s="620"/>
      <c r="TEU3" s="620"/>
      <c r="TEV3" s="619"/>
      <c r="TEW3" s="620"/>
      <c r="TEX3" s="620"/>
      <c r="TEY3" s="620"/>
      <c r="TEZ3" s="620"/>
      <c r="TFA3" s="620"/>
      <c r="TFB3" s="620"/>
      <c r="TFC3" s="619"/>
      <c r="TFD3" s="620"/>
      <c r="TFE3" s="620"/>
      <c r="TFF3" s="620"/>
      <c r="TFG3" s="620"/>
      <c r="TFH3" s="620"/>
      <c r="TFI3" s="620"/>
      <c r="TFJ3" s="619"/>
      <c r="TFK3" s="620"/>
      <c r="TFL3" s="620"/>
      <c r="TFM3" s="620"/>
      <c r="TFN3" s="620"/>
      <c r="TFO3" s="620"/>
      <c r="TFP3" s="620"/>
      <c r="TFQ3" s="619"/>
      <c r="TFR3" s="620"/>
      <c r="TFS3" s="620"/>
      <c r="TFT3" s="620"/>
      <c r="TFU3" s="620"/>
      <c r="TFV3" s="620"/>
      <c r="TFW3" s="620"/>
      <c r="TFX3" s="619"/>
      <c r="TFY3" s="620"/>
      <c r="TFZ3" s="620"/>
      <c r="TGA3" s="620"/>
      <c r="TGB3" s="620"/>
      <c r="TGC3" s="620"/>
      <c r="TGD3" s="620"/>
      <c r="TGE3" s="619"/>
      <c r="TGF3" s="620"/>
      <c r="TGG3" s="620"/>
      <c r="TGH3" s="620"/>
      <c r="TGI3" s="620"/>
      <c r="TGJ3" s="620"/>
      <c r="TGK3" s="620"/>
      <c r="TGL3" s="619"/>
      <c r="TGM3" s="620"/>
      <c r="TGN3" s="620"/>
      <c r="TGO3" s="620"/>
      <c r="TGP3" s="620"/>
      <c r="TGQ3" s="620"/>
      <c r="TGR3" s="620"/>
      <c r="TGS3" s="619"/>
      <c r="TGT3" s="620"/>
      <c r="TGU3" s="620"/>
      <c r="TGV3" s="620"/>
      <c r="TGW3" s="620"/>
      <c r="TGX3" s="620"/>
      <c r="TGY3" s="620"/>
      <c r="TGZ3" s="619"/>
      <c r="THA3" s="620"/>
      <c r="THB3" s="620"/>
      <c r="THC3" s="620"/>
      <c r="THD3" s="620"/>
      <c r="THE3" s="620"/>
      <c r="THF3" s="620"/>
      <c r="THG3" s="619"/>
      <c r="THH3" s="620"/>
      <c r="THI3" s="620"/>
      <c r="THJ3" s="620"/>
      <c r="THK3" s="620"/>
      <c r="THL3" s="620"/>
      <c r="THM3" s="620"/>
      <c r="THN3" s="619"/>
      <c r="THO3" s="620"/>
      <c r="THP3" s="620"/>
      <c r="THQ3" s="620"/>
      <c r="THR3" s="620"/>
      <c r="THS3" s="620"/>
      <c r="THT3" s="620"/>
      <c r="THU3" s="619"/>
      <c r="THV3" s="620"/>
      <c r="THW3" s="620"/>
      <c r="THX3" s="620"/>
      <c r="THY3" s="620"/>
      <c r="THZ3" s="620"/>
      <c r="TIA3" s="620"/>
      <c r="TIB3" s="619"/>
      <c r="TIC3" s="620"/>
      <c r="TID3" s="620"/>
      <c r="TIE3" s="620"/>
      <c r="TIF3" s="620"/>
      <c r="TIG3" s="620"/>
      <c r="TIH3" s="620"/>
      <c r="TII3" s="619"/>
      <c r="TIJ3" s="620"/>
      <c r="TIK3" s="620"/>
      <c r="TIL3" s="620"/>
      <c r="TIM3" s="620"/>
      <c r="TIN3" s="620"/>
      <c r="TIO3" s="620"/>
      <c r="TIP3" s="619"/>
      <c r="TIQ3" s="620"/>
      <c r="TIR3" s="620"/>
      <c r="TIS3" s="620"/>
      <c r="TIT3" s="620"/>
      <c r="TIU3" s="620"/>
      <c r="TIV3" s="620"/>
      <c r="TIW3" s="619"/>
      <c r="TIX3" s="620"/>
      <c r="TIY3" s="620"/>
      <c r="TIZ3" s="620"/>
      <c r="TJA3" s="620"/>
      <c r="TJB3" s="620"/>
      <c r="TJC3" s="620"/>
      <c r="TJD3" s="619"/>
      <c r="TJE3" s="620"/>
      <c r="TJF3" s="620"/>
      <c r="TJG3" s="620"/>
      <c r="TJH3" s="620"/>
      <c r="TJI3" s="620"/>
      <c r="TJJ3" s="620"/>
      <c r="TJK3" s="619"/>
      <c r="TJL3" s="620"/>
      <c r="TJM3" s="620"/>
      <c r="TJN3" s="620"/>
      <c r="TJO3" s="620"/>
      <c r="TJP3" s="620"/>
      <c r="TJQ3" s="620"/>
      <c r="TJR3" s="619"/>
      <c r="TJS3" s="620"/>
      <c r="TJT3" s="620"/>
      <c r="TJU3" s="620"/>
      <c r="TJV3" s="620"/>
      <c r="TJW3" s="620"/>
      <c r="TJX3" s="620"/>
      <c r="TJY3" s="619"/>
      <c r="TJZ3" s="620"/>
      <c r="TKA3" s="620"/>
      <c r="TKB3" s="620"/>
      <c r="TKC3" s="620"/>
      <c r="TKD3" s="620"/>
      <c r="TKE3" s="620"/>
      <c r="TKF3" s="619"/>
      <c r="TKG3" s="620"/>
      <c r="TKH3" s="620"/>
      <c r="TKI3" s="620"/>
      <c r="TKJ3" s="620"/>
      <c r="TKK3" s="620"/>
      <c r="TKL3" s="620"/>
      <c r="TKM3" s="619"/>
      <c r="TKN3" s="620"/>
      <c r="TKO3" s="620"/>
      <c r="TKP3" s="620"/>
      <c r="TKQ3" s="620"/>
      <c r="TKR3" s="620"/>
      <c r="TKS3" s="620"/>
      <c r="TKT3" s="619"/>
      <c r="TKU3" s="620"/>
      <c r="TKV3" s="620"/>
      <c r="TKW3" s="620"/>
      <c r="TKX3" s="620"/>
      <c r="TKY3" s="620"/>
      <c r="TKZ3" s="620"/>
      <c r="TLA3" s="619"/>
      <c r="TLB3" s="620"/>
      <c r="TLC3" s="620"/>
      <c r="TLD3" s="620"/>
      <c r="TLE3" s="620"/>
      <c r="TLF3" s="620"/>
      <c r="TLG3" s="620"/>
      <c r="TLH3" s="619"/>
      <c r="TLI3" s="620"/>
      <c r="TLJ3" s="620"/>
      <c r="TLK3" s="620"/>
      <c r="TLL3" s="620"/>
      <c r="TLM3" s="620"/>
      <c r="TLN3" s="620"/>
      <c r="TLO3" s="619"/>
      <c r="TLP3" s="620"/>
      <c r="TLQ3" s="620"/>
      <c r="TLR3" s="620"/>
      <c r="TLS3" s="620"/>
      <c r="TLT3" s="620"/>
      <c r="TLU3" s="620"/>
      <c r="TLV3" s="619"/>
      <c r="TLW3" s="620"/>
      <c r="TLX3" s="620"/>
      <c r="TLY3" s="620"/>
      <c r="TLZ3" s="620"/>
      <c r="TMA3" s="620"/>
      <c r="TMB3" s="620"/>
      <c r="TMC3" s="619"/>
      <c r="TMD3" s="620"/>
      <c r="TME3" s="620"/>
      <c r="TMF3" s="620"/>
      <c r="TMG3" s="620"/>
      <c r="TMH3" s="620"/>
      <c r="TMI3" s="620"/>
      <c r="TMJ3" s="619"/>
      <c r="TMK3" s="620"/>
      <c r="TML3" s="620"/>
      <c r="TMM3" s="620"/>
      <c r="TMN3" s="620"/>
      <c r="TMO3" s="620"/>
      <c r="TMP3" s="620"/>
      <c r="TMQ3" s="619"/>
      <c r="TMR3" s="620"/>
      <c r="TMS3" s="620"/>
      <c r="TMT3" s="620"/>
      <c r="TMU3" s="620"/>
      <c r="TMV3" s="620"/>
      <c r="TMW3" s="620"/>
      <c r="TMX3" s="619"/>
      <c r="TMY3" s="620"/>
      <c r="TMZ3" s="620"/>
      <c r="TNA3" s="620"/>
      <c r="TNB3" s="620"/>
      <c r="TNC3" s="620"/>
      <c r="TND3" s="620"/>
      <c r="TNE3" s="619"/>
      <c r="TNF3" s="620"/>
      <c r="TNG3" s="620"/>
      <c r="TNH3" s="620"/>
      <c r="TNI3" s="620"/>
      <c r="TNJ3" s="620"/>
      <c r="TNK3" s="620"/>
      <c r="TNL3" s="619"/>
      <c r="TNM3" s="620"/>
      <c r="TNN3" s="620"/>
      <c r="TNO3" s="620"/>
      <c r="TNP3" s="620"/>
      <c r="TNQ3" s="620"/>
      <c r="TNR3" s="620"/>
      <c r="TNS3" s="619"/>
      <c r="TNT3" s="620"/>
      <c r="TNU3" s="620"/>
      <c r="TNV3" s="620"/>
      <c r="TNW3" s="620"/>
      <c r="TNX3" s="620"/>
      <c r="TNY3" s="620"/>
      <c r="TNZ3" s="619"/>
      <c r="TOA3" s="620"/>
      <c r="TOB3" s="620"/>
      <c r="TOC3" s="620"/>
      <c r="TOD3" s="620"/>
      <c r="TOE3" s="620"/>
      <c r="TOF3" s="620"/>
      <c r="TOG3" s="619"/>
      <c r="TOH3" s="620"/>
      <c r="TOI3" s="620"/>
      <c r="TOJ3" s="620"/>
      <c r="TOK3" s="620"/>
      <c r="TOL3" s="620"/>
      <c r="TOM3" s="620"/>
      <c r="TON3" s="619"/>
      <c r="TOO3" s="620"/>
      <c r="TOP3" s="620"/>
      <c r="TOQ3" s="620"/>
      <c r="TOR3" s="620"/>
      <c r="TOS3" s="620"/>
      <c r="TOT3" s="620"/>
      <c r="TOU3" s="619"/>
      <c r="TOV3" s="620"/>
      <c r="TOW3" s="620"/>
      <c r="TOX3" s="620"/>
      <c r="TOY3" s="620"/>
      <c r="TOZ3" s="620"/>
      <c r="TPA3" s="620"/>
      <c r="TPB3" s="619"/>
      <c r="TPC3" s="620"/>
      <c r="TPD3" s="620"/>
      <c r="TPE3" s="620"/>
      <c r="TPF3" s="620"/>
      <c r="TPG3" s="620"/>
      <c r="TPH3" s="620"/>
      <c r="TPI3" s="619"/>
      <c r="TPJ3" s="620"/>
      <c r="TPK3" s="620"/>
      <c r="TPL3" s="620"/>
      <c r="TPM3" s="620"/>
      <c r="TPN3" s="620"/>
      <c r="TPO3" s="620"/>
      <c r="TPP3" s="619"/>
      <c r="TPQ3" s="620"/>
      <c r="TPR3" s="620"/>
      <c r="TPS3" s="620"/>
      <c r="TPT3" s="620"/>
      <c r="TPU3" s="620"/>
      <c r="TPV3" s="620"/>
      <c r="TPW3" s="619"/>
      <c r="TPX3" s="620"/>
      <c r="TPY3" s="620"/>
      <c r="TPZ3" s="620"/>
      <c r="TQA3" s="620"/>
      <c r="TQB3" s="620"/>
      <c r="TQC3" s="620"/>
      <c r="TQD3" s="619"/>
      <c r="TQE3" s="620"/>
      <c r="TQF3" s="620"/>
      <c r="TQG3" s="620"/>
      <c r="TQH3" s="620"/>
      <c r="TQI3" s="620"/>
      <c r="TQJ3" s="620"/>
      <c r="TQK3" s="619"/>
      <c r="TQL3" s="620"/>
      <c r="TQM3" s="620"/>
      <c r="TQN3" s="620"/>
      <c r="TQO3" s="620"/>
      <c r="TQP3" s="620"/>
      <c r="TQQ3" s="620"/>
      <c r="TQR3" s="619"/>
      <c r="TQS3" s="620"/>
      <c r="TQT3" s="620"/>
      <c r="TQU3" s="620"/>
      <c r="TQV3" s="620"/>
      <c r="TQW3" s="620"/>
      <c r="TQX3" s="620"/>
      <c r="TQY3" s="619"/>
      <c r="TQZ3" s="620"/>
      <c r="TRA3" s="620"/>
      <c r="TRB3" s="620"/>
      <c r="TRC3" s="620"/>
      <c r="TRD3" s="620"/>
      <c r="TRE3" s="620"/>
      <c r="TRF3" s="619"/>
      <c r="TRG3" s="620"/>
      <c r="TRH3" s="620"/>
      <c r="TRI3" s="620"/>
      <c r="TRJ3" s="620"/>
      <c r="TRK3" s="620"/>
      <c r="TRL3" s="620"/>
      <c r="TRM3" s="619"/>
      <c r="TRN3" s="620"/>
      <c r="TRO3" s="620"/>
      <c r="TRP3" s="620"/>
      <c r="TRQ3" s="620"/>
      <c r="TRR3" s="620"/>
      <c r="TRS3" s="620"/>
      <c r="TRT3" s="619"/>
      <c r="TRU3" s="620"/>
      <c r="TRV3" s="620"/>
      <c r="TRW3" s="620"/>
      <c r="TRX3" s="620"/>
      <c r="TRY3" s="620"/>
      <c r="TRZ3" s="620"/>
      <c r="TSA3" s="619"/>
      <c r="TSB3" s="620"/>
      <c r="TSC3" s="620"/>
      <c r="TSD3" s="620"/>
      <c r="TSE3" s="620"/>
      <c r="TSF3" s="620"/>
      <c r="TSG3" s="620"/>
      <c r="TSH3" s="619"/>
      <c r="TSI3" s="620"/>
      <c r="TSJ3" s="620"/>
      <c r="TSK3" s="620"/>
      <c r="TSL3" s="620"/>
      <c r="TSM3" s="620"/>
      <c r="TSN3" s="620"/>
      <c r="TSO3" s="619"/>
      <c r="TSP3" s="620"/>
      <c r="TSQ3" s="620"/>
      <c r="TSR3" s="620"/>
      <c r="TSS3" s="620"/>
      <c r="TST3" s="620"/>
      <c r="TSU3" s="620"/>
      <c r="TSV3" s="619"/>
      <c r="TSW3" s="620"/>
      <c r="TSX3" s="620"/>
      <c r="TSY3" s="620"/>
      <c r="TSZ3" s="620"/>
      <c r="TTA3" s="620"/>
      <c r="TTB3" s="620"/>
      <c r="TTC3" s="619"/>
      <c r="TTD3" s="620"/>
      <c r="TTE3" s="620"/>
      <c r="TTF3" s="620"/>
      <c r="TTG3" s="620"/>
      <c r="TTH3" s="620"/>
      <c r="TTI3" s="620"/>
      <c r="TTJ3" s="619"/>
      <c r="TTK3" s="620"/>
      <c r="TTL3" s="620"/>
      <c r="TTM3" s="620"/>
      <c r="TTN3" s="620"/>
      <c r="TTO3" s="620"/>
      <c r="TTP3" s="620"/>
      <c r="TTQ3" s="619"/>
      <c r="TTR3" s="620"/>
      <c r="TTS3" s="620"/>
      <c r="TTT3" s="620"/>
      <c r="TTU3" s="620"/>
      <c r="TTV3" s="620"/>
      <c r="TTW3" s="620"/>
      <c r="TTX3" s="619"/>
      <c r="TTY3" s="620"/>
      <c r="TTZ3" s="620"/>
      <c r="TUA3" s="620"/>
      <c r="TUB3" s="620"/>
      <c r="TUC3" s="620"/>
      <c r="TUD3" s="620"/>
      <c r="TUE3" s="619"/>
      <c r="TUF3" s="620"/>
      <c r="TUG3" s="620"/>
      <c r="TUH3" s="620"/>
      <c r="TUI3" s="620"/>
      <c r="TUJ3" s="620"/>
      <c r="TUK3" s="620"/>
      <c r="TUL3" s="619"/>
      <c r="TUM3" s="620"/>
      <c r="TUN3" s="620"/>
      <c r="TUO3" s="620"/>
      <c r="TUP3" s="620"/>
      <c r="TUQ3" s="620"/>
      <c r="TUR3" s="620"/>
      <c r="TUS3" s="619"/>
      <c r="TUT3" s="620"/>
      <c r="TUU3" s="620"/>
      <c r="TUV3" s="620"/>
      <c r="TUW3" s="620"/>
      <c r="TUX3" s="620"/>
      <c r="TUY3" s="620"/>
      <c r="TUZ3" s="619"/>
      <c r="TVA3" s="620"/>
      <c r="TVB3" s="620"/>
      <c r="TVC3" s="620"/>
      <c r="TVD3" s="620"/>
      <c r="TVE3" s="620"/>
      <c r="TVF3" s="620"/>
      <c r="TVG3" s="619"/>
      <c r="TVH3" s="620"/>
      <c r="TVI3" s="620"/>
      <c r="TVJ3" s="620"/>
      <c r="TVK3" s="620"/>
      <c r="TVL3" s="620"/>
      <c r="TVM3" s="620"/>
      <c r="TVN3" s="619"/>
      <c r="TVO3" s="620"/>
      <c r="TVP3" s="620"/>
      <c r="TVQ3" s="620"/>
      <c r="TVR3" s="620"/>
      <c r="TVS3" s="620"/>
      <c r="TVT3" s="620"/>
      <c r="TVU3" s="619"/>
      <c r="TVV3" s="620"/>
      <c r="TVW3" s="620"/>
      <c r="TVX3" s="620"/>
      <c r="TVY3" s="620"/>
      <c r="TVZ3" s="620"/>
      <c r="TWA3" s="620"/>
      <c r="TWB3" s="619"/>
      <c r="TWC3" s="620"/>
      <c r="TWD3" s="620"/>
      <c r="TWE3" s="620"/>
      <c r="TWF3" s="620"/>
      <c r="TWG3" s="620"/>
      <c r="TWH3" s="620"/>
      <c r="TWI3" s="619"/>
      <c r="TWJ3" s="620"/>
      <c r="TWK3" s="620"/>
      <c r="TWL3" s="620"/>
      <c r="TWM3" s="620"/>
      <c r="TWN3" s="620"/>
      <c r="TWO3" s="620"/>
      <c r="TWP3" s="619"/>
      <c r="TWQ3" s="620"/>
      <c r="TWR3" s="620"/>
      <c r="TWS3" s="620"/>
      <c r="TWT3" s="620"/>
      <c r="TWU3" s="620"/>
      <c r="TWV3" s="620"/>
      <c r="TWW3" s="619"/>
      <c r="TWX3" s="620"/>
      <c r="TWY3" s="620"/>
      <c r="TWZ3" s="620"/>
      <c r="TXA3" s="620"/>
      <c r="TXB3" s="620"/>
      <c r="TXC3" s="620"/>
      <c r="TXD3" s="619"/>
      <c r="TXE3" s="620"/>
      <c r="TXF3" s="620"/>
      <c r="TXG3" s="620"/>
      <c r="TXH3" s="620"/>
      <c r="TXI3" s="620"/>
      <c r="TXJ3" s="620"/>
      <c r="TXK3" s="619"/>
      <c r="TXL3" s="620"/>
      <c r="TXM3" s="620"/>
      <c r="TXN3" s="620"/>
      <c r="TXO3" s="620"/>
      <c r="TXP3" s="620"/>
      <c r="TXQ3" s="620"/>
      <c r="TXR3" s="619"/>
      <c r="TXS3" s="620"/>
      <c r="TXT3" s="620"/>
      <c r="TXU3" s="620"/>
      <c r="TXV3" s="620"/>
      <c r="TXW3" s="620"/>
      <c r="TXX3" s="620"/>
      <c r="TXY3" s="619"/>
      <c r="TXZ3" s="620"/>
      <c r="TYA3" s="620"/>
      <c r="TYB3" s="620"/>
      <c r="TYC3" s="620"/>
      <c r="TYD3" s="620"/>
      <c r="TYE3" s="620"/>
      <c r="TYF3" s="619"/>
      <c r="TYG3" s="620"/>
      <c r="TYH3" s="620"/>
      <c r="TYI3" s="620"/>
      <c r="TYJ3" s="620"/>
      <c r="TYK3" s="620"/>
      <c r="TYL3" s="620"/>
      <c r="TYM3" s="619"/>
      <c r="TYN3" s="620"/>
      <c r="TYO3" s="620"/>
      <c r="TYP3" s="620"/>
      <c r="TYQ3" s="620"/>
      <c r="TYR3" s="620"/>
      <c r="TYS3" s="620"/>
      <c r="TYT3" s="619"/>
      <c r="TYU3" s="620"/>
      <c r="TYV3" s="620"/>
      <c r="TYW3" s="620"/>
      <c r="TYX3" s="620"/>
      <c r="TYY3" s="620"/>
      <c r="TYZ3" s="620"/>
      <c r="TZA3" s="619"/>
      <c r="TZB3" s="620"/>
      <c r="TZC3" s="620"/>
      <c r="TZD3" s="620"/>
      <c r="TZE3" s="620"/>
      <c r="TZF3" s="620"/>
      <c r="TZG3" s="620"/>
      <c r="TZH3" s="619"/>
      <c r="TZI3" s="620"/>
      <c r="TZJ3" s="620"/>
      <c r="TZK3" s="620"/>
      <c r="TZL3" s="620"/>
      <c r="TZM3" s="620"/>
      <c r="TZN3" s="620"/>
      <c r="TZO3" s="619"/>
      <c r="TZP3" s="620"/>
      <c r="TZQ3" s="620"/>
      <c r="TZR3" s="620"/>
      <c r="TZS3" s="620"/>
      <c r="TZT3" s="620"/>
      <c r="TZU3" s="620"/>
      <c r="TZV3" s="619"/>
      <c r="TZW3" s="620"/>
      <c r="TZX3" s="620"/>
      <c r="TZY3" s="620"/>
      <c r="TZZ3" s="620"/>
      <c r="UAA3" s="620"/>
      <c r="UAB3" s="620"/>
      <c r="UAC3" s="619"/>
      <c r="UAD3" s="620"/>
      <c r="UAE3" s="620"/>
      <c r="UAF3" s="620"/>
      <c r="UAG3" s="620"/>
      <c r="UAH3" s="620"/>
      <c r="UAI3" s="620"/>
      <c r="UAJ3" s="619"/>
      <c r="UAK3" s="620"/>
      <c r="UAL3" s="620"/>
      <c r="UAM3" s="620"/>
      <c r="UAN3" s="620"/>
      <c r="UAO3" s="620"/>
      <c r="UAP3" s="620"/>
      <c r="UAQ3" s="619"/>
      <c r="UAR3" s="620"/>
      <c r="UAS3" s="620"/>
      <c r="UAT3" s="620"/>
      <c r="UAU3" s="620"/>
      <c r="UAV3" s="620"/>
      <c r="UAW3" s="620"/>
      <c r="UAX3" s="619"/>
      <c r="UAY3" s="620"/>
      <c r="UAZ3" s="620"/>
      <c r="UBA3" s="620"/>
      <c r="UBB3" s="620"/>
      <c r="UBC3" s="620"/>
      <c r="UBD3" s="620"/>
      <c r="UBE3" s="619"/>
      <c r="UBF3" s="620"/>
      <c r="UBG3" s="620"/>
      <c r="UBH3" s="620"/>
      <c r="UBI3" s="620"/>
      <c r="UBJ3" s="620"/>
      <c r="UBK3" s="620"/>
      <c r="UBL3" s="619"/>
      <c r="UBM3" s="620"/>
      <c r="UBN3" s="620"/>
      <c r="UBO3" s="620"/>
      <c r="UBP3" s="620"/>
      <c r="UBQ3" s="620"/>
      <c r="UBR3" s="620"/>
      <c r="UBS3" s="619"/>
      <c r="UBT3" s="620"/>
      <c r="UBU3" s="620"/>
      <c r="UBV3" s="620"/>
      <c r="UBW3" s="620"/>
      <c r="UBX3" s="620"/>
      <c r="UBY3" s="620"/>
      <c r="UBZ3" s="619"/>
      <c r="UCA3" s="620"/>
      <c r="UCB3" s="620"/>
      <c r="UCC3" s="620"/>
      <c r="UCD3" s="620"/>
      <c r="UCE3" s="620"/>
      <c r="UCF3" s="620"/>
      <c r="UCG3" s="619"/>
      <c r="UCH3" s="620"/>
      <c r="UCI3" s="620"/>
      <c r="UCJ3" s="620"/>
      <c r="UCK3" s="620"/>
      <c r="UCL3" s="620"/>
      <c r="UCM3" s="620"/>
      <c r="UCN3" s="619"/>
      <c r="UCO3" s="620"/>
      <c r="UCP3" s="620"/>
      <c r="UCQ3" s="620"/>
      <c r="UCR3" s="620"/>
      <c r="UCS3" s="620"/>
      <c r="UCT3" s="620"/>
      <c r="UCU3" s="619"/>
      <c r="UCV3" s="620"/>
      <c r="UCW3" s="620"/>
      <c r="UCX3" s="620"/>
      <c r="UCY3" s="620"/>
      <c r="UCZ3" s="620"/>
      <c r="UDA3" s="620"/>
      <c r="UDB3" s="619"/>
      <c r="UDC3" s="620"/>
      <c r="UDD3" s="620"/>
      <c r="UDE3" s="620"/>
      <c r="UDF3" s="620"/>
      <c r="UDG3" s="620"/>
      <c r="UDH3" s="620"/>
      <c r="UDI3" s="619"/>
      <c r="UDJ3" s="620"/>
      <c r="UDK3" s="620"/>
      <c r="UDL3" s="620"/>
      <c r="UDM3" s="620"/>
      <c r="UDN3" s="620"/>
      <c r="UDO3" s="620"/>
      <c r="UDP3" s="619"/>
      <c r="UDQ3" s="620"/>
      <c r="UDR3" s="620"/>
      <c r="UDS3" s="620"/>
      <c r="UDT3" s="620"/>
      <c r="UDU3" s="620"/>
      <c r="UDV3" s="620"/>
      <c r="UDW3" s="619"/>
      <c r="UDX3" s="620"/>
      <c r="UDY3" s="620"/>
      <c r="UDZ3" s="620"/>
      <c r="UEA3" s="620"/>
      <c r="UEB3" s="620"/>
      <c r="UEC3" s="620"/>
      <c r="UED3" s="619"/>
      <c r="UEE3" s="620"/>
      <c r="UEF3" s="620"/>
      <c r="UEG3" s="620"/>
      <c r="UEH3" s="620"/>
      <c r="UEI3" s="620"/>
      <c r="UEJ3" s="620"/>
      <c r="UEK3" s="619"/>
      <c r="UEL3" s="620"/>
      <c r="UEM3" s="620"/>
      <c r="UEN3" s="620"/>
      <c r="UEO3" s="620"/>
      <c r="UEP3" s="620"/>
      <c r="UEQ3" s="620"/>
      <c r="UER3" s="619"/>
      <c r="UES3" s="620"/>
      <c r="UET3" s="620"/>
      <c r="UEU3" s="620"/>
      <c r="UEV3" s="620"/>
      <c r="UEW3" s="620"/>
      <c r="UEX3" s="620"/>
      <c r="UEY3" s="619"/>
      <c r="UEZ3" s="620"/>
      <c r="UFA3" s="620"/>
      <c r="UFB3" s="620"/>
      <c r="UFC3" s="620"/>
      <c r="UFD3" s="620"/>
      <c r="UFE3" s="620"/>
      <c r="UFF3" s="619"/>
      <c r="UFG3" s="620"/>
      <c r="UFH3" s="620"/>
      <c r="UFI3" s="620"/>
      <c r="UFJ3" s="620"/>
      <c r="UFK3" s="620"/>
      <c r="UFL3" s="620"/>
      <c r="UFM3" s="619"/>
      <c r="UFN3" s="620"/>
      <c r="UFO3" s="620"/>
      <c r="UFP3" s="620"/>
      <c r="UFQ3" s="620"/>
      <c r="UFR3" s="620"/>
      <c r="UFS3" s="620"/>
      <c r="UFT3" s="619"/>
      <c r="UFU3" s="620"/>
      <c r="UFV3" s="620"/>
      <c r="UFW3" s="620"/>
      <c r="UFX3" s="620"/>
      <c r="UFY3" s="620"/>
      <c r="UFZ3" s="620"/>
      <c r="UGA3" s="619"/>
      <c r="UGB3" s="620"/>
      <c r="UGC3" s="620"/>
      <c r="UGD3" s="620"/>
      <c r="UGE3" s="620"/>
      <c r="UGF3" s="620"/>
      <c r="UGG3" s="620"/>
      <c r="UGH3" s="619"/>
      <c r="UGI3" s="620"/>
      <c r="UGJ3" s="620"/>
      <c r="UGK3" s="620"/>
      <c r="UGL3" s="620"/>
      <c r="UGM3" s="620"/>
      <c r="UGN3" s="620"/>
      <c r="UGO3" s="619"/>
      <c r="UGP3" s="620"/>
      <c r="UGQ3" s="620"/>
      <c r="UGR3" s="620"/>
      <c r="UGS3" s="620"/>
      <c r="UGT3" s="620"/>
      <c r="UGU3" s="620"/>
      <c r="UGV3" s="619"/>
      <c r="UGW3" s="620"/>
      <c r="UGX3" s="620"/>
      <c r="UGY3" s="620"/>
      <c r="UGZ3" s="620"/>
      <c r="UHA3" s="620"/>
      <c r="UHB3" s="620"/>
      <c r="UHC3" s="619"/>
      <c r="UHD3" s="620"/>
      <c r="UHE3" s="620"/>
      <c r="UHF3" s="620"/>
      <c r="UHG3" s="620"/>
      <c r="UHH3" s="620"/>
      <c r="UHI3" s="620"/>
      <c r="UHJ3" s="619"/>
      <c r="UHK3" s="620"/>
      <c r="UHL3" s="620"/>
      <c r="UHM3" s="620"/>
      <c r="UHN3" s="620"/>
      <c r="UHO3" s="620"/>
      <c r="UHP3" s="620"/>
      <c r="UHQ3" s="619"/>
      <c r="UHR3" s="620"/>
      <c r="UHS3" s="620"/>
      <c r="UHT3" s="620"/>
      <c r="UHU3" s="620"/>
      <c r="UHV3" s="620"/>
      <c r="UHW3" s="620"/>
      <c r="UHX3" s="619"/>
      <c r="UHY3" s="620"/>
      <c r="UHZ3" s="620"/>
      <c r="UIA3" s="620"/>
      <c r="UIB3" s="620"/>
      <c r="UIC3" s="620"/>
      <c r="UID3" s="620"/>
      <c r="UIE3" s="619"/>
      <c r="UIF3" s="620"/>
      <c r="UIG3" s="620"/>
      <c r="UIH3" s="620"/>
      <c r="UII3" s="620"/>
      <c r="UIJ3" s="620"/>
      <c r="UIK3" s="620"/>
      <c r="UIL3" s="619"/>
      <c r="UIM3" s="620"/>
      <c r="UIN3" s="620"/>
      <c r="UIO3" s="620"/>
      <c r="UIP3" s="620"/>
      <c r="UIQ3" s="620"/>
      <c r="UIR3" s="620"/>
      <c r="UIS3" s="619"/>
      <c r="UIT3" s="620"/>
      <c r="UIU3" s="620"/>
      <c r="UIV3" s="620"/>
      <c r="UIW3" s="620"/>
      <c r="UIX3" s="620"/>
      <c r="UIY3" s="620"/>
      <c r="UIZ3" s="619"/>
      <c r="UJA3" s="620"/>
      <c r="UJB3" s="620"/>
      <c r="UJC3" s="620"/>
      <c r="UJD3" s="620"/>
      <c r="UJE3" s="620"/>
      <c r="UJF3" s="620"/>
      <c r="UJG3" s="619"/>
      <c r="UJH3" s="620"/>
      <c r="UJI3" s="620"/>
      <c r="UJJ3" s="620"/>
      <c r="UJK3" s="620"/>
      <c r="UJL3" s="620"/>
      <c r="UJM3" s="620"/>
      <c r="UJN3" s="619"/>
      <c r="UJO3" s="620"/>
      <c r="UJP3" s="620"/>
      <c r="UJQ3" s="620"/>
      <c r="UJR3" s="620"/>
      <c r="UJS3" s="620"/>
      <c r="UJT3" s="620"/>
      <c r="UJU3" s="619"/>
      <c r="UJV3" s="620"/>
      <c r="UJW3" s="620"/>
      <c r="UJX3" s="620"/>
      <c r="UJY3" s="620"/>
      <c r="UJZ3" s="620"/>
      <c r="UKA3" s="620"/>
      <c r="UKB3" s="619"/>
      <c r="UKC3" s="620"/>
      <c r="UKD3" s="620"/>
      <c r="UKE3" s="620"/>
      <c r="UKF3" s="620"/>
      <c r="UKG3" s="620"/>
      <c r="UKH3" s="620"/>
      <c r="UKI3" s="619"/>
      <c r="UKJ3" s="620"/>
      <c r="UKK3" s="620"/>
      <c r="UKL3" s="620"/>
      <c r="UKM3" s="620"/>
      <c r="UKN3" s="620"/>
      <c r="UKO3" s="620"/>
      <c r="UKP3" s="619"/>
      <c r="UKQ3" s="620"/>
      <c r="UKR3" s="620"/>
      <c r="UKS3" s="620"/>
      <c r="UKT3" s="620"/>
      <c r="UKU3" s="620"/>
      <c r="UKV3" s="620"/>
      <c r="UKW3" s="619"/>
      <c r="UKX3" s="620"/>
      <c r="UKY3" s="620"/>
      <c r="UKZ3" s="620"/>
      <c r="ULA3" s="620"/>
      <c r="ULB3" s="620"/>
      <c r="ULC3" s="620"/>
      <c r="ULD3" s="619"/>
      <c r="ULE3" s="620"/>
      <c r="ULF3" s="620"/>
      <c r="ULG3" s="620"/>
      <c r="ULH3" s="620"/>
      <c r="ULI3" s="620"/>
      <c r="ULJ3" s="620"/>
      <c r="ULK3" s="619"/>
      <c r="ULL3" s="620"/>
      <c r="ULM3" s="620"/>
      <c r="ULN3" s="620"/>
      <c r="ULO3" s="620"/>
      <c r="ULP3" s="620"/>
      <c r="ULQ3" s="620"/>
      <c r="ULR3" s="619"/>
      <c r="ULS3" s="620"/>
      <c r="ULT3" s="620"/>
      <c r="ULU3" s="620"/>
      <c r="ULV3" s="620"/>
      <c r="ULW3" s="620"/>
      <c r="ULX3" s="620"/>
      <c r="ULY3" s="619"/>
      <c r="ULZ3" s="620"/>
      <c r="UMA3" s="620"/>
      <c r="UMB3" s="620"/>
      <c r="UMC3" s="620"/>
      <c r="UMD3" s="620"/>
      <c r="UME3" s="620"/>
      <c r="UMF3" s="619"/>
      <c r="UMG3" s="620"/>
      <c r="UMH3" s="620"/>
      <c r="UMI3" s="620"/>
      <c r="UMJ3" s="620"/>
      <c r="UMK3" s="620"/>
      <c r="UML3" s="620"/>
      <c r="UMM3" s="619"/>
      <c r="UMN3" s="620"/>
      <c r="UMO3" s="620"/>
      <c r="UMP3" s="620"/>
      <c r="UMQ3" s="620"/>
      <c r="UMR3" s="620"/>
      <c r="UMS3" s="620"/>
      <c r="UMT3" s="619"/>
      <c r="UMU3" s="620"/>
      <c r="UMV3" s="620"/>
      <c r="UMW3" s="620"/>
      <c r="UMX3" s="620"/>
      <c r="UMY3" s="620"/>
      <c r="UMZ3" s="620"/>
      <c r="UNA3" s="619"/>
      <c r="UNB3" s="620"/>
      <c r="UNC3" s="620"/>
      <c r="UND3" s="620"/>
      <c r="UNE3" s="620"/>
      <c r="UNF3" s="620"/>
      <c r="UNG3" s="620"/>
      <c r="UNH3" s="619"/>
      <c r="UNI3" s="620"/>
      <c r="UNJ3" s="620"/>
      <c r="UNK3" s="620"/>
      <c r="UNL3" s="620"/>
      <c r="UNM3" s="620"/>
      <c r="UNN3" s="620"/>
      <c r="UNO3" s="619"/>
      <c r="UNP3" s="620"/>
      <c r="UNQ3" s="620"/>
      <c r="UNR3" s="620"/>
      <c r="UNS3" s="620"/>
      <c r="UNT3" s="620"/>
      <c r="UNU3" s="620"/>
      <c r="UNV3" s="619"/>
      <c r="UNW3" s="620"/>
      <c r="UNX3" s="620"/>
      <c r="UNY3" s="620"/>
      <c r="UNZ3" s="620"/>
      <c r="UOA3" s="620"/>
      <c r="UOB3" s="620"/>
      <c r="UOC3" s="619"/>
      <c r="UOD3" s="620"/>
      <c r="UOE3" s="620"/>
      <c r="UOF3" s="620"/>
      <c r="UOG3" s="620"/>
      <c r="UOH3" s="620"/>
      <c r="UOI3" s="620"/>
      <c r="UOJ3" s="619"/>
      <c r="UOK3" s="620"/>
      <c r="UOL3" s="620"/>
      <c r="UOM3" s="620"/>
      <c r="UON3" s="620"/>
      <c r="UOO3" s="620"/>
      <c r="UOP3" s="620"/>
      <c r="UOQ3" s="619"/>
      <c r="UOR3" s="620"/>
      <c r="UOS3" s="620"/>
      <c r="UOT3" s="620"/>
      <c r="UOU3" s="620"/>
      <c r="UOV3" s="620"/>
      <c r="UOW3" s="620"/>
      <c r="UOX3" s="619"/>
      <c r="UOY3" s="620"/>
      <c r="UOZ3" s="620"/>
      <c r="UPA3" s="620"/>
      <c r="UPB3" s="620"/>
      <c r="UPC3" s="620"/>
      <c r="UPD3" s="620"/>
      <c r="UPE3" s="619"/>
      <c r="UPF3" s="620"/>
      <c r="UPG3" s="620"/>
      <c r="UPH3" s="620"/>
      <c r="UPI3" s="620"/>
      <c r="UPJ3" s="620"/>
      <c r="UPK3" s="620"/>
      <c r="UPL3" s="619"/>
      <c r="UPM3" s="620"/>
      <c r="UPN3" s="620"/>
      <c r="UPO3" s="620"/>
      <c r="UPP3" s="620"/>
      <c r="UPQ3" s="620"/>
      <c r="UPR3" s="620"/>
      <c r="UPS3" s="619"/>
      <c r="UPT3" s="620"/>
      <c r="UPU3" s="620"/>
      <c r="UPV3" s="620"/>
      <c r="UPW3" s="620"/>
      <c r="UPX3" s="620"/>
      <c r="UPY3" s="620"/>
      <c r="UPZ3" s="619"/>
      <c r="UQA3" s="620"/>
      <c r="UQB3" s="620"/>
      <c r="UQC3" s="620"/>
      <c r="UQD3" s="620"/>
      <c r="UQE3" s="620"/>
      <c r="UQF3" s="620"/>
      <c r="UQG3" s="619"/>
      <c r="UQH3" s="620"/>
      <c r="UQI3" s="620"/>
      <c r="UQJ3" s="620"/>
      <c r="UQK3" s="620"/>
      <c r="UQL3" s="620"/>
      <c r="UQM3" s="620"/>
      <c r="UQN3" s="619"/>
      <c r="UQO3" s="620"/>
      <c r="UQP3" s="620"/>
      <c r="UQQ3" s="620"/>
      <c r="UQR3" s="620"/>
      <c r="UQS3" s="620"/>
      <c r="UQT3" s="620"/>
      <c r="UQU3" s="619"/>
      <c r="UQV3" s="620"/>
      <c r="UQW3" s="620"/>
      <c r="UQX3" s="620"/>
      <c r="UQY3" s="620"/>
      <c r="UQZ3" s="620"/>
      <c r="URA3" s="620"/>
      <c r="URB3" s="619"/>
      <c r="URC3" s="620"/>
      <c r="URD3" s="620"/>
      <c r="URE3" s="620"/>
      <c r="URF3" s="620"/>
      <c r="URG3" s="620"/>
      <c r="URH3" s="620"/>
      <c r="URI3" s="619"/>
      <c r="URJ3" s="620"/>
      <c r="URK3" s="620"/>
      <c r="URL3" s="620"/>
      <c r="URM3" s="620"/>
      <c r="URN3" s="620"/>
      <c r="URO3" s="620"/>
      <c r="URP3" s="619"/>
      <c r="URQ3" s="620"/>
      <c r="URR3" s="620"/>
      <c r="URS3" s="620"/>
      <c r="URT3" s="620"/>
      <c r="URU3" s="620"/>
      <c r="URV3" s="620"/>
      <c r="URW3" s="619"/>
      <c r="URX3" s="620"/>
      <c r="URY3" s="620"/>
      <c r="URZ3" s="620"/>
      <c r="USA3" s="620"/>
      <c r="USB3" s="620"/>
      <c r="USC3" s="620"/>
      <c r="USD3" s="619"/>
      <c r="USE3" s="620"/>
      <c r="USF3" s="620"/>
      <c r="USG3" s="620"/>
      <c r="USH3" s="620"/>
      <c r="USI3" s="620"/>
      <c r="USJ3" s="620"/>
      <c r="USK3" s="619"/>
      <c r="USL3" s="620"/>
      <c r="USM3" s="620"/>
      <c r="USN3" s="620"/>
      <c r="USO3" s="620"/>
      <c r="USP3" s="620"/>
      <c r="USQ3" s="620"/>
      <c r="USR3" s="619"/>
      <c r="USS3" s="620"/>
      <c r="UST3" s="620"/>
      <c r="USU3" s="620"/>
      <c r="USV3" s="620"/>
      <c r="USW3" s="620"/>
      <c r="USX3" s="620"/>
      <c r="USY3" s="619"/>
      <c r="USZ3" s="620"/>
      <c r="UTA3" s="620"/>
      <c r="UTB3" s="620"/>
      <c r="UTC3" s="620"/>
      <c r="UTD3" s="620"/>
      <c r="UTE3" s="620"/>
      <c r="UTF3" s="619"/>
      <c r="UTG3" s="620"/>
      <c r="UTH3" s="620"/>
      <c r="UTI3" s="620"/>
      <c r="UTJ3" s="620"/>
      <c r="UTK3" s="620"/>
      <c r="UTL3" s="620"/>
      <c r="UTM3" s="619"/>
      <c r="UTN3" s="620"/>
      <c r="UTO3" s="620"/>
      <c r="UTP3" s="620"/>
      <c r="UTQ3" s="620"/>
      <c r="UTR3" s="620"/>
      <c r="UTS3" s="620"/>
      <c r="UTT3" s="619"/>
      <c r="UTU3" s="620"/>
      <c r="UTV3" s="620"/>
      <c r="UTW3" s="620"/>
      <c r="UTX3" s="620"/>
      <c r="UTY3" s="620"/>
      <c r="UTZ3" s="620"/>
      <c r="UUA3" s="619"/>
      <c r="UUB3" s="620"/>
      <c r="UUC3" s="620"/>
      <c r="UUD3" s="620"/>
      <c r="UUE3" s="620"/>
      <c r="UUF3" s="620"/>
      <c r="UUG3" s="620"/>
      <c r="UUH3" s="619"/>
      <c r="UUI3" s="620"/>
      <c r="UUJ3" s="620"/>
      <c r="UUK3" s="620"/>
      <c r="UUL3" s="620"/>
      <c r="UUM3" s="620"/>
      <c r="UUN3" s="620"/>
      <c r="UUO3" s="619"/>
      <c r="UUP3" s="620"/>
      <c r="UUQ3" s="620"/>
      <c r="UUR3" s="620"/>
      <c r="UUS3" s="620"/>
      <c r="UUT3" s="620"/>
      <c r="UUU3" s="620"/>
      <c r="UUV3" s="619"/>
      <c r="UUW3" s="620"/>
      <c r="UUX3" s="620"/>
      <c r="UUY3" s="620"/>
      <c r="UUZ3" s="620"/>
      <c r="UVA3" s="620"/>
      <c r="UVB3" s="620"/>
      <c r="UVC3" s="619"/>
      <c r="UVD3" s="620"/>
      <c r="UVE3" s="620"/>
      <c r="UVF3" s="620"/>
      <c r="UVG3" s="620"/>
      <c r="UVH3" s="620"/>
      <c r="UVI3" s="620"/>
      <c r="UVJ3" s="619"/>
      <c r="UVK3" s="620"/>
      <c r="UVL3" s="620"/>
      <c r="UVM3" s="620"/>
      <c r="UVN3" s="620"/>
      <c r="UVO3" s="620"/>
      <c r="UVP3" s="620"/>
      <c r="UVQ3" s="619"/>
      <c r="UVR3" s="620"/>
      <c r="UVS3" s="620"/>
      <c r="UVT3" s="620"/>
      <c r="UVU3" s="620"/>
      <c r="UVV3" s="620"/>
      <c r="UVW3" s="620"/>
      <c r="UVX3" s="619"/>
      <c r="UVY3" s="620"/>
      <c r="UVZ3" s="620"/>
      <c r="UWA3" s="620"/>
      <c r="UWB3" s="620"/>
      <c r="UWC3" s="620"/>
      <c r="UWD3" s="620"/>
      <c r="UWE3" s="619"/>
      <c r="UWF3" s="620"/>
      <c r="UWG3" s="620"/>
      <c r="UWH3" s="620"/>
      <c r="UWI3" s="620"/>
      <c r="UWJ3" s="620"/>
      <c r="UWK3" s="620"/>
      <c r="UWL3" s="619"/>
      <c r="UWM3" s="620"/>
      <c r="UWN3" s="620"/>
      <c r="UWO3" s="620"/>
      <c r="UWP3" s="620"/>
      <c r="UWQ3" s="620"/>
      <c r="UWR3" s="620"/>
      <c r="UWS3" s="619"/>
      <c r="UWT3" s="620"/>
      <c r="UWU3" s="620"/>
      <c r="UWV3" s="620"/>
      <c r="UWW3" s="620"/>
      <c r="UWX3" s="620"/>
      <c r="UWY3" s="620"/>
      <c r="UWZ3" s="619"/>
      <c r="UXA3" s="620"/>
      <c r="UXB3" s="620"/>
      <c r="UXC3" s="620"/>
      <c r="UXD3" s="620"/>
      <c r="UXE3" s="620"/>
      <c r="UXF3" s="620"/>
      <c r="UXG3" s="619"/>
      <c r="UXH3" s="620"/>
      <c r="UXI3" s="620"/>
      <c r="UXJ3" s="620"/>
      <c r="UXK3" s="620"/>
      <c r="UXL3" s="620"/>
      <c r="UXM3" s="620"/>
      <c r="UXN3" s="619"/>
      <c r="UXO3" s="620"/>
      <c r="UXP3" s="620"/>
      <c r="UXQ3" s="620"/>
      <c r="UXR3" s="620"/>
      <c r="UXS3" s="620"/>
      <c r="UXT3" s="620"/>
      <c r="UXU3" s="619"/>
      <c r="UXV3" s="620"/>
      <c r="UXW3" s="620"/>
      <c r="UXX3" s="620"/>
      <c r="UXY3" s="620"/>
      <c r="UXZ3" s="620"/>
      <c r="UYA3" s="620"/>
      <c r="UYB3" s="619"/>
      <c r="UYC3" s="620"/>
      <c r="UYD3" s="620"/>
      <c r="UYE3" s="620"/>
      <c r="UYF3" s="620"/>
      <c r="UYG3" s="620"/>
      <c r="UYH3" s="620"/>
      <c r="UYI3" s="619"/>
      <c r="UYJ3" s="620"/>
      <c r="UYK3" s="620"/>
      <c r="UYL3" s="620"/>
      <c r="UYM3" s="620"/>
      <c r="UYN3" s="620"/>
      <c r="UYO3" s="620"/>
      <c r="UYP3" s="619"/>
      <c r="UYQ3" s="620"/>
      <c r="UYR3" s="620"/>
      <c r="UYS3" s="620"/>
      <c r="UYT3" s="620"/>
      <c r="UYU3" s="620"/>
      <c r="UYV3" s="620"/>
      <c r="UYW3" s="619"/>
      <c r="UYX3" s="620"/>
      <c r="UYY3" s="620"/>
      <c r="UYZ3" s="620"/>
      <c r="UZA3" s="620"/>
      <c r="UZB3" s="620"/>
      <c r="UZC3" s="620"/>
      <c r="UZD3" s="619"/>
      <c r="UZE3" s="620"/>
      <c r="UZF3" s="620"/>
      <c r="UZG3" s="620"/>
      <c r="UZH3" s="620"/>
      <c r="UZI3" s="620"/>
      <c r="UZJ3" s="620"/>
      <c r="UZK3" s="619"/>
      <c r="UZL3" s="620"/>
      <c r="UZM3" s="620"/>
      <c r="UZN3" s="620"/>
      <c r="UZO3" s="620"/>
      <c r="UZP3" s="620"/>
      <c r="UZQ3" s="620"/>
      <c r="UZR3" s="619"/>
      <c r="UZS3" s="620"/>
      <c r="UZT3" s="620"/>
      <c r="UZU3" s="620"/>
      <c r="UZV3" s="620"/>
      <c r="UZW3" s="620"/>
      <c r="UZX3" s="620"/>
      <c r="UZY3" s="619"/>
      <c r="UZZ3" s="620"/>
      <c r="VAA3" s="620"/>
      <c r="VAB3" s="620"/>
      <c r="VAC3" s="620"/>
      <c r="VAD3" s="620"/>
      <c r="VAE3" s="620"/>
      <c r="VAF3" s="619"/>
      <c r="VAG3" s="620"/>
      <c r="VAH3" s="620"/>
      <c r="VAI3" s="620"/>
      <c r="VAJ3" s="620"/>
      <c r="VAK3" s="620"/>
      <c r="VAL3" s="620"/>
      <c r="VAM3" s="619"/>
      <c r="VAN3" s="620"/>
      <c r="VAO3" s="620"/>
      <c r="VAP3" s="620"/>
      <c r="VAQ3" s="620"/>
      <c r="VAR3" s="620"/>
      <c r="VAS3" s="620"/>
      <c r="VAT3" s="619"/>
      <c r="VAU3" s="620"/>
      <c r="VAV3" s="620"/>
      <c r="VAW3" s="620"/>
      <c r="VAX3" s="620"/>
      <c r="VAY3" s="620"/>
      <c r="VAZ3" s="620"/>
      <c r="VBA3" s="619"/>
      <c r="VBB3" s="620"/>
      <c r="VBC3" s="620"/>
      <c r="VBD3" s="620"/>
      <c r="VBE3" s="620"/>
      <c r="VBF3" s="620"/>
      <c r="VBG3" s="620"/>
      <c r="VBH3" s="619"/>
      <c r="VBI3" s="620"/>
      <c r="VBJ3" s="620"/>
      <c r="VBK3" s="620"/>
      <c r="VBL3" s="620"/>
      <c r="VBM3" s="620"/>
      <c r="VBN3" s="620"/>
      <c r="VBO3" s="619"/>
      <c r="VBP3" s="620"/>
      <c r="VBQ3" s="620"/>
      <c r="VBR3" s="620"/>
      <c r="VBS3" s="620"/>
      <c r="VBT3" s="620"/>
      <c r="VBU3" s="620"/>
      <c r="VBV3" s="619"/>
      <c r="VBW3" s="620"/>
      <c r="VBX3" s="620"/>
      <c r="VBY3" s="620"/>
      <c r="VBZ3" s="620"/>
      <c r="VCA3" s="620"/>
      <c r="VCB3" s="620"/>
      <c r="VCC3" s="619"/>
      <c r="VCD3" s="620"/>
      <c r="VCE3" s="620"/>
      <c r="VCF3" s="620"/>
      <c r="VCG3" s="620"/>
      <c r="VCH3" s="620"/>
      <c r="VCI3" s="620"/>
      <c r="VCJ3" s="619"/>
      <c r="VCK3" s="620"/>
      <c r="VCL3" s="620"/>
      <c r="VCM3" s="620"/>
      <c r="VCN3" s="620"/>
      <c r="VCO3" s="620"/>
      <c r="VCP3" s="620"/>
      <c r="VCQ3" s="619"/>
      <c r="VCR3" s="620"/>
      <c r="VCS3" s="620"/>
      <c r="VCT3" s="620"/>
      <c r="VCU3" s="620"/>
      <c r="VCV3" s="620"/>
      <c r="VCW3" s="620"/>
      <c r="VCX3" s="619"/>
      <c r="VCY3" s="620"/>
      <c r="VCZ3" s="620"/>
      <c r="VDA3" s="620"/>
      <c r="VDB3" s="620"/>
      <c r="VDC3" s="620"/>
      <c r="VDD3" s="620"/>
      <c r="VDE3" s="619"/>
      <c r="VDF3" s="620"/>
      <c r="VDG3" s="620"/>
      <c r="VDH3" s="620"/>
      <c r="VDI3" s="620"/>
      <c r="VDJ3" s="620"/>
      <c r="VDK3" s="620"/>
      <c r="VDL3" s="619"/>
      <c r="VDM3" s="620"/>
      <c r="VDN3" s="620"/>
      <c r="VDO3" s="620"/>
      <c r="VDP3" s="620"/>
      <c r="VDQ3" s="620"/>
      <c r="VDR3" s="620"/>
      <c r="VDS3" s="619"/>
      <c r="VDT3" s="620"/>
      <c r="VDU3" s="620"/>
      <c r="VDV3" s="620"/>
      <c r="VDW3" s="620"/>
      <c r="VDX3" s="620"/>
      <c r="VDY3" s="620"/>
      <c r="VDZ3" s="619"/>
      <c r="VEA3" s="620"/>
      <c r="VEB3" s="620"/>
      <c r="VEC3" s="620"/>
      <c r="VED3" s="620"/>
      <c r="VEE3" s="620"/>
      <c r="VEF3" s="620"/>
      <c r="VEG3" s="619"/>
      <c r="VEH3" s="620"/>
      <c r="VEI3" s="620"/>
      <c r="VEJ3" s="620"/>
      <c r="VEK3" s="620"/>
      <c r="VEL3" s="620"/>
      <c r="VEM3" s="620"/>
      <c r="VEN3" s="619"/>
      <c r="VEO3" s="620"/>
      <c r="VEP3" s="620"/>
      <c r="VEQ3" s="620"/>
      <c r="VER3" s="620"/>
      <c r="VES3" s="620"/>
      <c r="VET3" s="620"/>
      <c r="VEU3" s="619"/>
      <c r="VEV3" s="620"/>
      <c r="VEW3" s="620"/>
      <c r="VEX3" s="620"/>
      <c r="VEY3" s="620"/>
      <c r="VEZ3" s="620"/>
      <c r="VFA3" s="620"/>
      <c r="VFB3" s="619"/>
      <c r="VFC3" s="620"/>
      <c r="VFD3" s="620"/>
      <c r="VFE3" s="620"/>
      <c r="VFF3" s="620"/>
      <c r="VFG3" s="620"/>
      <c r="VFH3" s="620"/>
      <c r="VFI3" s="619"/>
      <c r="VFJ3" s="620"/>
      <c r="VFK3" s="620"/>
      <c r="VFL3" s="620"/>
      <c r="VFM3" s="620"/>
      <c r="VFN3" s="620"/>
      <c r="VFO3" s="620"/>
      <c r="VFP3" s="619"/>
      <c r="VFQ3" s="620"/>
      <c r="VFR3" s="620"/>
      <c r="VFS3" s="620"/>
      <c r="VFT3" s="620"/>
      <c r="VFU3" s="620"/>
      <c r="VFV3" s="620"/>
      <c r="VFW3" s="619"/>
      <c r="VFX3" s="620"/>
      <c r="VFY3" s="620"/>
      <c r="VFZ3" s="620"/>
      <c r="VGA3" s="620"/>
      <c r="VGB3" s="620"/>
      <c r="VGC3" s="620"/>
      <c r="VGD3" s="619"/>
      <c r="VGE3" s="620"/>
      <c r="VGF3" s="620"/>
      <c r="VGG3" s="620"/>
      <c r="VGH3" s="620"/>
      <c r="VGI3" s="620"/>
      <c r="VGJ3" s="620"/>
      <c r="VGK3" s="619"/>
      <c r="VGL3" s="620"/>
      <c r="VGM3" s="620"/>
      <c r="VGN3" s="620"/>
      <c r="VGO3" s="620"/>
      <c r="VGP3" s="620"/>
      <c r="VGQ3" s="620"/>
      <c r="VGR3" s="619"/>
      <c r="VGS3" s="620"/>
      <c r="VGT3" s="620"/>
      <c r="VGU3" s="620"/>
      <c r="VGV3" s="620"/>
      <c r="VGW3" s="620"/>
      <c r="VGX3" s="620"/>
      <c r="VGY3" s="619"/>
      <c r="VGZ3" s="620"/>
      <c r="VHA3" s="620"/>
      <c r="VHB3" s="620"/>
      <c r="VHC3" s="620"/>
      <c r="VHD3" s="620"/>
      <c r="VHE3" s="620"/>
      <c r="VHF3" s="619"/>
      <c r="VHG3" s="620"/>
      <c r="VHH3" s="620"/>
      <c r="VHI3" s="620"/>
      <c r="VHJ3" s="620"/>
      <c r="VHK3" s="620"/>
      <c r="VHL3" s="620"/>
      <c r="VHM3" s="619"/>
      <c r="VHN3" s="620"/>
      <c r="VHO3" s="620"/>
      <c r="VHP3" s="620"/>
      <c r="VHQ3" s="620"/>
      <c r="VHR3" s="620"/>
      <c r="VHS3" s="620"/>
      <c r="VHT3" s="619"/>
      <c r="VHU3" s="620"/>
      <c r="VHV3" s="620"/>
      <c r="VHW3" s="620"/>
      <c r="VHX3" s="620"/>
      <c r="VHY3" s="620"/>
      <c r="VHZ3" s="620"/>
      <c r="VIA3" s="619"/>
      <c r="VIB3" s="620"/>
      <c r="VIC3" s="620"/>
      <c r="VID3" s="620"/>
      <c r="VIE3" s="620"/>
      <c r="VIF3" s="620"/>
      <c r="VIG3" s="620"/>
      <c r="VIH3" s="619"/>
      <c r="VII3" s="620"/>
      <c r="VIJ3" s="620"/>
      <c r="VIK3" s="620"/>
      <c r="VIL3" s="620"/>
      <c r="VIM3" s="620"/>
      <c r="VIN3" s="620"/>
      <c r="VIO3" s="619"/>
      <c r="VIP3" s="620"/>
      <c r="VIQ3" s="620"/>
      <c r="VIR3" s="620"/>
      <c r="VIS3" s="620"/>
      <c r="VIT3" s="620"/>
      <c r="VIU3" s="620"/>
      <c r="VIV3" s="619"/>
      <c r="VIW3" s="620"/>
      <c r="VIX3" s="620"/>
      <c r="VIY3" s="620"/>
      <c r="VIZ3" s="620"/>
      <c r="VJA3" s="620"/>
      <c r="VJB3" s="620"/>
      <c r="VJC3" s="619"/>
      <c r="VJD3" s="620"/>
      <c r="VJE3" s="620"/>
      <c r="VJF3" s="620"/>
      <c r="VJG3" s="620"/>
      <c r="VJH3" s="620"/>
      <c r="VJI3" s="620"/>
      <c r="VJJ3" s="619"/>
      <c r="VJK3" s="620"/>
      <c r="VJL3" s="620"/>
      <c r="VJM3" s="620"/>
      <c r="VJN3" s="620"/>
      <c r="VJO3" s="620"/>
      <c r="VJP3" s="620"/>
      <c r="VJQ3" s="619"/>
      <c r="VJR3" s="620"/>
      <c r="VJS3" s="620"/>
      <c r="VJT3" s="620"/>
      <c r="VJU3" s="620"/>
      <c r="VJV3" s="620"/>
      <c r="VJW3" s="620"/>
      <c r="VJX3" s="619"/>
      <c r="VJY3" s="620"/>
      <c r="VJZ3" s="620"/>
      <c r="VKA3" s="620"/>
      <c r="VKB3" s="620"/>
      <c r="VKC3" s="620"/>
      <c r="VKD3" s="620"/>
      <c r="VKE3" s="619"/>
      <c r="VKF3" s="620"/>
      <c r="VKG3" s="620"/>
      <c r="VKH3" s="620"/>
      <c r="VKI3" s="620"/>
      <c r="VKJ3" s="620"/>
      <c r="VKK3" s="620"/>
      <c r="VKL3" s="619"/>
      <c r="VKM3" s="620"/>
      <c r="VKN3" s="620"/>
      <c r="VKO3" s="620"/>
      <c r="VKP3" s="620"/>
      <c r="VKQ3" s="620"/>
      <c r="VKR3" s="620"/>
      <c r="VKS3" s="619"/>
      <c r="VKT3" s="620"/>
      <c r="VKU3" s="620"/>
      <c r="VKV3" s="620"/>
      <c r="VKW3" s="620"/>
      <c r="VKX3" s="620"/>
      <c r="VKY3" s="620"/>
      <c r="VKZ3" s="619"/>
      <c r="VLA3" s="620"/>
      <c r="VLB3" s="620"/>
      <c r="VLC3" s="620"/>
      <c r="VLD3" s="620"/>
      <c r="VLE3" s="620"/>
      <c r="VLF3" s="620"/>
      <c r="VLG3" s="619"/>
      <c r="VLH3" s="620"/>
      <c r="VLI3" s="620"/>
      <c r="VLJ3" s="620"/>
      <c r="VLK3" s="620"/>
      <c r="VLL3" s="620"/>
      <c r="VLM3" s="620"/>
      <c r="VLN3" s="619"/>
      <c r="VLO3" s="620"/>
      <c r="VLP3" s="620"/>
      <c r="VLQ3" s="620"/>
      <c r="VLR3" s="620"/>
      <c r="VLS3" s="620"/>
      <c r="VLT3" s="620"/>
      <c r="VLU3" s="619"/>
      <c r="VLV3" s="620"/>
      <c r="VLW3" s="620"/>
      <c r="VLX3" s="620"/>
      <c r="VLY3" s="620"/>
      <c r="VLZ3" s="620"/>
      <c r="VMA3" s="620"/>
      <c r="VMB3" s="619"/>
      <c r="VMC3" s="620"/>
      <c r="VMD3" s="620"/>
      <c r="VME3" s="620"/>
      <c r="VMF3" s="620"/>
      <c r="VMG3" s="620"/>
      <c r="VMH3" s="620"/>
      <c r="VMI3" s="619"/>
      <c r="VMJ3" s="620"/>
      <c r="VMK3" s="620"/>
      <c r="VML3" s="620"/>
      <c r="VMM3" s="620"/>
      <c r="VMN3" s="620"/>
      <c r="VMO3" s="620"/>
      <c r="VMP3" s="619"/>
      <c r="VMQ3" s="620"/>
      <c r="VMR3" s="620"/>
      <c r="VMS3" s="620"/>
      <c r="VMT3" s="620"/>
      <c r="VMU3" s="620"/>
      <c r="VMV3" s="620"/>
      <c r="VMW3" s="619"/>
      <c r="VMX3" s="620"/>
      <c r="VMY3" s="620"/>
      <c r="VMZ3" s="620"/>
      <c r="VNA3" s="620"/>
      <c r="VNB3" s="620"/>
      <c r="VNC3" s="620"/>
      <c r="VND3" s="619"/>
      <c r="VNE3" s="620"/>
      <c r="VNF3" s="620"/>
      <c r="VNG3" s="620"/>
      <c r="VNH3" s="620"/>
      <c r="VNI3" s="620"/>
      <c r="VNJ3" s="620"/>
      <c r="VNK3" s="619"/>
      <c r="VNL3" s="620"/>
      <c r="VNM3" s="620"/>
      <c r="VNN3" s="620"/>
      <c r="VNO3" s="620"/>
      <c r="VNP3" s="620"/>
      <c r="VNQ3" s="620"/>
      <c r="VNR3" s="619"/>
      <c r="VNS3" s="620"/>
      <c r="VNT3" s="620"/>
      <c r="VNU3" s="620"/>
      <c r="VNV3" s="620"/>
      <c r="VNW3" s="620"/>
      <c r="VNX3" s="620"/>
      <c r="VNY3" s="619"/>
      <c r="VNZ3" s="620"/>
      <c r="VOA3" s="620"/>
      <c r="VOB3" s="620"/>
      <c r="VOC3" s="620"/>
      <c r="VOD3" s="620"/>
      <c r="VOE3" s="620"/>
      <c r="VOF3" s="619"/>
      <c r="VOG3" s="620"/>
      <c r="VOH3" s="620"/>
      <c r="VOI3" s="620"/>
      <c r="VOJ3" s="620"/>
      <c r="VOK3" s="620"/>
      <c r="VOL3" s="620"/>
      <c r="VOM3" s="619"/>
      <c r="VON3" s="620"/>
      <c r="VOO3" s="620"/>
      <c r="VOP3" s="620"/>
      <c r="VOQ3" s="620"/>
      <c r="VOR3" s="620"/>
      <c r="VOS3" s="620"/>
      <c r="VOT3" s="619"/>
      <c r="VOU3" s="620"/>
      <c r="VOV3" s="620"/>
      <c r="VOW3" s="620"/>
      <c r="VOX3" s="620"/>
      <c r="VOY3" s="620"/>
      <c r="VOZ3" s="620"/>
      <c r="VPA3" s="619"/>
      <c r="VPB3" s="620"/>
      <c r="VPC3" s="620"/>
      <c r="VPD3" s="620"/>
      <c r="VPE3" s="620"/>
      <c r="VPF3" s="620"/>
      <c r="VPG3" s="620"/>
      <c r="VPH3" s="619"/>
      <c r="VPI3" s="620"/>
      <c r="VPJ3" s="620"/>
      <c r="VPK3" s="620"/>
      <c r="VPL3" s="620"/>
      <c r="VPM3" s="620"/>
      <c r="VPN3" s="620"/>
      <c r="VPO3" s="619"/>
      <c r="VPP3" s="620"/>
      <c r="VPQ3" s="620"/>
      <c r="VPR3" s="620"/>
      <c r="VPS3" s="620"/>
      <c r="VPT3" s="620"/>
      <c r="VPU3" s="620"/>
      <c r="VPV3" s="619"/>
      <c r="VPW3" s="620"/>
      <c r="VPX3" s="620"/>
      <c r="VPY3" s="620"/>
      <c r="VPZ3" s="620"/>
      <c r="VQA3" s="620"/>
      <c r="VQB3" s="620"/>
      <c r="VQC3" s="619"/>
      <c r="VQD3" s="620"/>
      <c r="VQE3" s="620"/>
      <c r="VQF3" s="620"/>
      <c r="VQG3" s="620"/>
      <c r="VQH3" s="620"/>
      <c r="VQI3" s="620"/>
      <c r="VQJ3" s="619"/>
      <c r="VQK3" s="620"/>
      <c r="VQL3" s="620"/>
      <c r="VQM3" s="620"/>
      <c r="VQN3" s="620"/>
      <c r="VQO3" s="620"/>
      <c r="VQP3" s="620"/>
      <c r="VQQ3" s="619"/>
      <c r="VQR3" s="620"/>
      <c r="VQS3" s="620"/>
      <c r="VQT3" s="620"/>
      <c r="VQU3" s="620"/>
      <c r="VQV3" s="620"/>
      <c r="VQW3" s="620"/>
      <c r="VQX3" s="619"/>
      <c r="VQY3" s="620"/>
      <c r="VQZ3" s="620"/>
      <c r="VRA3" s="620"/>
      <c r="VRB3" s="620"/>
      <c r="VRC3" s="620"/>
      <c r="VRD3" s="620"/>
      <c r="VRE3" s="619"/>
      <c r="VRF3" s="620"/>
      <c r="VRG3" s="620"/>
      <c r="VRH3" s="620"/>
      <c r="VRI3" s="620"/>
      <c r="VRJ3" s="620"/>
      <c r="VRK3" s="620"/>
      <c r="VRL3" s="619"/>
      <c r="VRM3" s="620"/>
      <c r="VRN3" s="620"/>
      <c r="VRO3" s="620"/>
      <c r="VRP3" s="620"/>
      <c r="VRQ3" s="620"/>
      <c r="VRR3" s="620"/>
      <c r="VRS3" s="619"/>
      <c r="VRT3" s="620"/>
      <c r="VRU3" s="620"/>
      <c r="VRV3" s="620"/>
      <c r="VRW3" s="620"/>
      <c r="VRX3" s="620"/>
      <c r="VRY3" s="620"/>
      <c r="VRZ3" s="619"/>
      <c r="VSA3" s="620"/>
      <c r="VSB3" s="620"/>
      <c r="VSC3" s="620"/>
      <c r="VSD3" s="620"/>
      <c r="VSE3" s="620"/>
      <c r="VSF3" s="620"/>
      <c r="VSG3" s="619"/>
      <c r="VSH3" s="620"/>
      <c r="VSI3" s="620"/>
      <c r="VSJ3" s="620"/>
      <c r="VSK3" s="620"/>
      <c r="VSL3" s="620"/>
      <c r="VSM3" s="620"/>
      <c r="VSN3" s="619"/>
      <c r="VSO3" s="620"/>
      <c r="VSP3" s="620"/>
      <c r="VSQ3" s="620"/>
      <c r="VSR3" s="620"/>
      <c r="VSS3" s="620"/>
      <c r="VST3" s="620"/>
      <c r="VSU3" s="619"/>
      <c r="VSV3" s="620"/>
      <c r="VSW3" s="620"/>
      <c r="VSX3" s="620"/>
      <c r="VSY3" s="620"/>
      <c r="VSZ3" s="620"/>
      <c r="VTA3" s="620"/>
      <c r="VTB3" s="619"/>
      <c r="VTC3" s="620"/>
      <c r="VTD3" s="620"/>
      <c r="VTE3" s="620"/>
      <c r="VTF3" s="620"/>
      <c r="VTG3" s="620"/>
      <c r="VTH3" s="620"/>
      <c r="VTI3" s="619"/>
      <c r="VTJ3" s="620"/>
      <c r="VTK3" s="620"/>
      <c r="VTL3" s="620"/>
      <c r="VTM3" s="620"/>
      <c r="VTN3" s="620"/>
      <c r="VTO3" s="620"/>
      <c r="VTP3" s="619"/>
      <c r="VTQ3" s="620"/>
      <c r="VTR3" s="620"/>
      <c r="VTS3" s="620"/>
      <c r="VTT3" s="620"/>
      <c r="VTU3" s="620"/>
      <c r="VTV3" s="620"/>
      <c r="VTW3" s="619"/>
      <c r="VTX3" s="620"/>
      <c r="VTY3" s="620"/>
      <c r="VTZ3" s="620"/>
      <c r="VUA3" s="620"/>
      <c r="VUB3" s="620"/>
      <c r="VUC3" s="620"/>
      <c r="VUD3" s="619"/>
      <c r="VUE3" s="620"/>
      <c r="VUF3" s="620"/>
      <c r="VUG3" s="620"/>
      <c r="VUH3" s="620"/>
      <c r="VUI3" s="620"/>
      <c r="VUJ3" s="620"/>
      <c r="VUK3" s="619"/>
      <c r="VUL3" s="620"/>
      <c r="VUM3" s="620"/>
      <c r="VUN3" s="620"/>
      <c r="VUO3" s="620"/>
      <c r="VUP3" s="620"/>
      <c r="VUQ3" s="620"/>
      <c r="VUR3" s="619"/>
      <c r="VUS3" s="620"/>
      <c r="VUT3" s="620"/>
      <c r="VUU3" s="620"/>
      <c r="VUV3" s="620"/>
      <c r="VUW3" s="620"/>
      <c r="VUX3" s="620"/>
      <c r="VUY3" s="619"/>
      <c r="VUZ3" s="620"/>
      <c r="VVA3" s="620"/>
      <c r="VVB3" s="620"/>
      <c r="VVC3" s="620"/>
      <c r="VVD3" s="620"/>
      <c r="VVE3" s="620"/>
      <c r="VVF3" s="619"/>
      <c r="VVG3" s="620"/>
      <c r="VVH3" s="620"/>
      <c r="VVI3" s="620"/>
      <c r="VVJ3" s="620"/>
      <c r="VVK3" s="620"/>
      <c r="VVL3" s="620"/>
      <c r="VVM3" s="619"/>
      <c r="VVN3" s="620"/>
      <c r="VVO3" s="620"/>
      <c r="VVP3" s="620"/>
      <c r="VVQ3" s="620"/>
      <c r="VVR3" s="620"/>
      <c r="VVS3" s="620"/>
      <c r="VVT3" s="619"/>
      <c r="VVU3" s="620"/>
      <c r="VVV3" s="620"/>
      <c r="VVW3" s="620"/>
      <c r="VVX3" s="620"/>
      <c r="VVY3" s="620"/>
      <c r="VVZ3" s="620"/>
      <c r="VWA3" s="619"/>
      <c r="VWB3" s="620"/>
      <c r="VWC3" s="620"/>
      <c r="VWD3" s="620"/>
      <c r="VWE3" s="620"/>
      <c r="VWF3" s="620"/>
      <c r="VWG3" s="620"/>
      <c r="VWH3" s="619"/>
      <c r="VWI3" s="620"/>
      <c r="VWJ3" s="620"/>
      <c r="VWK3" s="620"/>
      <c r="VWL3" s="620"/>
      <c r="VWM3" s="620"/>
      <c r="VWN3" s="620"/>
      <c r="VWO3" s="619"/>
      <c r="VWP3" s="620"/>
      <c r="VWQ3" s="620"/>
      <c r="VWR3" s="620"/>
      <c r="VWS3" s="620"/>
      <c r="VWT3" s="620"/>
      <c r="VWU3" s="620"/>
      <c r="VWV3" s="619"/>
      <c r="VWW3" s="620"/>
      <c r="VWX3" s="620"/>
      <c r="VWY3" s="620"/>
      <c r="VWZ3" s="620"/>
      <c r="VXA3" s="620"/>
      <c r="VXB3" s="620"/>
      <c r="VXC3" s="619"/>
      <c r="VXD3" s="620"/>
      <c r="VXE3" s="620"/>
      <c r="VXF3" s="620"/>
      <c r="VXG3" s="620"/>
      <c r="VXH3" s="620"/>
      <c r="VXI3" s="620"/>
      <c r="VXJ3" s="619"/>
      <c r="VXK3" s="620"/>
      <c r="VXL3" s="620"/>
      <c r="VXM3" s="620"/>
      <c r="VXN3" s="620"/>
      <c r="VXO3" s="620"/>
      <c r="VXP3" s="620"/>
      <c r="VXQ3" s="619"/>
      <c r="VXR3" s="620"/>
      <c r="VXS3" s="620"/>
      <c r="VXT3" s="620"/>
      <c r="VXU3" s="620"/>
      <c r="VXV3" s="620"/>
      <c r="VXW3" s="620"/>
      <c r="VXX3" s="619"/>
      <c r="VXY3" s="620"/>
      <c r="VXZ3" s="620"/>
      <c r="VYA3" s="620"/>
      <c r="VYB3" s="620"/>
      <c r="VYC3" s="620"/>
      <c r="VYD3" s="620"/>
      <c r="VYE3" s="619"/>
      <c r="VYF3" s="620"/>
      <c r="VYG3" s="620"/>
      <c r="VYH3" s="620"/>
      <c r="VYI3" s="620"/>
      <c r="VYJ3" s="620"/>
      <c r="VYK3" s="620"/>
      <c r="VYL3" s="619"/>
      <c r="VYM3" s="620"/>
      <c r="VYN3" s="620"/>
      <c r="VYO3" s="620"/>
      <c r="VYP3" s="620"/>
      <c r="VYQ3" s="620"/>
      <c r="VYR3" s="620"/>
      <c r="VYS3" s="619"/>
      <c r="VYT3" s="620"/>
      <c r="VYU3" s="620"/>
      <c r="VYV3" s="620"/>
      <c r="VYW3" s="620"/>
      <c r="VYX3" s="620"/>
      <c r="VYY3" s="620"/>
      <c r="VYZ3" s="619"/>
      <c r="VZA3" s="620"/>
      <c r="VZB3" s="620"/>
      <c r="VZC3" s="620"/>
      <c r="VZD3" s="620"/>
      <c r="VZE3" s="620"/>
      <c r="VZF3" s="620"/>
      <c r="VZG3" s="619"/>
      <c r="VZH3" s="620"/>
      <c r="VZI3" s="620"/>
      <c r="VZJ3" s="620"/>
      <c r="VZK3" s="620"/>
      <c r="VZL3" s="620"/>
      <c r="VZM3" s="620"/>
      <c r="VZN3" s="619"/>
      <c r="VZO3" s="620"/>
      <c r="VZP3" s="620"/>
      <c r="VZQ3" s="620"/>
      <c r="VZR3" s="620"/>
      <c r="VZS3" s="620"/>
      <c r="VZT3" s="620"/>
      <c r="VZU3" s="619"/>
      <c r="VZV3" s="620"/>
      <c r="VZW3" s="620"/>
      <c r="VZX3" s="620"/>
      <c r="VZY3" s="620"/>
      <c r="VZZ3" s="620"/>
      <c r="WAA3" s="620"/>
      <c r="WAB3" s="619"/>
      <c r="WAC3" s="620"/>
      <c r="WAD3" s="620"/>
      <c r="WAE3" s="620"/>
      <c r="WAF3" s="620"/>
      <c r="WAG3" s="620"/>
      <c r="WAH3" s="620"/>
      <c r="WAI3" s="619"/>
      <c r="WAJ3" s="620"/>
      <c r="WAK3" s="620"/>
      <c r="WAL3" s="620"/>
      <c r="WAM3" s="620"/>
      <c r="WAN3" s="620"/>
      <c r="WAO3" s="620"/>
      <c r="WAP3" s="619"/>
      <c r="WAQ3" s="620"/>
      <c r="WAR3" s="620"/>
      <c r="WAS3" s="620"/>
      <c r="WAT3" s="620"/>
      <c r="WAU3" s="620"/>
      <c r="WAV3" s="620"/>
      <c r="WAW3" s="619"/>
      <c r="WAX3" s="620"/>
      <c r="WAY3" s="620"/>
      <c r="WAZ3" s="620"/>
      <c r="WBA3" s="620"/>
      <c r="WBB3" s="620"/>
      <c r="WBC3" s="620"/>
      <c r="WBD3" s="619"/>
      <c r="WBE3" s="620"/>
      <c r="WBF3" s="620"/>
      <c r="WBG3" s="620"/>
      <c r="WBH3" s="620"/>
      <c r="WBI3" s="620"/>
      <c r="WBJ3" s="620"/>
      <c r="WBK3" s="619"/>
      <c r="WBL3" s="620"/>
      <c r="WBM3" s="620"/>
      <c r="WBN3" s="620"/>
      <c r="WBO3" s="620"/>
      <c r="WBP3" s="620"/>
      <c r="WBQ3" s="620"/>
      <c r="WBR3" s="619"/>
      <c r="WBS3" s="620"/>
      <c r="WBT3" s="620"/>
      <c r="WBU3" s="620"/>
      <c r="WBV3" s="620"/>
      <c r="WBW3" s="620"/>
      <c r="WBX3" s="620"/>
      <c r="WBY3" s="619"/>
      <c r="WBZ3" s="620"/>
      <c r="WCA3" s="620"/>
      <c r="WCB3" s="620"/>
      <c r="WCC3" s="620"/>
      <c r="WCD3" s="620"/>
      <c r="WCE3" s="620"/>
      <c r="WCF3" s="619"/>
      <c r="WCG3" s="620"/>
      <c r="WCH3" s="620"/>
      <c r="WCI3" s="620"/>
      <c r="WCJ3" s="620"/>
      <c r="WCK3" s="620"/>
      <c r="WCL3" s="620"/>
      <c r="WCM3" s="619"/>
      <c r="WCN3" s="620"/>
      <c r="WCO3" s="620"/>
      <c r="WCP3" s="620"/>
      <c r="WCQ3" s="620"/>
      <c r="WCR3" s="620"/>
      <c r="WCS3" s="620"/>
      <c r="WCT3" s="619"/>
      <c r="WCU3" s="620"/>
      <c r="WCV3" s="620"/>
      <c r="WCW3" s="620"/>
      <c r="WCX3" s="620"/>
      <c r="WCY3" s="620"/>
      <c r="WCZ3" s="620"/>
      <c r="WDA3" s="619"/>
      <c r="WDB3" s="620"/>
      <c r="WDC3" s="620"/>
      <c r="WDD3" s="620"/>
      <c r="WDE3" s="620"/>
      <c r="WDF3" s="620"/>
      <c r="WDG3" s="620"/>
      <c r="WDH3" s="619"/>
      <c r="WDI3" s="620"/>
      <c r="WDJ3" s="620"/>
      <c r="WDK3" s="620"/>
      <c r="WDL3" s="620"/>
      <c r="WDM3" s="620"/>
      <c r="WDN3" s="620"/>
      <c r="WDO3" s="619"/>
      <c r="WDP3" s="620"/>
      <c r="WDQ3" s="620"/>
      <c r="WDR3" s="620"/>
      <c r="WDS3" s="620"/>
      <c r="WDT3" s="620"/>
      <c r="WDU3" s="620"/>
      <c r="WDV3" s="619"/>
      <c r="WDW3" s="620"/>
      <c r="WDX3" s="620"/>
      <c r="WDY3" s="620"/>
      <c r="WDZ3" s="620"/>
      <c r="WEA3" s="620"/>
      <c r="WEB3" s="620"/>
      <c r="WEC3" s="619"/>
      <c r="WED3" s="620"/>
      <c r="WEE3" s="620"/>
      <c r="WEF3" s="620"/>
      <c r="WEG3" s="620"/>
      <c r="WEH3" s="620"/>
      <c r="WEI3" s="620"/>
      <c r="WEJ3" s="619"/>
      <c r="WEK3" s="620"/>
      <c r="WEL3" s="620"/>
      <c r="WEM3" s="620"/>
      <c r="WEN3" s="620"/>
      <c r="WEO3" s="620"/>
      <c r="WEP3" s="620"/>
      <c r="WEQ3" s="619"/>
      <c r="WER3" s="620"/>
      <c r="WES3" s="620"/>
      <c r="WET3" s="620"/>
      <c r="WEU3" s="620"/>
      <c r="WEV3" s="620"/>
      <c r="WEW3" s="620"/>
      <c r="WEX3" s="619"/>
      <c r="WEY3" s="620"/>
      <c r="WEZ3" s="620"/>
      <c r="WFA3" s="620"/>
      <c r="WFB3" s="620"/>
      <c r="WFC3" s="620"/>
      <c r="WFD3" s="620"/>
      <c r="WFE3" s="619"/>
      <c r="WFF3" s="620"/>
      <c r="WFG3" s="620"/>
      <c r="WFH3" s="620"/>
      <c r="WFI3" s="620"/>
      <c r="WFJ3" s="620"/>
      <c r="WFK3" s="620"/>
      <c r="WFL3" s="619"/>
      <c r="WFM3" s="620"/>
      <c r="WFN3" s="620"/>
      <c r="WFO3" s="620"/>
      <c r="WFP3" s="620"/>
      <c r="WFQ3" s="620"/>
      <c r="WFR3" s="620"/>
      <c r="WFS3" s="619"/>
      <c r="WFT3" s="620"/>
      <c r="WFU3" s="620"/>
      <c r="WFV3" s="620"/>
      <c r="WFW3" s="620"/>
      <c r="WFX3" s="620"/>
      <c r="WFY3" s="620"/>
      <c r="WFZ3" s="619"/>
      <c r="WGA3" s="620"/>
      <c r="WGB3" s="620"/>
      <c r="WGC3" s="620"/>
      <c r="WGD3" s="620"/>
      <c r="WGE3" s="620"/>
      <c r="WGF3" s="620"/>
      <c r="WGG3" s="619"/>
      <c r="WGH3" s="620"/>
      <c r="WGI3" s="620"/>
      <c r="WGJ3" s="620"/>
      <c r="WGK3" s="620"/>
      <c r="WGL3" s="620"/>
      <c r="WGM3" s="620"/>
      <c r="WGN3" s="619"/>
      <c r="WGO3" s="620"/>
      <c r="WGP3" s="620"/>
      <c r="WGQ3" s="620"/>
      <c r="WGR3" s="620"/>
      <c r="WGS3" s="620"/>
      <c r="WGT3" s="620"/>
      <c r="WGU3" s="619"/>
      <c r="WGV3" s="620"/>
      <c r="WGW3" s="620"/>
      <c r="WGX3" s="620"/>
      <c r="WGY3" s="620"/>
      <c r="WGZ3" s="620"/>
      <c r="WHA3" s="620"/>
      <c r="WHB3" s="619"/>
      <c r="WHC3" s="620"/>
      <c r="WHD3" s="620"/>
      <c r="WHE3" s="620"/>
      <c r="WHF3" s="620"/>
      <c r="WHG3" s="620"/>
      <c r="WHH3" s="620"/>
      <c r="WHI3" s="619"/>
      <c r="WHJ3" s="620"/>
      <c r="WHK3" s="620"/>
      <c r="WHL3" s="620"/>
      <c r="WHM3" s="620"/>
      <c r="WHN3" s="620"/>
      <c r="WHO3" s="620"/>
      <c r="WHP3" s="619"/>
      <c r="WHQ3" s="620"/>
      <c r="WHR3" s="620"/>
      <c r="WHS3" s="620"/>
      <c r="WHT3" s="620"/>
      <c r="WHU3" s="620"/>
      <c r="WHV3" s="620"/>
      <c r="WHW3" s="619"/>
      <c r="WHX3" s="620"/>
      <c r="WHY3" s="620"/>
      <c r="WHZ3" s="620"/>
      <c r="WIA3" s="620"/>
      <c r="WIB3" s="620"/>
      <c r="WIC3" s="620"/>
      <c r="WID3" s="619"/>
      <c r="WIE3" s="620"/>
      <c r="WIF3" s="620"/>
      <c r="WIG3" s="620"/>
      <c r="WIH3" s="620"/>
      <c r="WII3" s="620"/>
      <c r="WIJ3" s="620"/>
      <c r="WIK3" s="619"/>
      <c r="WIL3" s="620"/>
      <c r="WIM3" s="620"/>
      <c r="WIN3" s="620"/>
      <c r="WIO3" s="620"/>
      <c r="WIP3" s="620"/>
      <c r="WIQ3" s="620"/>
      <c r="WIR3" s="619"/>
      <c r="WIS3" s="620"/>
      <c r="WIT3" s="620"/>
      <c r="WIU3" s="620"/>
      <c r="WIV3" s="620"/>
      <c r="WIW3" s="620"/>
      <c r="WIX3" s="620"/>
      <c r="WIY3" s="619"/>
      <c r="WIZ3" s="620"/>
      <c r="WJA3" s="620"/>
      <c r="WJB3" s="620"/>
      <c r="WJC3" s="620"/>
      <c r="WJD3" s="620"/>
      <c r="WJE3" s="620"/>
      <c r="WJF3" s="619"/>
      <c r="WJG3" s="620"/>
      <c r="WJH3" s="620"/>
      <c r="WJI3" s="620"/>
      <c r="WJJ3" s="620"/>
      <c r="WJK3" s="620"/>
      <c r="WJL3" s="620"/>
      <c r="WJM3" s="619"/>
      <c r="WJN3" s="620"/>
      <c r="WJO3" s="620"/>
      <c r="WJP3" s="620"/>
      <c r="WJQ3" s="620"/>
      <c r="WJR3" s="620"/>
      <c r="WJS3" s="620"/>
      <c r="WJT3" s="619"/>
      <c r="WJU3" s="620"/>
      <c r="WJV3" s="620"/>
      <c r="WJW3" s="620"/>
      <c r="WJX3" s="620"/>
      <c r="WJY3" s="620"/>
      <c r="WJZ3" s="620"/>
      <c r="WKA3" s="619"/>
      <c r="WKB3" s="620"/>
      <c r="WKC3" s="620"/>
      <c r="WKD3" s="620"/>
      <c r="WKE3" s="620"/>
      <c r="WKF3" s="620"/>
      <c r="WKG3" s="620"/>
      <c r="WKH3" s="619"/>
      <c r="WKI3" s="620"/>
      <c r="WKJ3" s="620"/>
      <c r="WKK3" s="620"/>
      <c r="WKL3" s="620"/>
      <c r="WKM3" s="620"/>
      <c r="WKN3" s="620"/>
      <c r="WKO3" s="619"/>
      <c r="WKP3" s="620"/>
      <c r="WKQ3" s="620"/>
      <c r="WKR3" s="620"/>
      <c r="WKS3" s="620"/>
      <c r="WKT3" s="620"/>
      <c r="WKU3" s="620"/>
      <c r="WKV3" s="619"/>
      <c r="WKW3" s="620"/>
      <c r="WKX3" s="620"/>
      <c r="WKY3" s="620"/>
      <c r="WKZ3" s="620"/>
      <c r="WLA3" s="620"/>
      <c r="WLB3" s="620"/>
      <c r="WLC3" s="619"/>
      <c r="WLD3" s="620"/>
      <c r="WLE3" s="620"/>
      <c r="WLF3" s="620"/>
      <c r="WLG3" s="620"/>
      <c r="WLH3" s="620"/>
      <c r="WLI3" s="620"/>
      <c r="WLJ3" s="619"/>
      <c r="WLK3" s="620"/>
      <c r="WLL3" s="620"/>
      <c r="WLM3" s="620"/>
      <c r="WLN3" s="620"/>
      <c r="WLO3" s="620"/>
      <c r="WLP3" s="620"/>
      <c r="WLQ3" s="619"/>
      <c r="WLR3" s="620"/>
      <c r="WLS3" s="620"/>
      <c r="WLT3" s="620"/>
      <c r="WLU3" s="620"/>
      <c r="WLV3" s="620"/>
      <c r="WLW3" s="620"/>
      <c r="WLX3" s="619"/>
      <c r="WLY3" s="620"/>
      <c r="WLZ3" s="620"/>
      <c r="WMA3" s="620"/>
      <c r="WMB3" s="620"/>
      <c r="WMC3" s="620"/>
      <c r="WMD3" s="620"/>
      <c r="WME3" s="619"/>
      <c r="WMF3" s="620"/>
      <c r="WMG3" s="620"/>
      <c r="WMH3" s="620"/>
      <c r="WMI3" s="620"/>
      <c r="WMJ3" s="620"/>
      <c r="WMK3" s="620"/>
      <c r="WML3" s="619"/>
      <c r="WMM3" s="620"/>
      <c r="WMN3" s="620"/>
      <c r="WMO3" s="620"/>
      <c r="WMP3" s="620"/>
      <c r="WMQ3" s="620"/>
      <c r="WMR3" s="620"/>
      <c r="WMS3" s="619"/>
      <c r="WMT3" s="620"/>
      <c r="WMU3" s="620"/>
      <c r="WMV3" s="620"/>
      <c r="WMW3" s="620"/>
      <c r="WMX3" s="620"/>
      <c r="WMY3" s="620"/>
      <c r="WMZ3" s="619"/>
      <c r="WNA3" s="620"/>
      <c r="WNB3" s="620"/>
      <c r="WNC3" s="620"/>
      <c r="WND3" s="620"/>
      <c r="WNE3" s="620"/>
      <c r="WNF3" s="620"/>
      <c r="WNG3" s="619"/>
      <c r="WNH3" s="620"/>
      <c r="WNI3" s="620"/>
      <c r="WNJ3" s="620"/>
      <c r="WNK3" s="620"/>
      <c r="WNL3" s="620"/>
      <c r="WNM3" s="620"/>
      <c r="WNN3" s="619"/>
      <c r="WNO3" s="620"/>
      <c r="WNP3" s="620"/>
      <c r="WNQ3" s="620"/>
      <c r="WNR3" s="620"/>
      <c r="WNS3" s="620"/>
      <c r="WNT3" s="620"/>
      <c r="WNU3" s="619"/>
      <c r="WNV3" s="620"/>
      <c r="WNW3" s="620"/>
      <c r="WNX3" s="620"/>
      <c r="WNY3" s="620"/>
      <c r="WNZ3" s="620"/>
      <c r="WOA3" s="620"/>
      <c r="WOB3" s="619"/>
      <c r="WOC3" s="620"/>
      <c r="WOD3" s="620"/>
      <c r="WOE3" s="620"/>
      <c r="WOF3" s="620"/>
      <c r="WOG3" s="620"/>
      <c r="WOH3" s="620"/>
      <c r="WOI3" s="619"/>
      <c r="WOJ3" s="620"/>
      <c r="WOK3" s="620"/>
      <c r="WOL3" s="620"/>
      <c r="WOM3" s="620"/>
      <c r="WON3" s="620"/>
      <c r="WOO3" s="620"/>
      <c r="WOP3" s="619"/>
      <c r="WOQ3" s="620"/>
      <c r="WOR3" s="620"/>
      <c r="WOS3" s="620"/>
      <c r="WOT3" s="620"/>
      <c r="WOU3" s="620"/>
      <c r="WOV3" s="620"/>
      <c r="WOW3" s="619"/>
      <c r="WOX3" s="620"/>
      <c r="WOY3" s="620"/>
      <c r="WOZ3" s="620"/>
      <c r="WPA3" s="620"/>
      <c r="WPB3" s="620"/>
      <c r="WPC3" s="620"/>
      <c r="WPD3" s="619"/>
      <c r="WPE3" s="620"/>
      <c r="WPF3" s="620"/>
      <c r="WPG3" s="620"/>
      <c r="WPH3" s="620"/>
      <c r="WPI3" s="620"/>
      <c r="WPJ3" s="620"/>
      <c r="WPK3" s="619"/>
      <c r="WPL3" s="620"/>
      <c r="WPM3" s="620"/>
      <c r="WPN3" s="620"/>
      <c r="WPO3" s="620"/>
      <c r="WPP3" s="620"/>
      <c r="WPQ3" s="620"/>
      <c r="WPR3" s="619"/>
      <c r="WPS3" s="620"/>
      <c r="WPT3" s="620"/>
      <c r="WPU3" s="620"/>
      <c r="WPV3" s="620"/>
      <c r="WPW3" s="620"/>
      <c r="WPX3" s="620"/>
      <c r="WPY3" s="619"/>
      <c r="WPZ3" s="620"/>
      <c r="WQA3" s="620"/>
      <c r="WQB3" s="620"/>
      <c r="WQC3" s="620"/>
      <c r="WQD3" s="620"/>
      <c r="WQE3" s="620"/>
      <c r="WQF3" s="619"/>
      <c r="WQG3" s="620"/>
      <c r="WQH3" s="620"/>
      <c r="WQI3" s="620"/>
      <c r="WQJ3" s="620"/>
      <c r="WQK3" s="620"/>
      <c r="WQL3" s="620"/>
      <c r="WQM3" s="619"/>
      <c r="WQN3" s="620"/>
      <c r="WQO3" s="620"/>
      <c r="WQP3" s="620"/>
      <c r="WQQ3" s="620"/>
      <c r="WQR3" s="620"/>
      <c r="WQS3" s="620"/>
      <c r="WQT3" s="619"/>
      <c r="WQU3" s="620"/>
      <c r="WQV3" s="620"/>
      <c r="WQW3" s="620"/>
      <c r="WQX3" s="620"/>
      <c r="WQY3" s="620"/>
      <c r="WQZ3" s="620"/>
      <c r="WRA3" s="619"/>
      <c r="WRB3" s="620"/>
      <c r="WRC3" s="620"/>
      <c r="WRD3" s="620"/>
      <c r="WRE3" s="620"/>
      <c r="WRF3" s="620"/>
      <c r="WRG3" s="620"/>
      <c r="WRH3" s="619"/>
      <c r="WRI3" s="620"/>
      <c r="WRJ3" s="620"/>
      <c r="WRK3" s="620"/>
      <c r="WRL3" s="620"/>
      <c r="WRM3" s="620"/>
      <c r="WRN3" s="620"/>
      <c r="WRO3" s="619"/>
      <c r="WRP3" s="620"/>
      <c r="WRQ3" s="620"/>
      <c r="WRR3" s="620"/>
      <c r="WRS3" s="620"/>
      <c r="WRT3" s="620"/>
      <c r="WRU3" s="620"/>
      <c r="WRV3" s="619"/>
      <c r="WRW3" s="620"/>
      <c r="WRX3" s="620"/>
      <c r="WRY3" s="620"/>
      <c r="WRZ3" s="620"/>
      <c r="WSA3" s="620"/>
      <c r="WSB3" s="620"/>
      <c r="WSC3" s="619"/>
      <c r="WSD3" s="620"/>
      <c r="WSE3" s="620"/>
      <c r="WSF3" s="620"/>
      <c r="WSG3" s="620"/>
      <c r="WSH3" s="620"/>
      <c r="WSI3" s="620"/>
      <c r="WSJ3" s="619"/>
      <c r="WSK3" s="620"/>
      <c r="WSL3" s="620"/>
      <c r="WSM3" s="620"/>
      <c r="WSN3" s="620"/>
      <c r="WSO3" s="620"/>
      <c r="WSP3" s="620"/>
      <c r="WSQ3" s="619"/>
      <c r="WSR3" s="620"/>
      <c r="WSS3" s="620"/>
      <c r="WST3" s="620"/>
      <c r="WSU3" s="620"/>
      <c r="WSV3" s="620"/>
      <c r="WSW3" s="620"/>
      <c r="WSX3" s="619"/>
      <c r="WSY3" s="620"/>
      <c r="WSZ3" s="620"/>
      <c r="WTA3" s="620"/>
      <c r="WTB3" s="620"/>
      <c r="WTC3" s="620"/>
      <c r="WTD3" s="620"/>
      <c r="WTE3" s="619"/>
      <c r="WTF3" s="620"/>
      <c r="WTG3" s="620"/>
      <c r="WTH3" s="620"/>
      <c r="WTI3" s="620"/>
      <c r="WTJ3" s="620"/>
      <c r="WTK3" s="620"/>
      <c r="WTL3" s="619"/>
      <c r="WTM3" s="620"/>
      <c r="WTN3" s="620"/>
      <c r="WTO3" s="620"/>
      <c r="WTP3" s="620"/>
      <c r="WTQ3" s="620"/>
      <c r="WTR3" s="620"/>
      <c r="WTS3" s="619"/>
      <c r="WTT3" s="620"/>
      <c r="WTU3" s="620"/>
      <c r="WTV3" s="620"/>
      <c r="WTW3" s="620"/>
      <c r="WTX3" s="620"/>
      <c r="WTY3" s="620"/>
      <c r="WTZ3" s="619"/>
      <c r="WUA3" s="620"/>
      <c r="WUB3" s="620"/>
      <c r="WUC3" s="620"/>
      <c r="WUD3" s="620"/>
      <c r="WUE3" s="620"/>
      <c r="WUF3" s="620"/>
      <c r="WUG3" s="619"/>
      <c r="WUH3" s="620"/>
      <c r="WUI3" s="620"/>
      <c r="WUJ3" s="620"/>
      <c r="WUK3" s="620"/>
      <c r="WUL3" s="620"/>
      <c r="WUM3" s="620"/>
      <c r="WUN3" s="619"/>
      <c r="WUO3" s="620"/>
      <c r="WUP3" s="620"/>
      <c r="WUQ3" s="620"/>
      <c r="WUR3" s="620"/>
      <c r="WUS3" s="620"/>
      <c r="WUT3" s="620"/>
      <c r="WUU3" s="619"/>
      <c r="WUV3" s="620"/>
      <c r="WUW3" s="620"/>
      <c r="WUX3" s="620"/>
      <c r="WUY3" s="620"/>
      <c r="WUZ3" s="620"/>
      <c r="WVA3" s="620"/>
      <c r="WVB3" s="619"/>
      <c r="WVC3" s="620"/>
      <c r="WVD3" s="620"/>
      <c r="WVE3" s="620"/>
      <c r="WVF3" s="620"/>
      <c r="WVG3" s="620"/>
      <c r="WVH3" s="620"/>
      <c r="WVI3" s="619"/>
      <c r="WVJ3" s="620"/>
      <c r="WVK3" s="620"/>
      <c r="WVL3" s="620"/>
      <c r="WVM3" s="620"/>
      <c r="WVN3" s="620"/>
      <c r="WVO3" s="620"/>
      <c r="WVP3" s="619"/>
      <c r="WVQ3" s="620"/>
      <c r="WVR3" s="620"/>
      <c r="WVS3" s="620"/>
      <c r="WVT3" s="620"/>
      <c r="WVU3" s="620"/>
      <c r="WVV3" s="620"/>
      <c r="WVW3" s="619"/>
      <c r="WVX3" s="620"/>
      <c r="WVY3" s="620"/>
      <c r="WVZ3" s="620"/>
      <c r="WWA3" s="620"/>
      <c r="WWB3" s="620"/>
      <c r="WWC3" s="620"/>
      <c r="WWD3" s="619"/>
      <c r="WWE3" s="620"/>
      <c r="WWF3" s="620"/>
      <c r="WWG3" s="620"/>
      <c r="WWH3" s="620"/>
      <c r="WWI3" s="620"/>
      <c r="WWJ3" s="620"/>
      <c r="WWK3" s="619"/>
      <c r="WWL3" s="620"/>
      <c r="WWM3" s="620"/>
      <c r="WWN3" s="620"/>
      <c r="WWO3" s="620"/>
      <c r="WWP3" s="620"/>
      <c r="WWQ3" s="620"/>
      <c r="WWR3" s="619"/>
      <c r="WWS3" s="620"/>
      <c r="WWT3" s="620"/>
      <c r="WWU3" s="620"/>
      <c r="WWV3" s="620"/>
      <c r="WWW3" s="620"/>
      <c r="WWX3" s="620"/>
      <c r="WWY3" s="619"/>
      <c r="WWZ3" s="620"/>
      <c r="WXA3" s="620"/>
      <c r="WXB3" s="620"/>
      <c r="WXC3" s="620"/>
      <c r="WXD3" s="620"/>
      <c r="WXE3" s="620"/>
      <c r="WXF3" s="619"/>
      <c r="WXG3" s="620"/>
      <c r="WXH3" s="620"/>
      <c r="WXI3" s="620"/>
      <c r="WXJ3" s="620"/>
      <c r="WXK3" s="620"/>
      <c r="WXL3" s="620"/>
      <c r="WXM3" s="619"/>
      <c r="WXN3" s="620"/>
      <c r="WXO3" s="620"/>
      <c r="WXP3" s="620"/>
      <c r="WXQ3" s="620"/>
      <c r="WXR3" s="620"/>
      <c r="WXS3" s="620"/>
      <c r="WXT3" s="619"/>
      <c r="WXU3" s="620"/>
      <c r="WXV3" s="620"/>
      <c r="WXW3" s="620"/>
      <c r="WXX3" s="620"/>
      <c r="WXY3" s="620"/>
      <c r="WXZ3" s="620"/>
      <c r="WYA3" s="619"/>
      <c r="WYB3" s="620"/>
      <c r="WYC3" s="620"/>
      <c r="WYD3" s="620"/>
      <c r="WYE3" s="620"/>
      <c r="WYF3" s="620"/>
      <c r="WYG3" s="620"/>
      <c r="WYH3" s="619"/>
      <c r="WYI3" s="620"/>
      <c r="WYJ3" s="620"/>
      <c r="WYK3" s="620"/>
      <c r="WYL3" s="620"/>
      <c r="WYM3" s="620"/>
      <c r="WYN3" s="620"/>
      <c r="WYO3" s="619"/>
      <c r="WYP3" s="620"/>
      <c r="WYQ3" s="620"/>
      <c r="WYR3" s="620"/>
      <c r="WYS3" s="620"/>
      <c r="WYT3" s="620"/>
      <c r="WYU3" s="620"/>
      <c r="WYV3" s="619"/>
      <c r="WYW3" s="620"/>
      <c r="WYX3" s="620"/>
      <c r="WYY3" s="620"/>
      <c r="WYZ3" s="620"/>
      <c r="WZA3" s="620"/>
      <c r="WZB3" s="620"/>
      <c r="WZC3" s="619"/>
      <c r="WZD3" s="620"/>
      <c r="WZE3" s="620"/>
      <c r="WZF3" s="620"/>
      <c r="WZG3" s="620"/>
      <c r="WZH3" s="620"/>
      <c r="WZI3" s="620"/>
      <c r="WZJ3" s="619"/>
      <c r="WZK3" s="620"/>
      <c r="WZL3" s="620"/>
      <c r="WZM3" s="620"/>
      <c r="WZN3" s="620"/>
      <c r="WZO3" s="620"/>
      <c r="WZP3" s="620"/>
      <c r="WZQ3" s="619"/>
      <c r="WZR3" s="620"/>
      <c r="WZS3" s="620"/>
      <c r="WZT3" s="620"/>
      <c r="WZU3" s="620"/>
      <c r="WZV3" s="620"/>
      <c r="WZW3" s="620"/>
      <c r="WZX3" s="619"/>
      <c r="WZY3" s="620"/>
      <c r="WZZ3" s="620"/>
      <c r="XAA3" s="620"/>
      <c r="XAB3" s="620"/>
      <c r="XAC3" s="620"/>
      <c r="XAD3" s="620"/>
      <c r="XAE3" s="619"/>
      <c r="XAF3" s="620"/>
      <c r="XAG3" s="620"/>
      <c r="XAH3" s="620"/>
      <c r="XAI3" s="620"/>
      <c r="XAJ3" s="620"/>
      <c r="XAK3" s="620"/>
      <c r="XAL3" s="619"/>
      <c r="XAM3" s="620"/>
      <c r="XAN3" s="620"/>
      <c r="XAO3" s="620"/>
      <c r="XAP3" s="620"/>
      <c r="XAQ3" s="620"/>
      <c r="XAR3" s="620"/>
      <c r="XAS3" s="619"/>
      <c r="XAT3" s="620"/>
      <c r="XAU3" s="620"/>
      <c r="XAV3" s="620"/>
      <c r="XAW3" s="620"/>
      <c r="XAX3" s="620"/>
      <c r="XAY3" s="620"/>
      <c r="XAZ3" s="619"/>
      <c r="XBA3" s="620"/>
      <c r="XBB3" s="620"/>
      <c r="XBC3" s="620"/>
      <c r="XBD3" s="620"/>
      <c r="XBE3" s="620"/>
      <c r="XBF3" s="620"/>
      <c r="XBG3" s="619"/>
      <c r="XBH3" s="620"/>
      <c r="XBI3" s="620"/>
      <c r="XBJ3" s="620"/>
      <c r="XBK3" s="620"/>
      <c r="XBL3" s="620"/>
      <c r="XBM3" s="620"/>
      <c r="XBN3" s="619"/>
      <c r="XBO3" s="620"/>
      <c r="XBP3" s="620"/>
      <c r="XBQ3" s="620"/>
      <c r="XBR3" s="620"/>
      <c r="XBS3" s="620"/>
      <c r="XBT3" s="620"/>
      <c r="XBU3" s="619"/>
      <c r="XBV3" s="620"/>
      <c r="XBW3" s="620"/>
      <c r="XBX3" s="620"/>
      <c r="XBY3" s="620"/>
      <c r="XBZ3" s="620"/>
      <c r="XCA3" s="620"/>
      <c r="XCB3" s="619"/>
      <c r="XCC3" s="620"/>
      <c r="XCD3" s="620"/>
      <c r="XCE3" s="620"/>
      <c r="XCF3" s="620"/>
      <c r="XCG3" s="620"/>
      <c r="XCH3" s="620"/>
      <c r="XCI3" s="619"/>
      <c r="XCJ3" s="620"/>
      <c r="XCK3" s="620"/>
      <c r="XCL3" s="620"/>
      <c r="XCM3" s="620"/>
      <c r="XCN3" s="620"/>
      <c r="XCO3" s="620"/>
      <c r="XCP3" s="619"/>
      <c r="XCQ3" s="620"/>
      <c r="XCR3" s="620"/>
      <c r="XCS3" s="620"/>
      <c r="XCT3" s="620"/>
      <c r="XCU3" s="620"/>
      <c r="XCV3" s="620"/>
      <c r="XCW3" s="619"/>
      <c r="XCX3" s="620"/>
      <c r="XCY3" s="620"/>
      <c r="XCZ3" s="620"/>
      <c r="XDA3" s="620"/>
      <c r="XDB3" s="620"/>
      <c r="XDC3" s="620"/>
      <c r="XDD3" s="619"/>
      <c r="XDE3" s="620"/>
      <c r="XDF3" s="620"/>
      <c r="XDG3" s="620"/>
      <c r="XDH3" s="620"/>
      <c r="XDI3" s="620"/>
      <c r="XDJ3" s="620"/>
      <c r="XDK3" s="619"/>
      <c r="XDL3" s="620"/>
      <c r="XDM3" s="620"/>
      <c r="XDN3" s="620"/>
      <c r="XDO3" s="620"/>
      <c r="XDP3" s="620"/>
      <c r="XDQ3" s="620"/>
      <c r="XDR3" s="619"/>
      <c r="XDS3" s="620"/>
      <c r="XDT3" s="620"/>
      <c r="XDU3" s="620"/>
      <c r="XDV3" s="620"/>
      <c r="XDW3" s="620"/>
      <c r="XDX3" s="620"/>
      <c r="XDY3" s="619"/>
      <c r="XDZ3" s="620"/>
      <c r="XEA3" s="620"/>
      <c r="XEB3" s="620"/>
      <c r="XEC3" s="620"/>
      <c r="XED3" s="620"/>
      <c r="XEE3" s="620"/>
      <c r="XEF3" s="619"/>
      <c r="XEG3" s="620"/>
      <c r="XEH3" s="620"/>
      <c r="XEI3" s="620"/>
      <c r="XEJ3" s="620"/>
      <c r="XEK3" s="620"/>
      <c r="XEL3" s="620"/>
      <c r="XEM3" s="619"/>
      <c r="XEN3" s="620"/>
      <c r="XEO3" s="620"/>
      <c r="XEP3" s="620"/>
      <c r="XEQ3" s="620"/>
      <c r="XER3" s="620"/>
      <c r="XES3" s="620"/>
      <c r="XET3" s="619"/>
      <c r="XEU3" s="620"/>
      <c r="XEV3" s="620"/>
      <c r="XEW3" s="620"/>
      <c r="XEX3" s="620"/>
      <c r="XEY3" s="620"/>
      <c r="XEZ3" s="620"/>
      <c r="XFA3" s="619"/>
      <c r="XFB3" s="620"/>
      <c r="XFC3" s="620"/>
      <c r="XFD3" s="620"/>
    </row>
    <row r="4" spans="1:7" ht="15" customHeight="1">
      <c r="A4" s="623" t="s">
        <v>942</v>
      </c>
      <c r="B4" s="624"/>
      <c r="C4" s="624"/>
      <c r="D4" s="624"/>
      <c r="E4" s="624"/>
      <c r="F4" s="624"/>
      <c r="G4" s="624"/>
    </row>
    <row r="5" spans="1:7" ht="72">
      <c r="A5" s="625" t="s">
        <v>961</v>
      </c>
      <c r="B5" s="605"/>
      <c r="C5" s="248" t="s">
        <v>962</v>
      </c>
      <c r="D5" s="248" t="s">
        <v>963</v>
      </c>
      <c r="E5" s="248" t="s">
        <v>964</v>
      </c>
      <c r="F5" s="248" t="s">
        <v>965</v>
      </c>
      <c r="G5" s="249" t="s">
        <v>966</v>
      </c>
    </row>
    <row r="6" spans="1:7" ht="15">
      <c r="A6" s="626"/>
      <c r="B6" s="607"/>
      <c r="C6" s="627" t="s">
        <v>967</v>
      </c>
      <c r="D6" s="627"/>
      <c r="E6" s="627"/>
      <c r="F6" s="627"/>
      <c r="G6" s="628"/>
    </row>
    <row r="7" spans="1:7" ht="15">
      <c r="A7" s="250"/>
      <c r="B7" s="251"/>
      <c r="C7" s="252"/>
      <c r="D7" s="252"/>
      <c r="E7" s="252"/>
      <c r="F7" s="252"/>
      <c r="G7" s="253"/>
    </row>
    <row r="8" spans="1:13" ht="15">
      <c r="A8" s="254" t="s">
        <v>968</v>
      </c>
      <c r="B8" s="423">
        <v>2016</v>
      </c>
      <c r="C8" s="280">
        <v>47447758</v>
      </c>
      <c r="D8" s="280">
        <v>28667415</v>
      </c>
      <c r="E8" s="280">
        <v>4803389</v>
      </c>
      <c r="F8" s="280">
        <v>13490332</v>
      </c>
      <c r="G8" s="287">
        <v>486622</v>
      </c>
      <c r="J8" s="68"/>
      <c r="K8" s="68"/>
      <c r="L8" s="26"/>
      <c r="M8" s="26"/>
    </row>
    <row r="9" spans="1:13" ht="15">
      <c r="A9" s="257" t="s">
        <v>141</v>
      </c>
      <c r="B9" s="258">
        <v>2017</v>
      </c>
      <c r="C9" s="259">
        <v>55681900</v>
      </c>
      <c r="D9" s="260">
        <v>34030684</v>
      </c>
      <c r="E9" s="259">
        <v>5175681</v>
      </c>
      <c r="F9" s="260">
        <v>15765796</v>
      </c>
      <c r="G9" s="261">
        <v>709739</v>
      </c>
      <c r="J9" s="68"/>
      <c r="K9" s="68"/>
      <c r="L9" s="262"/>
      <c r="M9" s="263"/>
    </row>
    <row r="10" spans="1:13" ht="15" customHeight="1">
      <c r="A10" s="617" t="s">
        <v>20</v>
      </c>
      <c r="B10" s="618"/>
      <c r="C10" s="264">
        <v>3813582</v>
      </c>
      <c r="D10" s="265">
        <v>2247793</v>
      </c>
      <c r="E10" s="264">
        <v>447041</v>
      </c>
      <c r="F10" s="265">
        <v>1065480</v>
      </c>
      <c r="G10" s="266">
        <v>53268</v>
      </c>
      <c r="J10" s="68"/>
      <c r="K10" s="68"/>
      <c r="L10" s="267"/>
      <c r="M10" s="263"/>
    </row>
    <row r="11" spans="1:13" ht="15" customHeight="1">
      <c r="A11" s="617" t="s">
        <v>1</v>
      </c>
      <c r="B11" s="618"/>
      <c r="C11" s="264">
        <v>3324299</v>
      </c>
      <c r="D11" s="265">
        <v>1995302</v>
      </c>
      <c r="E11" s="264">
        <v>293431</v>
      </c>
      <c r="F11" s="265">
        <v>999341</v>
      </c>
      <c r="G11" s="266">
        <v>36224</v>
      </c>
      <c r="J11" s="68"/>
      <c r="K11" s="68"/>
      <c r="L11" s="267"/>
      <c r="M11" s="263"/>
    </row>
    <row r="12" spans="1:13" ht="15" customHeight="1">
      <c r="A12" s="617" t="s">
        <v>2</v>
      </c>
      <c r="B12" s="618"/>
      <c r="C12" s="264">
        <v>3178702</v>
      </c>
      <c r="D12" s="265">
        <v>2130532</v>
      </c>
      <c r="E12" s="264">
        <v>307581</v>
      </c>
      <c r="F12" s="265">
        <v>701085</v>
      </c>
      <c r="G12" s="266">
        <v>39504</v>
      </c>
      <c r="J12" s="68"/>
      <c r="K12" s="68"/>
      <c r="L12" s="267"/>
      <c r="M12" s="263"/>
    </row>
    <row r="13" spans="1:13" ht="15" customHeight="1">
      <c r="A13" s="617" t="s">
        <v>3</v>
      </c>
      <c r="B13" s="618"/>
      <c r="C13" s="264">
        <v>1613359</v>
      </c>
      <c r="D13" s="265">
        <v>1027910</v>
      </c>
      <c r="E13" s="264">
        <v>192345</v>
      </c>
      <c r="F13" s="265">
        <v>370787</v>
      </c>
      <c r="G13" s="266">
        <v>22316</v>
      </c>
      <c r="J13" s="68"/>
      <c r="K13" s="68"/>
      <c r="L13" s="267"/>
      <c r="M13" s="263"/>
    </row>
    <row r="14" spans="1:13" ht="15" customHeight="1">
      <c r="A14" s="617" t="s">
        <v>4</v>
      </c>
      <c r="B14" s="618"/>
      <c r="C14" s="264">
        <v>3493412</v>
      </c>
      <c r="D14" s="265">
        <v>2090705</v>
      </c>
      <c r="E14" s="264">
        <v>345002</v>
      </c>
      <c r="F14" s="265">
        <v>1020948</v>
      </c>
      <c r="G14" s="266">
        <v>36758</v>
      </c>
      <c r="J14" s="68"/>
      <c r="K14" s="68"/>
      <c r="L14" s="267"/>
      <c r="M14" s="263"/>
    </row>
    <row r="15" spans="1:13" ht="15" customHeight="1">
      <c r="A15" s="617" t="s">
        <v>5</v>
      </c>
      <c r="B15" s="618"/>
      <c r="C15" s="264">
        <v>4839411</v>
      </c>
      <c r="D15" s="265">
        <v>3161706</v>
      </c>
      <c r="E15" s="264">
        <v>367194</v>
      </c>
      <c r="F15" s="265">
        <v>1235032</v>
      </c>
      <c r="G15" s="266">
        <v>75480</v>
      </c>
      <c r="J15" s="68"/>
      <c r="K15" s="68"/>
      <c r="L15" s="267"/>
      <c r="M15" s="263"/>
    </row>
    <row r="16" spans="1:13" ht="15" customHeight="1">
      <c r="A16" s="617" t="s">
        <v>6</v>
      </c>
      <c r="B16" s="618"/>
      <c r="C16" s="264">
        <v>7294896</v>
      </c>
      <c r="D16" s="265">
        <v>4060946</v>
      </c>
      <c r="E16" s="264">
        <v>592548</v>
      </c>
      <c r="F16" s="265">
        <v>2565610</v>
      </c>
      <c r="G16" s="266">
        <v>75792</v>
      </c>
      <c r="J16" s="68"/>
      <c r="K16" s="68"/>
      <c r="L16" s="267"/>
      <c r="M16" s="263"/>
    </row>
    <row r="17" spans="1:13" ht="15" customHeight="1">
      <c r="A17" s="617" t="s">
        <v>7</v>
      </c>
      <c r="B17" s="618"/>
      <c r="C17" s="264">
        <v>1283712</v>
      </c>
      <c r="D17" s="265">
        <v>923716</v>
      </c>
      <c r="E17" s="264">
        <v>174044</v>
      </c>
      <c r="F17" s="265">
        <v>157885</v>
      </c>
      <c r="G17" s="266">
        <v>28068</v>
      </c>
      <c r="J17" s="68"/>
      <c r="K17" s="68"/>
      <c r="L17" s="267"/>
      <c r="M17" s="263"/>
    </row>
    <row r="18" spans="1:13" ht="15" customHeight="1">
      <c r="A18" s="617" t="s">
        <v>8</v>
      </c>
      <c r="B18" s="618"/>
      <c r="C18" s="264">
        <v>3320893</v>
      </c>
      <c r="D18" s="265">
        <v>2483469</v>
      </c>
      <c r="E18" s="264">
        <v>305965</v>
      </c>
      <c r="F18" s="265">
        <v>479113</v>
      </c>
      <c r="G18" s="266">
        <v>52347</v>
      </c>
      <c r="J18" s="68"/>
      <c r="K18" s="68"/>
      <c r="L18" s="267"/>
      <c r="M18" s="263"/>
    </row>
    <row r="19" spans="1:13" ht="15" customHeight="1">
      <c r="A19" s="617" t="s">
        <v>9</v>
      </c>
      <c r="B19" s="618"/>
      <c r="C19" s="264">
        <v>1734289</v>
      </c>
      <c r="D19" s="265">
        <v>988721</v>
      </c>
      <c r="E19" s="264">
        <v>139023</v>
      </c>
      <c r="F19" s="265">
        <v>583321</v>
      </c>
      <c r="G19" s="266">
        <v>23225</v>
      </c>
      <c r="J19" s="68"/>
      <c r="K19" s="68"/>
      <c r="L19" s="267"/>
      <c r="M19" s="263"/>
    </row>
    <row r="20" spans="1:13" ht="15" customHeight="1">
      <c r="A20" s="617" t="s">
        <v>10</v>
      </c>
      <c r="B20" s="618"/>
      <c r="C20" s="264">
        <v>3854290</v>
      </c>
      <c r="D20" s="265">
        <v>2445276</v>
      </c>
      <c r="E20" s="264">
        <v>341266</v>
      </c>
      <c r="F20" s="265">
        <v>1009989</v>
      </c>
      <c r="G20" s="266">
        <v>57760</v>
      </c>
      <c r="J20" s="68"/>
      <c r="K20" s="68"/>
      <c r="L20" s="267"/>
      <c r="M20" s="263"/>
    </row>
    <row r="21" spans="1:13" ht="15" customHeight="1">
      <c r="A21" s="617" t="s">
        <v>11</v>
      </c>
      <c r="B21" s="618"/>
      <c r="C21" s="264">
        <v>5777587</v>
      </c>
      <c r="D21" s="265">
        <v>2147001</v>
      </c>
      <c r="E21" s="264">
        <v>351927</v>
      </c>
      <c r="F21" s="265">
        <v>3212742</v>
      </c>
      <c r="G21" s="266">
        <v>65918</v>
      </c>
      <c r="J21" s="68"/>
      <c r="K21" s="68"/>
      <c r="L21" s="267"/>
      <c r="M21" s="263"/>
    </row>
    <row r="22" spans="1:13" ht="15" customHeight="1">
      <c r="A22" s="617" t="s">
        <v>12</v>
      </c>
      <c r="B22" s="618"/>
      <c r="C22" s="264">
        <v>2008535</v>
      </c>
      <c r="D22" s="265">
        <v>1411008</v>
      </c>
      <c r="E22" s="264">
        <v>226424</v>
      </c>
      <c r="F22" s="265">
        <v>341967</v>
      </c>
      <c r="G22" s="266">
        <v>29136</v>
      </c>
      <c r="J22" s="68"/>
      <c r="K22" s="68"/>
      <c r="L22" s="267"/>
      <c r="M22" s="263"/>
    </row>
    <row r="23" spans="1:13" ht="15" customHeight="1">
      <c r="A23" s="617" t="s">
        <v>13</v>
      </c>
      <c r="B23" s="618"/>
      <c r="C23" s="264">
        <v>2491427</v>
      </c>
      <c r="D23" s="265">
        <v>1773451</v>
      </c>
      <c r="E23" s="264">
        <v>292608</v>
      </c>
      <c r="F23" s="265">
        <v>404077</v>
      </c>
      <c r="G23" s="266">
        <v>21292</v>
      </c>
      <c r="J23" s="68"/>
      <c r="K23" s="68"/>
      <c r="L23" s="267"/>
      <c r="M23" s="263"/>
    </row>
    <row r="24" spans="1:13" ht="15" customHeight="1">
      <c r="A24" s="617" t="s">
        <v>14</v>
      </c>
      <c r="B24" s="618"/>
      <c r="C24" s="264">
        <v>5171239</v>
      </c>
      <c r="D24" s="265">
        <v>3624374</v>
      </c>
      <c r="E24" s="264">
        <v>495498</v>
      </c>
      <c r="F24" s="265">
        <v>993574</v>
      </c>
      <c r="G24" s="266">
        <v>57792</v>
      </c>
      <c r="J24" s="68"/>
      <c r="K24" s="68"/>
      <c r="L24" s="267"/>
      <c r="M24" s="263"/>
    </row>
    <row r="25" spans="1:13" ht="15" customHeight="1">
      <c r="A25" s="617" t="s">
        <v>15</v>
      </c>
      <c r="B25" s="618"/>
      <c r="C25" s="264">
        <v>2482268</v>
      </c>
      <c r="D25" s="265">
        <v>1518774</v>
      </c>
      <c r="E25" s="264">
        <v>303787</v>
      </c>
      <c r="F25" s="265">
        <v>624847</v>
      </c>
      <c r="G25" s="266">
        <v>34860</v>
      </c>
      <c r="J25" s="68"/>
      <c r="K25" s="68"/>
      <c r="L25" s="267"/>
      <c r="M25" s="263"/>
    </row>
    <row r="26" spans="1:13" ht="15">
      <c r="A26" s="268"/>
      <c r="B26" s="35"/>
      <c r="D26" s="35"/>
      <c r="E26" s="35"/>
      <c r="G26" s="269"/>
      <c r="J26" s="270"/>
      <c r="K26" s="26"/>
      <c r="L26" s="26"/>
      <c r="M26" s="26"/>
    </row>
    <row r="27" spans="1:11" ht="15">
      <c r="A27" s="268" t="s">
        <v>140</v>
      </c>
      <c r="B27" s="35"/>
      <c r="C27" s="271"/>
      <c r="D27" s="271"/>
      <c r="E27" s="271"/>
      <c r="F27" s="271"/>
      <c r="G27" s="271"/>
      <c r="J27" s="26"/>
      <c r="K27" s="26"/>
    </row>
    <row r="28" spans="1:11" ht="15">
      <c r="A28" s="272" t="s">
        <v>139</v>
      </c>
      <c r="B28" s="35"/>
      <c r="C28" s="35"/>
      <c r="D28" s="35"/>
      <c r="E28" s="35"/>
      <c r="F28" s="35"/>
      <c r="G28" s="35"/>
      <c r="J28" s="26"/>
      <c r="K28" s="26"/>
    </row>
    <row r="29" spans="1:11" ht="15">
      <c r="A29" s="272"/>
      <c r="B29" s="35"/>
      <c r="C29" s="35"/>
      <c r="D29" s="35"/>
      <c r="E29" s="35"/>
      <c r="F29" s="35"/>
      <c r="G29" s="35"/>
      <c r="J29" s="26"/>
      <c r="K29" s="26"/>
    </row>
    <row r="30" spans="10:11" ht="15">
      <c r="J30" s="26"/>
      <c r="K30" s="26"/>
    </row>
    <row r="31" spans="10:11" ht="15">
      <c r="J31" s="26"/>
      <c r="K31" s="26"/>
    </row>
  </sheetData>
  <mergeCells count="4702">
    <mergeCell ref="A1:G1"/>
    <mergeCell ref="A2:G2"/>
    <mergeCell ref="A19:B19"/>
    <mergeCell ref="A10:B10"/>
    <mergeCell ref="A11:B11"/>
    <mergeCell ref="A12:B12"/>
    <mergeCell ref="A3:G3"/>
    <mergeCell ref="A4:G4"/>
    <mergeCell ref="A5:B6"/>
    <mergeCell ref="C6:G6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20:B20"/>
    <mergeCell ref="DI1:DO1"/>
    <mergeCell ref="DP1:DV1"/>
    <mergeCell ref="DW1:EC1"/>
    <mergeCell ref="ED1:EJ1"/>
    <mergeCell ref="EK1:EQ1"/>
    <mergeCell ref="BZ1:CF1"/>
    <mergeCell ref="CG1:CM1"/>
    <mergeCell ref="CN1:CT1"/>
    <mergeCell ref="CU1:DA1"/>
    <mergeCell ref="DB1:DH1"/>
    <mergeCell ref="AQ1:AW1"/>
    <mergeCell ref="AX1:BD1"/>
    <mergeCell ref="BE1:BK1"/>
    <mergeCell ref="BL1:BR1"/>
    <mergeCell ref="BS1:BY1"/>
    <mergeCell ref="H1:N1"/>
    <mergeCell ref="O1:U1"/>
    <mergeCell ref="V1:AB1"/>
    <mergeCell ref="AC1:AI1"/>
    <mergeCell ref="AJ1:AP1"/>
    <mergeCell ref="IS1:IY1"/>
    <mergeCell ref="IZ1:JF1"/>
    <mergeCell ref="JG1:JM1"/>
    <mergeCell ref="JN1:JT1"/>
    <mergeCell ref="JU1:KA1"/>
    <mergeCell ref="HJ1:HP1"/>
    <mergeCell ref="HQ1:HW1"/>
    <mergeCell ref="HX1:ID1"/>
    <mergeCell ref="IE1:IK1"/>
    <mergeCell ref="IL1:IR1"/>
    <mergeCell ref="GA1:GG1"/>
    <mergeCell ref="GH1:GN1"/>
    <mergeCell ref="GO1:GU1"/>
    <mergeCell ref="GV1:HB1"/>
    <mergeCell ref="HC1:HI1"/>
    <mergeCell ref="ER1:EX1"/>
    <mergeCell ref="EY1:FE1"/>
    <mergeCell ref="FF1:FL1"/>
    <mergeCell ref="FM1:FS1"/>
    <mergeCell ref="FT1:FZ1"/>
    <mergeCell ref="OC1:OI1"/>
    <mergeCell ref="OJ1:OP1"/>
    <mergeCell ref="OQ1:OW1"/>
    <mergeCell ref="OX1:PD1"/>
    <mergeCell ref="PE1:PK1"/>
    <mergeCell ref="MT1:MZ1"/>
    <mergeCell ref="NA1:NG1"/>
    <mergeCell ref="NH1:NN1"/>
    <mergeCell ref="NO1:NU1"/>
    <mergeCell ref="NV1:OB1"/>
    <mergeCell ref="LK1:LQ1"/>
    <mergeCell ref="LR1:LX1"/>
    <mergeCell ref="LY1:ME1"/>
    <mergeCell ref="MF1:ML1"/>
    <mergeCell ref="MM1:MS1"/>
    <mergeCell ref="KB1:KH1"/>
    <mergeCell ref="KI1:KO1"/>
    <mergeCell ref="KP1:KV1"/>
    <mergeCell ref="KW1:LC1"/>
    <mergeCell ref="LD1:LJ1"/>
    <mergeCell ref="TM1:TS1"/>
    <mergeCell ref="TT1:TZ1"/>
    <mergeCell ref="UA1:UG1"/>
    <mergeCell ref="UH1:UN1"/>
    <mergeCell ref="UO1:UU1"/>
    <mergeCell ref="SD1:SJ1"/>
    <mergeCell ref="SK1:SQ1"/>
    <mergeCell ref="SR1:SX1"/>
    <mergeCell ref="SY1:TE1"/>
    <mergeCell ref="TF1:TL1"/>
    <mergeCell ref="QU1:RA1"/>
    <mergeCell ref="RB1:RH1"/>
    <mergeCell ref="RI1:RO1"/>
    <mergeCell ref="RP1:RV1"/>
    <mergeCell ref="RW1:SC1"/>
    <mergeCell ref="PL1:PR1"/>
    <mergeCell ref="PS1:PY1"/>
    <mergeCell ref="PZ1:QF1"/>
    <mergeCell ref="QG1:QM1"/>
    <mergeCell ref="QN1:QT1"/>
    <mergeCell ref="YW1:ZC1"/>
    <mergeCell ref="ZD1:ZJ1"/>
    <mergeCell ref="ZK1:ZQ1"/>
    <mergeCell ref="ZR1:ZX1"/>
    <mergeCell ref="ZY1:AAE1"/>
    <mergeCell ref="XN1:XT1"/>
    <mergeCell ref="XU1:YA1"/>
    <mergeCell ref="YB1:YH1"/>
    <mergeCell ref="YI1:YO1"/>
    <mergeCell ref="YP1:YV1"/>
    <mergeCell ref="WE1:WK1"/>
    <mergeCell ref="WL1:WR1"/>
    <mergeCell ref="WS1:WY1"/>
    <mergeCell ref="WZ1:XF1"/>
    <mergeCell ref="XG1:XM1"/>
    <mergeCell ref="UV1:VB1"/>
    <mergeCell ref="VC1:VI1"/>
    <mergeCell ref="VJ1:VP1"/>
    <mergeCell ref="VQ1:VW1"/>
    <mergeCell ref="VX1:WD1"/>
    <mergeCell ref="AEG1:AEM1"/>
    <mergeCell ref="AEN1:AET1"/>
    <mergeCell ref="AEU1:AFA1"/>
    <mergeCell ref="AFB1:AFH1"/>
    <mergeCell ref="AFI1:AFO1"/>
    <mergeCell ref="ACX1:ADD1"/>
    <mergeCell ref="ADE1:ADK1"/>
    <mergeCell ref="ADL1:ADR1"/>
    <mergeCell ref="ADS1:ADY1"/>
    <mergeCell ref="ADZ1:AEF1"/>
    <mergeCell ref="ABO1:ABU1"/>
    <mergeCell ref="ABV1:ACB1"/>
    <mergeCell ref="ACC1:ACI1"/>
    <mergeCell ref="ACJ1:ACP1"/>
    <mergeCell ref="ACQ1:ACW1"/>
    <mergeCell ref="AAF1:AAL1"/>
    <mergeCell ref="AAM1:AAS1"/>
    <mergeCell ref="AAT1:AAZ1"/>
    <mergeCell ref="ABA1:ABG1"/>
    <mergeCell ref="ABH1:ABN1"/>
    <mergeCell ref="AJQ1:AJW1"/>
    <mergeCell ref="AJX1:AKD1"/>
    <mergeCell ref="AKE1:AKK1"/>
    <mergeCell ref="AKL1:AKR1"/>
    <mergeCell ref="AKS1:AKY1"/>
    <mergeCell ref="AIH1:AIN1"/>
    <mergeCell ref="AIO1:AIU1"/>
    <mergeCell ref="AIV1:AJB1"/>
    <mergeCell ref="AJC1:AJI1"/>
    <mergeCell ref="AJJ1:AJP1"/>
    <mergeCell ref="AGY1:AHE1"/>
    <mergeCell ref="AHF1:AHL1"/>
    <mergeCell ref="AHM1:AHS1"/>
    <mergeCell ref="AHT1:AHZ1"/>
    <mergeCell ref="AIA1:AIG1"/>
    <mergeCell ref="AFP1:AFV1"/>
    <mergeCell ref="AFW1:AGC1"/>
    <mergeCell ref="AGD1:AGJ1"/>
    <mergeCell ref="AGK1:AGQ1"/>
    <mergeCell ref="AGR1:AGX1"/>
    <mergeCell ref="APA1:APG1"/>
    <mergeCell ref="APH1:APN1"/>
    <mergeCell ref="APO1:APU1"/>
    <mergeCell ref="APV1:AQB1"/>
    <mergeCell ref="AQC1:AQI1"/>
    <mergeCell ref="ANR1:ANX1"/>
    <mergeCell ref="ANY1:AOE1"/>
    <mergeCell ref="AOF1:AOL1"/>
    <mergeCell ref="AOM1:AOS1"/>
    <mergeCell ref="AOT1:AOZ1"/>
    <mergeCell ref="AMI1:AMO1"/>
    <mergeCell ref="AMP1:AMV1"/>
    <mergeCell ref="AMW1:ANC1"/>
    <mergeCell ref="AND1:ANJ1"/>
    <mergeCell ref="ANK1:ANQ1"/>
    <mergeCell ref="AKZ1:ALF1"/>
    <mergeCell ref="ALG1:ALM1"/>
    <mergeCell ref="ALN1:ALT1"/>
    <mergeCell ref="ALU1:AMA1"/>
    <mergeCell ref="AMB1:AMH1"/>
    <mergeCell ref="AUK1:AUQ1"/>
    <mergeCell ref="AUR1:AUX1"/>
    <mergeCell ref="AUY1:AVE1"/>
    <mergeCell ref="AVF1:AVL1"/>
    <mergeCell ref="AVM1:AVS1"/>
    <mergeCell ref="ATB1:ATH1"/>
    <mergeCell ref="ATI1:ATO1"/>
    <mergeCell ref="ATP1:ATV1"/>
    <mergeCell ref="ATW1:AUC1"/>
    <mergeCell ref="AUD1:AUJ1"/>
    <mergeCell ref="ARS1:ARY1"/>
    <mergeCell ref="ARZ1:ASF1"/>
    <mergeCell ref="ASG1:ASM1"/>
    <mergeCell ref="ASN1:AST1"/>
    <mergeCell ref="ASU1:ATA1"/>
    <mergeCell ref="AQJ1:AQP1"/>
    <mergeCell ref="AQQ1:AQW1"/>
    <mergeCell ref="AQX1:ARD1"/>
    <mergeCell ref="ARE1:ARK1"/>
    <mergeCell ref="ARL1:ARR1"/>
    <mergeCell ref="AZU1:BAA1"/>
    <mergeCell ref="BAB1:BAH1"/>
    <mergeCell ref="BAI1:BAO1"/>
    <mergeCell ref="BAP1:BAV1"/>
    <mergeCell ref="BAW1:BBC1"/>
    <mergeCell ref="AYL1:AYR1"/>
    <mergeCell ref="AYS1:AYY1"/>
    <mergeCell ref="AYZ1:AZF1"/>
    <mergeCell ref="AZG1:AZM1"/>
    <mergeCell ref="AZN1:AZT1"/>
    <mergeCell ref="AXC1:AXI1"/>
    <mergeCell ref="AXJ1:AXP1"/>
    <mergeCell ref="AXQ1:AXW1"/>
    <mergeCell ref="AXX1:AYD1"/>
    <mergeCell ref="AYE1:AYK1"/>
    <mergeCell ref="AVT1:AVZ1"/>
    <mergeCell ref="AWA1:AWG1"/>
    <mergeCell ref="AWH1:AWN1"/>
    <mergeCell ref="AWO1:AWU1"/>
    <mergeCell ref="AWV1:AXB1"/>
    <mergeCell ref="BFE1:BFK1"/>
    <mergeCell ref="BFL1:BFR1"/>
    <mergeCell ref="BFS1:BFY1"/>
    <mergeCell ref="BFZ1:BGF1"/>
    <mergeCell ref="BGG1:BGM1"/>
    <mergeCell ref="BDV1:BEB1"/>
    <mergeCell ref="BEC1:BEI1"/>
    <mergeCell ref="BEJ1:BEP1"/>
    <mergeCell ref="BEQ1:BEW1"/>
    <mergeCell ref="BEX1:BFD1"/>
    <mergeCell ref="BCM1:BCS1"/>
    <mergeCell ref="BCT1:BCZ1"/>
    <mergeCell ref="BDA1:BDG1"/>
    <mergeCell ref="BDH1:BDN1"/>
    <mergeCell ref="BDO1:BDU1"/>
    <mergeCell ref="BBD1:BBJ1"/>
    <mergeCell ref="BBK1:BBQ1"/>
    <mergeCell ref="BBR1:BBX1"/>
    <mergeCell ref="BBY1:BCE1"/>
    <mergeCell ref="BCF1:BCL1"/>
    <mergeCell ref="BKO1:BKU1"/>
    <mergeCell ref="BKV1:BLB1"/>
    <mergeCell ref="BLC1:BLI1"/>
    <mergeCell ref="BLJ1:BLP1"/>
    <mergeCell ref="BLQ1:BLW1"/>
    <mergeCell ref="BJF1:BJL1"/>
    <mergeCell ref="BJM1:BJS1"/>
    <mergeCell ref="BJT1:BJZ1"/>
    <mergeCell ref="BKA1:BKG1"/>
    <mergeCell ref="BKH1:BKN1"/>
    <mergeCell ref="BHW1:BIC1"/>
    <mergeCell ref="BID1:BIJ1"/>
    <mergeCell ref="BIK1:BIQ1"/>
    <mergeCell ref="BIR1:BIX1"/>
    <mergeCell ref="BIY1:BJE1"/>
    <mergeCell ref="BGN1:BGT1"/>
    <mergeCell ref="BGU1:BHA1"/>
    <mergeCell ref="BHB1:BHH1"/>
    <mergeCell ref="BHI1:BHO1"/>
    <mergeCell ref="BHP1:BHV1"/>
    <mergeCell ref="BPY1:BQE1"/>
    <mergeCell ref="BQF1:BQL1"/>
    <mergeCell ref="BQM1:BQS1"/>
    <mergeCell ref="BQT1:BQZ1"/>
    <mergeCell ref="BRA1:BRG1"/>
    <mergeCell ref="BOP1:BOV1"/>
    <mergeCell ref="BOW1:BPC1"/>
    <mergeCell ref="BPD1:BPJ1"/>
    <mergeCell ref="BPK1:BPQ1"/>
    <mergeCell ref="BPR1:BPX1"/>
    <mergeCell ref="BNG1:BNM1"/>
    <mergeCell ref="BNN1:BNT1"/>
    <mergeCell ref="BNU1:BOA1"/>
    <mergeCell ref="BOB1:BOH1"/>
    <mergeCell ref="BOI1:BOO1"/>
    <mergeCell ref="BLX1:BMD1"/>
    <mergeCell ref="BME1:BMK1"/>
    <mergeCell ref="BML1:BMR1"/>
    <mergeCell ref="BMS1:BMY1"/>
    <mergeCell ref="BMZ1:BNF1"/>
    <mergeCell ref="BVI1:BVO1"/>
    <mergeCell ref="BVP1:BVV1"/>
    <mergeCell ref="BVW1:BWC1"/>
    <mergeCell ref="BWD1:BWJ1"/>
    <mergeCell ref="BWK1:BWQ1"/>
    <mergeCell ref="BTZ1:BUF1"/>
    <mergeCell ref="BUG1:BUM1"/>
    <mergeCell ref="BUN1:BUT1"/>
    <mergeCell ref="BUU1:BVA1"/>
    <mergeCell ref="BVB1:BVH1"/>
    <mergeCell ref="BSQ1:BSW1"/>
    <mergeCell ref="BSX1:BTD1"/>
    <mergeCell ref="BTE1:BTK1"/>
    <mergeCell ref="BTL1:BTR1"/>
    <mergeCell ref="BTS1:BTY1"/>
    <mergeCell ref="BRH1:BRN1"/>
    <mergeCell ref="BRO1:BRU1"/>
    <mergeCell ref="BRV1:BSB1"/>
    <mergeCell ref="BSC1:BSI1"/>
    <mergeCell ref="BSJ1:BSP1"/>
    <mergeCell ref="CAS1:CAY1"/>
    <mergeCell ref="CAZ1:CBF1"/>
    <mergeCell ref="CBG1:CBM1"/>
    <mergeCell ref="CBN1:CBT1"/>
    <mergeCell ref="CBU1:CCA1"/>
    <mergeCell ref="BZJ1:BZP1"/>
    <mergeCell ref="BZQ1:BZW1"/>
    <mergeCell ref="BZX1:CAD1"/>
    <mergeCell ref="CAE1:CAK1"/>
    <mergeCell ref="CAL1:CAR1"/>
    <mergeCell ref="BYA1:BYG1"/>
    <mergeCell ref="BYH1:BYN1"/>
    <mergeCell ref="BYO1:BYU1"/>
    <mergeCell ref="BYV1:BZB1"/>
    <mergeCell ref="BZC1:BZI1"/>
    <mergeCell ref="BWR1:BWX1"/>
    <mergeCell ref="BWY1:BXE1"/>
    <mergeCell ref="BXF1:BXL1"/>
    <mergeCell ref="BXM1:BXS1"/>
    <mergeCell ref="BXT1:BXZ1"/>
    <mergeCell ref="CGC1:CGI1"/>
    <mergeCell ref="CGJ1:CGP1"/>
    <mergeCell ref="CGQ1:CGW1"/>
    <mergeCell ref="CGX1:CHD1"/>
    <mergeCell ref="CHE1:CHK1"/>
    <mergeCell ref="CET1:CEZ1"/>
    <mergeCell ref="CFA1:CFG1"/>
    <mergeCell ref="CFH1:CFN1"/>
    <mergeCell ref="CFO1:CFU1"/>
    <mergeCell ref="CFV1:CGB1"/>
    <mergeCell ref="CDK1:CDQ1"/>
    <mergeCell ref="CDR1:CDX1"/>
    <mergeCell ref="CDY1:CEE1"/>
    <mergeCell ref="CEF1:CEL1"/>
    <mergeCell ref="CEM1:CES1"/>
    <mergeCell ref="CCB1:CCH1"/>
    <mergeCell ref="CCI1:CCO1"/>
    <mergeCell ref="CCP1:CCV1"/>
    <mergeCell ref="CCW1:CDC1"/>
    <mergeCell ref="CDD1:CDJ1"/>
    <mergeCell ref="CLM1:CLS1"/>
    <mergeCell ref="CLT1:CLZ1"/>
    <mergeCell ref="CMA1:CMG1"/>
    <mergeCell ref="CMH1:CMN1"/>
    <mergeCell ref="CMO1:CMU1"/>
    <mergeCell ref="CKD1:CKJ1"/>
    <mergeCell ref="CKK1:CKQ1"/>
    <mergeCell ref="CKR1:CKX1"/>
    <mergeCell ref="CKY1:CLE1"/>
    <mergeCell ref="CLF1:CLL1"/>
    <mergeCell ref="CIU1:CJA1"/>
    <mergeCell ref="CJB1:CJH1"/>
    <mergeCell ref="CJI1:CJO1"/>
    <mergeCell ref="CJP1:CJV1"/>
    <mergeCell ref="CJW1:CKC1"/>
    <mergeCell ref="CHL1:CHR1"/>
    <mergeCell ref="CHS1:CHY1"/>
    <mergeCell ref="CHZ1:CIF1"/>
    <mergeCell ref="CIG1:CIM1"/>
    <mergeCell ref="CIN1:CIT1"/>
    <mergeCell ref="CQW1:CRC1"/>
    <mergeCell ref="CRD1:CRJ1"/>
    <mergeCell ref="CRK1:CRQ1"/>
    <mergeCell ref="CRR1:CRX1"/>
    <mergeCell ref="CRY1:CSE1"/>
    <mergeCell ref="CPN1:CPT1"/>
    <mergeCell ref="CPU1:CQA1"/>
    <mergeCell ref="CQB1:CQH1"/>
    <mergeCell ref="CQI1:CQO1"/>
    <mergeCell ref="CQP1:CQV1"/>
    <mergeCell ref="COE1:COK1"/>
    <mergeCell ref="COL1:COR1"/>
    <mergeCell ref="COS1:COY1"/>
    <mergeCell ref="COZ1:CPF1"/>
    <mergeCell ref="CPG1:CPM1"/>
    <mergeCell ref="CMV1:CNB1"/>
    <mergeCell ref="CNC1:CNI1"/>
    <mergeCell ref="CNJ1:CNP1"/>
    <mergeCell ref="CNQ1:CNW1"/>
    <mergeCell ref="CNX1:COD1"/>
    <mergeCell ref="CWG1:CWM1"/>
    <mergeCell ref="CWN1:CWT1"/>
    <mergeCell ref="CWU1:CXA1"/>
    <mergeCell ref="CXB1:CXH1"/>
    <mergeCell ref="CXI1:CXO1"/>
    <mergeCell ref="CUX1:CVD1"/>
    <mergeCell ref="CVE1:CVK1"/>
    <mergeCell ref="CVL1:CVR1"/>
    <mergeCell ref="CVS1:CVY1"/>
    <mergeCell ref="CVZ1:CWF1"/>
    <mergeCell ref="CTO1:CTU1"/>
    <mergeCell ref="CTV1:CUB1"/>
    <mergeCell ref="CUC1:CUI1"/>
    <mergeCell ref="CUJ1:CUP1"/>
    <mergeCell ref="CUQ1:CUW1"/>
    <mergeCell ref="CSF1:CSL1"/>
    <mergeCell ref="CSM1:CSS1"/>
    <mergeCell ref="CST1:CSZ1"/>
    <mergeCell ref="CTA1:CTG1"/>
    <mergeCell ref="CTH1:CTN1"/>
    <mergeCell ref="DBQ1:DBW1"/>
    <mergeCell ref="DBX1:DCD1"/>
    <mergeCell ref="DCE1:DCK1"/>
    <mergeCell ref="DCL1:DCR1"/>
    <mergeCell ref="DCS1:DCY1"/>
    <mergeCell ref="DAH1:DAN1"/>
    <mergeCell ref="DAO1:DAU1"/>
    <mergeCell ref="DAV1:DBB1"/>
    <mergeCell ref="DBC1:DBI1"/>
    <mergeCell ref="DBJ1:DBP1"/>
    <mergeCell ref="CYY1:CZE1"/>
    <mergeCell ref="CZF1:CZL1"/>
    <mergeCell ref="CZM1:CZS1"/>
    <mergeCell ref="CZT1:CZZ1"/>
    <mergeCell ref="DAA1:DAG1"/>
    <mergeCell ref="CXP1:CXV1"/>
    <mergeCell ref="CXW1:CYC1"/>
    <mergeCell ref="CYD1:CYJ1"/>
    <mergeCell ref="CYK1:CYQ1"/>
    <mergeCell ref="CYR1:CYX1"/>
    <mergeCell ref="DHA1:DHG1"/>
    <mergeCell ref="DHH1:DHN1"/>
    <mergeCell ref="DHO1:DHU1"/>
    <mergeCell ref="DHV1:DIB1"/>
    <mergeCell ref="DIC1:DII1"/>
    <mergeCell ref="DFR1:DFX1"/>
    <mergeCell ref="DFY1:DGE1"/>
    <mergeCell ref="DGF1:DGL1"/>
    <mergeCell ref="DGM1:DGS1"/>
    <mergeCell ref="DGT1:DGZ1"/>
    <mergeCell ref="DEI1:DEO1"/>
    <mergeCell ref="DEP1:DEV1"/>
    <mergeCell ref="DEW1:DFC1"/>
    <mergeCell ref="DFD1:DFJ1"/>
    <mergeCell ref="DFK1:DFQ1"/>
    <mergeCell ref="DCZ1:DDF1"/>
    <mergeCell ref="DDG1:DDM1"/>
    <mergeCell ref="DDN1:DDT1"/>
    <mergeCell ref="DDU1:DEA1"/>
    <mergeCell ref="DEB1:DEH1"/>
    <mergeCell ref="DMK1:DMQ1"/>
    <mergeCell ref="DMR1:DMX1"/>
    <mergeCell ref="DMY1:DNE1"/>
    <mergeCell ref="DNF1:DNL1"/>
    <mergeCell ref="DNM1:DNS1"/>
    <mergeCell ref="DLB1:DLH1"/>
    <mergeCell ref="DLI1:DLO1"/>
    <mergeCell ref="DLP1:DLV1"/>
    <mergeCell ref="DLW1:DMC1"/>
    <mergeCell ref="DMD1:DMJ1"/>
    <mergeCell ref="DJS1:DJY1"/>
    <mergeCell ref="DJZ1:DKF1"/>
    <mergeCell ref="DKG1:DKM1"/>
    <mergeCell ref="DKN1:DKT1"/>
    <mergeCell ref="DKU1:DLA1"/>
    <mergeCell ref="DIJ1:DIP1"/>
    <mergeCell ref="DIQ1:DIW1"/>
    <mergeCell ref="DIX1:DJD1"/>
    <mergeCell ref="DJE1:DJK1"/>
    <mergeCell ref="DJL1:DJR1"/>
    <mergeCell ref="DRU1:DSA1"/>
    <mergeCell ref="DSB1:DSH1"/>
    <mergeCell ref="DSI1:DSO1"/>
    <mergeCell ref="DSP1:DSV1"/>
    <mergeCell ref="DSW1:DTC1"/>
    <mergeCell ref="DQL1:DQR1"/>
    <mergeCell ref="DQS1:DQY1"/>
    <mergeCell ref="DQZ1:DRF1"/>
    <mergeCell ref="DRG1:DRM1"/>
    <mergeCell ref="DRN1:DRT1"/>
    <mergeCell ref="DPC1:DPI1"/>
    <mergeCell ref="DPJ1:DPP1"/>
    <mergeCell ref="DPQ1:DPW1"/>
    <mergeCell ref="DPX1:DQD1"/>
    <mergeCell ref="DQE1:DQK1"/>
    <mergeCell ref="DNT1:DNZ1"/>
    <mergeCell ref="DOA1:DOG1"/>
    <mergeCell ref="DOH1:DON1"/>
    <mergeCell ref="DOO1:DOU1"/>
    <mergeCell ref="DOV1:DPB1"/>
    <mergeCell ref="DXE1:DXK1"/>
    <mergeCell ref="DXL1:DXR1"/>
    <mergeCell ref="DXS1:DXY1"/>
    <mergeCell ref="DXZ1:DYF1"/>
    <mergeCell ref="DYG1:DYM1"/>
    <mergeCell ref="DVV1:DWB1"/>
    <mergeCell ref="DWC1:DWI1"/>
    <mergeCell ref="DWJ1:DWP1"/>
    <mergeCell ref="DWQ1:DWW1"/>
    <mergeCell ref="DWX1:DXD1"/>
    <mergeCell ref="DUM1:DUS1"/>
    <mergeCell ref="DUT1:DUZ1"/>
    <mergeCell ref="DVA1:DVG1"/>
    <mergeCell ref="DVH1:DVN1"/>
    <mergeCell ref="DVO1:DVU1"/>
    <mergeCell ref="DTD1:DTJ1"/>
    <mergeCell ref="DTK1:DTQ1"/>
    <mergeCell ref="DTR1:DTX1"/>
    <mergeCell ref="DTY1:DUE1"/>
    <mergeCell ref="DUF1:DUL1"/>
    <mergeCell ref="ECO1:ECU1"/>
    <mergeCell ref="ECV1:EDB1"/>
    <mergeCell ref="EDC1:EDI1"/>
    <mergeCell ref="EDJ1:EDP1"/>
    <mergeCell ref="EDQ1:EDW1"/>
    <mergeCell ref="EBF1:EBL1"/>
    <mergeCell ref="EBM1:EBS1"/>
    <mergeCell ref="EBT1:EBZ1"/>
    <mergeCell ref="ECA1:ECG1"/>
    <mergeCell ref="ECH1:ECN1"/>
    <mergeCell ref="DZW1:EAC1"/>
    <mergeCell ref="EAD1:EAJ1"/>
    <mergeCell ref="EAK1:EAQ1"/>
    <mergeCell ref="EAR1:EAX1"/>
    <mergeCell ref="EAY1:EBE1"/>
    <mergeCell ref="DYN1:DYT1"/>
    <mergeCell ref="DYU1:DZA1"/>
    <mergeCell ref="DZB1:DZH1"/>
    <mergeCell ref="DZI1:DZO1"/>
    <mergeCell ref="DZP1:DZV1"/>
    <mergeCell ref="EHY1:EIE1"/>
    <mergeCell ref="EIF1:EIL1"/>
    <mergeCell ref="EIM1:EIS1"/>
    <mergeCell ref="EIT1:EIZ1"/>
    <mergeCell ref="EJA1:EJG1"/>
    <mergeCell ref="EGP1:EGV1"/>
    <mergeCell ref="EGW1:EHC1"/>
    <mergeCell ref="EHD1:EHJ1"/>
    <mergeCell ref="EHK1:EHQ1"/>
    <mergeCell ref="EHR1:EHX1"/>
    <mergeCell ref="EFG1:EFM1"/>
    <mergeCell ref="EFN1:EFT1"/>
    <mergeCell ref="EFU1:EGA1"/>
    <mergeCell ref="EGB1:EGH1"/>
    <mergeCell ref="EGI1:EGO1"/>
    <mergeCell ref="EDX1:EED1"/>
    <mergeCell ref="EEE1:EEK1"/>
    <mergeCell ref="EEL1:EER1"/>
    <mergeCell ref="EES1:EEY1"/>
    <mergeCell ref="EEZ1:EFF1"/>
    <mergeCell ref="ENI1:ENO1"/>
    <mergeCell ref="ENP1:ENV1"/>
    <mergeCell ref="ENW1:EOC1"/>
    <mergeCell ref="EOD1:EOJ1"/>
    <mergeCell ref="EOK1:EOQ1"/>
    <mergeCell ref="ELZ1:EMF1"/>
    <mergeCell ref="EMG1:EMM1"/>
    <mergeCell ref="EMN1:EMT1"/>
    <mergeCell ref="EMU1:ENA1"/>
    <mergeCell ref="ENB1:ENH1"/>
    <mergeCell ref="EKQ1:EKW1"/>
    <mergeCell ref="EKX1:ELD1"/>
    <mergeCell ref="ELE1:ELK1"/>
    <mergeCell ref="ELL1:ELR1"/>
    <mergeCell ref="ELS1:ELY1"/>
    <mergeCell ref="EJH1:EJN1"/>
    <mergeCell ref="EJO1:EJU1"/>
    <mergeCell ref="EJV1:EKB1"/>
    <mergeCell ref="EKC1:EKI1"/>
    <mergeCell ref="EKJ1:EKP1"/>
    <mergeCell ref="ESS1:ESY1"/>
    <mergeCell ref="ESZ1:ETF1"/>
    <mergeCell ref="ETG1:ETM1"/>
    <mergeCell ref="ETN1:ETT1"/>
    <mergeCell ref="ETU1:EUA1"/>
    <mergeCell ref="ERJ1:ERP1"/>
    <mergeCell ref="ERQ1:ERW1"/>
    <mergeCell ref="ERX1:ESD1"/>
    <mergeCell ref="ESE1:ESK1"/>
    <mergeCell ref="ESL1:ESR1"/>
    <mergeCell ref="EQA1:EQG1"/>
    <mergeCell ref="EQH1:EQN1"/>
    <mergeCell ref="EQO1:EQU1"/>
    <mergeCell ref="EQV1:ERB1"/>
    <mergeCell ref="ERC1:ERI1"/>
    <mergeCell ref="EOR1:EOX1"/>
    <mergeCell ref="EOY1:EPE1"/>
    <mergeCell ref="EPF1:EPL1"/>
    <mergeCell ref="EPM1:EPS1"/>
    <mergeCell ref="EPT1:EPZ1"/>
    <mergeCell ref="EYC1:EYI1"/>
    <mergeCell ref="EYJ1:EYP1"/>
    <mergeCell ref="EYQ1:EYW1"/>
    <mergeCell ref="EYX1:EZD1"/>
    <mergeCell ref="EZE1:EZK1"/>
    <mergeCell ref="EWT1:EWZ1"/>
    <mergeCell ref="EXA1:EXG1"/>
    <mergeCell ref="EXH1:EXN1"/>
    <mergeCell ref="EXO1:EXU1"/>
    <mergeCell ref="EXV1:EYB1"/>
    <mergeCell ref="EVK1:EVQ1"/>
    <mergeCell ref="EVR1:EVX1"/>
    <mergeCell ref="EVY1:EWE1"/>
    <mergeCell ref="EWF1:EWL1"/>
    <mergeCell ref="EWM1:EWS1"/>
    <mergeCell ref="EUB1:EUH1"/>
    <mergeCell ref="EUI1:EUO1"/>
    <mergeCell ref="EUP1:EUV1"/>
    <mergeCell ref="EUW1:EVC1"/>
    <mergeCell ref="EVD1:EVJ1"/>
    <mergeCell ref="FDM1:FDS1"/>
    <mergeCell ref="FDT1:FDZ1"/>
    <mergeCell ref="FEA1:FEG1"/>
    <mergeCell ref="FEH1:FEN1"/>
    <mergeCell ref="FEO1:FEU1"/>
    <mergeCell ref="FCD1:FCJ1"/>
    <mergeCell ref="FCK1:FCQ1"/>
    <mergeCell ref="FCR1:FCX1"/>
    <mergeCell ref="FCY1:FDE1"/>
    <mergeCell ref="FDF1:FDL1"/>
    <mergeCell ref="FAU1:FBA1"/>
    <mergeCell ref="FBB1:FBH1"/>
    <mergeCell ref="FBI1:FBO1"/>
    <mergeCell ref="FBP1:FBV1"/>
    <mergeCell ref="FBW1:FCC1"/>
    <mergeCell ref="EZL1:EZR1"/>
    <mergeCell ref="EZS1:EZY1"/>
    <mergeCell ref="EZZ1:FAF1"/>
    <mergeCell ref="FAG1:FAM1"/>
    <mergeCell ref="FAN1:FAT1"/>
    <mergeCell ref="FIW1:FJC1"/>
    <mergeCell ref="FJD1:FJJ1"/>
    <mergeCell ref="FJK1:FJQ1"/>
    <mergeCell ref="FJR1:FJX1"/>
    <mergeCell ref="FJY1:FKE1"/>
    <mergeCell ref="FHN1:FHT1"/>
    <mergeCell ref="FHU1:FIA1"/>
    <mergeCell ref="FIB1:FIH1"/>
    <mergeCell ref="FII1:FIO1"/>
    <mergeCell ref="FIP1:FIV1"/>
    <mergeCell ref="FGE1:FGK1"/>
    <mergeCell ref="FGL1:FGR1"/>
    <mergeCell ref="FGS1:FGY1"/>
    <mergeCell ref="FGZ1:FHF1"/>
    <mergeCell ref="FHG1:FHM1"/>
    <mergeCell ref="FEV1:FFB1"/>
    <mergeCell ref="FFC1:FFI1"/>
    <mergeCell ref="FFJ1:FFP1"/>
    <mergeCell ref="FFQ1:FFW1"/>
    <mergeCell ref="FFX1:FGD1"/>
    <mergeCell ref="FOG1:FOM1"/>
    <mergeCell ref="FON1:FOT1"/>
    <mergeCell ref="FOU1:FPA1"/>
    <mergeCell ref="FPB1:FPH1"/>
    <mergeCell ref="FPI1:FPO1"/>
    <mergeCell ref="FMX1:FND1"/>
    <mergeCell ref="FNE1:FNK1"/>
    <mergeCell ref="FNL1:FNR1"/>
    <mergeCell ref="FNS1:FNY1"/>
    <mergeCell ref="FNZ1:FOF1"/>
    <mergeCell ref="FLO1:FLU1"/>
    <mergeCell ref="FLV1:FMB1"/>
    <mergeCell ref="FMC1:FMI1"/>
    <mergeCell ref="FMJ1:FMP1"/>
    <mergeCell ref="FMQ1:FMW1"/>
    <mergeCell ref="FKF1:FKL1"/>
    <mergeCell ref="FKM1:FKS1"/>
    <mergeCell ref="FKT1:FKZ1"/>
    <mergeCell ref="FLA1:FLG1"/>
    <mergeCell ref="FLH1:FLN1"/>
    <mergeCell ref="FTQ1:FTW1"/>
    <mergeCell ref="FTX1:FUD1"/>
    <mergeCell ref="FUE1:FUK1"/>
    <mergeCell ref="FUL1:FUR1"/>
    <mergeCell ref="FUS1:FUY1"/>
    <mergeCell ref="FSH1:FSN1"/>
    <mergeCell ref="FSO1:FSU1"/>
    <mergeCell ref="FSV1:FTB1"/>
    <mergeCell ref="FTC1:FTI1"/>
    <mergeCell ref="FTJ1:FTP1"/>
    <mergeCell ref="FQY1:FRE1"/>
    <mergeCell ref="FRF1:FRL1"/>
    <mergeCell ref="FRM1:FRS1"/>
    <mergeCell ref="FRT1:FRZ1"/>
    <mergeCell ref="FSA1:FSG1"/>
    <mergeCell ref="FPP1:FPV1"/>
    <mergeCell ref="FPW1:FQC1"/>
    <mergeCell ref="FQD1:FQJ1"/>
    <mergeCell ref="FQK1:FQQ1"/>
    <mergeCell ref="FQR1:FQX1"/>
    <mergeCell ref="FZA1:FZG1"/>
    <mergeCell ref="FZH1:FZN1"/>
    <mergeCell ref="FZO1:FZU1"/>
    <mergeCell ref="FZV1:GAB1"/>
    <mergeCell ref="GAC1:GAI1"/>
    <mergeCell ref="FXR1:FXX1"/>
    <mergeCell ref="FXY1:FYE1"/>
    <mergeCell ref="FYF1:FYL1"/>
    <mergeCell ref="FYM1:FYS1"/>
    <mergeCell ref="FYT1:FYZ1"/>
    <mergeCell ref="FWI1:FWO1"/>
    <mergeCell ref="FWP1:FWV1"/>
    <mergeCell ref="FWW1:FXC1"/>
    <mergeCell ref="FXD1:FXJ1"/>
    <mergeCell ref="FXK1:FXQ1"/>
    <mergeCell ref="FUZ1:FVF1"/>
    <mergeCell ref="FVG1:FVM1"/>
    <mergeCell ref="FVN1:FVT1"/>
    <mergeCell ref="FVU1:FWA1"/>
    <mergeCell ref="FWB1:FWH1"/>
    <mergeCell ref="GEK1:GEQ1"/>
    <mergeCell ref="GER1:GEX1"/>
    <mergeCell ref="GEY1:GFE1"/>
    <mergeCell ref="GFF1:GFL1"/>
    <mergeCell ref="GFM1:GFS1"/>
    <mergeCell ref="GDB1:GDH1"/>
    <mergeCell ref="GDI1:GDO1"/>
    <mergeCell ref="GDP1:GDV1"/>
    <mergeCell ref="GDW1:GEC1"/>
    <mergeCell ref="GED1:GEJ1"/>
    <mergeCell ref="GBS1:GBY1"/>
    <mergeCell ref="GBZ1:GCF1"/>
    <mergeCell ref="GCG1:GCM1"/>
    <mergeCell ref="GCN1:GCT1"/>
    <mergeCell ref="GCU1:GDA1"/>
    <mergeCell ref="GAJ1:GAP1"/>
    <mergeCell ref="GAQ1:GAW1"/>
    <mergeCell ref="GAX1:GBD1"/>
    <mergeCell ref="GBE1:GBK1"/>
    <mergeCell ref="GBL1:GBR1"/>
    <mergeCell ref="GJU1:GKA1"/>
    <mergeCell ref="GKB1:GKH1"/>
    <mergeCell ref="GKI1:GKO1"/>
    <mergeCell ref="GKP1:GKV1"/>
    <mergeCell ref="GKW1:GLC1"/>
    <mergeCell ref="GIL1:GIR1"/>
    <mergeCell ref="GIS1:GIY1"/>
    <mergeCell ref="GIZ1:GJF1"/>
    <mergeCell ref="GJG1:GJM1"/>
    <mergeCell ref="GJN1:GJT1"/>
    <mergeCell ref="GHC1:GHI1"/>
    <mergeCell ref="GHJ1:GHP1"/>
    <mergeCell ref="GHQ1:GHW1"/>
    <mergeCell ref="GHX1:GID1"/>
    <mergeCell ref="GIE1:GIK1"/>
    <mergeCell ref="GFT1:GFZ1"/>
    <mergeCell ref="GGA1:GGG1"/>
    <mergeCell ref="GGH1:GGN1"/>
    <mergeCell ref="GGO1:GGU1"/>
    <mergeCell ref="GGV1:GHB1"/>
    <mergeCell ref="GPE1:GPK1"/>
    <mergeCell ref="GPL1:GPR1"/>
    <mergeCell ref="GPS1:GPY1"/>
    <mergeCell ref="GPZ1:GQF1"/>
    <mergeCell ref="GQG1:GQM1"/>
    <mergeCell ref="GNV1:GOB1"/>
    <mergeCell ref="GOC1:GOI1"/>
    <mergeCell ref="GOJ1:GOP1"/>
    <mergeCell ref="GOQ1:GOW1"/>
    <mergeCell ref="GOX1:GPD1"/>
    <mergeCell ref="GMM1:GMS1"/>
    <mergeCell ref="GMT1:GMZ1"/>
    <mergeCell ref="GNA1:GNG1"/>
    <mergeCell ref="GNH1:GNN1"/>
    <mergeCell ref="GNO1:GNU1"/>
    <mergeCell ref="GLD1:GLJ1"/>
    <mergeCell ref="GLK1:GLQ1"/>
    <mergeCell ref="GLR1:GLX1"/>
    <mergeCell ref="GLY1:GME1"/>
    <mergeCell ref="GMF1:GML1"/>
    <mergeCell ref="GUO1:GUU1"/>
    <mergeCell ref="GUV1:GVB1"/>
    <mergeCell ref="GVC1:GVI1"/>
    <mergeCell ref="GVJ1:GVP1"/>
    <mergeCell ref="GVQ1:GVW1"/>
    <mergeCell ref="GTF1:GTL1"/>
    <mergeCell ref="GTM1:GTS1"/>
    <mergeCell ref="GTT1:GTZ1"/>
    <mergeCell ref="GUA1:GUG1"/>
    <mergeCell ref="GUH1:GUN1"/>
    <mergeCell ref="GRW1:GSC1"/>
    <mergeCell ref="GSD1:GSJ1"/>
    <mergeCell ref="GSK1:GSQ1"/>
    <mergeCell ref="GSR1:GSX1"/>
    <mergeCell ref="GSY1:GTE1"/>
    <mergeCell ref="GQN1:GQT1"/>
    <mergeCell ref="GQU1:GRA1"/>
    <mergeCell ref="GRB1:GRH1"/>
    <mergeCell ref="GRI1:GRO1"/>
    <mergeCell ref="GRP1:GRV1"/>
    <mergeCell ref="GZY1:HAE1"/>
    <mergeCell ref="HAF1:HAL1"/>
    <mergeCell ref="HAM1:HAS1"/>
    <mergeCell ref="HAT1:HAZ1"/>
    <mergeCell ref="HBA1:HBG1"/>
    <mergeCell ref="GYP1:GYV1"/>
    <mergeCell ref="GYW1:GZC1"/>
    <mergeCell ref="GZD1:GZJ1"/>
    <mergeCell ref="GZK1:GZQ1"/>
    <mergeCell ref="GZR1:GZX1"/>
    <mergeCell ref="GXG1:GXM1"/>
    <mergeCell ref="GXN1:GXT1"/>
    <mergeCell ref="GXU1:GYA1"/>
    <mergeCell ref="GYB1:GYH1"/>
    <mergeCell ref="GYI1:GYO1"/>
    <mergeCell ref="GVX1:GWD1"/>
    <mergeCell ref="GWE1:GWK1"/>
    <mergeCell ref="GWL1:GWR1"/>
    <mergeCell ref="GWS1:GWY1"/>
    <mergeCell ref="GWZ1:GXF1"/>
    <mergeCell ref="HFI1:HFO1"/>
    <mergeCell ref="HFP1:HFV1"/>
    <mergeCell ref="HFW1:HGC1"/>
    <mergeCell ref="HGD1:HGJ1"/>
    <mergeCell ref="HGK1:HGQ1"/>
    <mergeCell ref="HDZ1:HEF1"/>
    <mergeCell ref="HEG1:HEM1"/>
    <mergeCell ref="HEN1:HET1"/>
    <mergeCell ref="HEU1:HFA1"/>
    <mergeCell ref="HFB1:HFH1"/>
    <mergeCell ref="HCQ1:HCW1"/>
    <mergeCell ref="HCX1:HDD1"/>
    <mergeCell ref="HDE1:HDK1"/>
    <mergeCell ref="HDL1:HDR1"/>
    <mergeCell ref="HDS1:HDY1"/>
    <mergeCell ref="HBH1:HBN1"/>
    <mergeCell ref="HBO1:HBU1"/>
    <mergeCell ref="HBV1:HCB1"/>
    <mergeCell ref="HCC1:HCI1"/>
    <mergeCell ref="HCJ1:HCP1"/>
    <mergeCell ref="HKS1:HKY1"/>
    <mergeCell ref="HKZ1:HLF1"/>
    <mergeCell ref="HLG1:HLM1"/>
    <mergeCell ref="HLN1:HLT1"/>
    <mergeCell ref="HLU1:HMA1"/>
    <mergeCell ref="HJJ1:HJP1"/>
    <mergeCell ref="HJQ1:HJW1"/>
    <mergeCell ref="HJX1:HKD1"/>
    <mergeCell ref="HKE1:HKK1"/>
    <mergeCell ref="HKL1:HKR1"/>
    <mergeCell ref="HIA1:HIG1"/>
    <mergeCell ref="HIH1:HIN1"/>
    <mergeCell ref="HIO1:HIU1"/>
    <mergeCell ref="HIV1:HJB1"/>
    <mergeCell ref="HJC1:HJI1"/>
    <mergeCell ref="HGR1:HGX1"/>
    <mergeCell ref="HGY1:HHE1"/>
    <mergeCell ref="HHF1:HHL1"/>
    <mergeCell ref="HHM1:HHS1"/>
    <mergeCell ref="HHT1:HHZ1"/>
    <mergeCell ref="HQC1:HQI1"/>
    <mergeCell ref="HQJ1:HQP1"/>
    <mergeCell ref="HQQ1:HQW1"/>
    <mergeCell ref="HQX1:HRD1"/>
    <mergeCell ref="HRE1:HRK1"/>
    <mergeCell ref="HOT1:HOZ1"/>
    <mergeCell ref="HPA1:HPG1"/>
    <mergeCell ref="HPH1:HPN1"/>
    <mergeCell ref="HPO1:HPU1"/>
    <mergeCell ref="HPV1:HQB1"/>
    <mergeCell ref="HNK1:HNQ1"/>
    <mergeCell ref="HNR1:HNX1"/>
    <mergeCell ref="HNY1:HOE1"/>
    <mergeCell ref="HOF1:HOL1"/>
    <mergeCell ref="HOM1:HOS1"/>
    <mergeCell ref="HMB1:HMH1"/>
    <mergeCell ref="HMI1:HMO1"/>
    <mergeCell ref="HMP1:HMV1"/>
    <mergeCell ref="HMW1:HNC1"/>
    <mergeCell ref="HND1:HNJ1"/>
    <mergeCell ref="HVM1:HVS1"/>
    <mergeCell ref="HVT1:HVZ1"/>
    <mergeCell ref="HWA1:HWG1"/>
    <mergeCell ref="HWH1:HWN1"/>
    <mergeCell ref="HWO1:HWU1"/>
    <mergeCell ref="HUD1:HUJ1"/>
    <mergeCell ref="HUK1:HUQ1"/>
    <mergeCell ref="HUR1:HUX1"/>
    <mergeCell ref="HUY1:HVE1"/>
    <mergeCell ref="HVF1:HVL1"/>
    <mergeCell ref="HSU1:HTA1"/>
    <mergeCell ref="HTB1:HTH1"/>
    <mergeCell ref="HTI1:HTO1"/>
    <mergeCell ref="HTP1:HTV1"/>
    <mergeCell ref="HTW1:HUC1"/>
    <mergeCell ref="HRL1:HRR1"/>
    <mergeCell ref="HRS1:HRY1"/>
    <mergeCell ref="HRZ1:HSF1"/>
    <mergeCell ref="HSG1:HSM1"/>
    <mergeCell ref="HSN1:HST1"/>
    <mergeCell ref="IAW1:IBC1"/>
    <mergeCell ref="IBD1:IBJ1"/>
    <mergeCell ref="IBK1:IBQ1"/>
    <mergeCell ref="IBR1:IBX1"/>
    <mergeCell ref="IBY1:ICE1"/>
    <mergeCell ref="HZN1:HZT1"/>
    <mergeCell ref="HZU1:IAA1"/>
    <mergeCell ref="IAB1:IAH1"/>
    <mergeCell ref="IAI1:IAO1"/>
    <mergeCell ref="IAP1:IAV1"/>
    <mergeCell ref="HYE1:HYK1"/>
    <mergeCell ref="HYL1:HYR1"/>
    <mergeCell ref="HYS1:HYY1"/>
    <mergeCell ref="HYZ1:HZF1"/>
    <mergeCell ref="HZG1:HZM1"/>
    <mergeCell ref="HWV1:HXB1"/>
    <mergeCell ref="HXC1:HXI1"/>
    <mergeCell ref="HXJ1:HXP1"/>
    <mergeCell ref="HXQ1:HXW1"/>
    <mergeCell ref="HXX1:HYD1"/>
    <mergeCell ref="IGG1:IGM1"/>
    <mergeCell ref="IGN1:IGT1"/>
    <mergeCell ref="IGU1:IHA1"/>
    <mergeCell ref="IHB1:IHH1"/>
    <mergeCell ref="IHI1:IHO1"/>
    <mergeCell ref="IEX1:IFD1"/>
    <mergeCell ref="IFE1:IFK1"/>
    <mergeCell ref="IFL1:IFR1"/>
    <mergeCell ref="IFS1:IFY1"/>
    <mergeCell ref="IFZ1:IGF1"/>
    <mergeCell ref="IDO1:IDU1"/>
    <mergeCell ref="IDV1:IEB1"/>
    <mergeCell ref="IEC1:IEI1"/>
    <mergeCell ref="IEJ1:IEP1"/>
    <mergeCell ref="IEQ1:IEW1"/>
    <mergeCell ref="ICF1:ICL1"/>
    <mergeCell ref="ICM1:ICS1"/>
    <mergeCell ref="ICT1:ICZ1"/>
    <mergeCell ref="IDA1:IDG1"/>
    <mergeCell ref="IDH1:IDN1"/>
    <mergeCell ref="ILQ1:ILW1"/>
    <mergeCell ref="ILX1:IMD1"/>
    <mergeCell ref="IME1:IMK1"/>
    <mergeCell ref="IML1:IMR1"/>
    <mergeCell ref="IMS1:IMY1"/>
    <mergeCell ref="IKH1:IKN1"/>
    <mergeCell ref="IKO1:IKU1"/>
    <mergeCell ref="IKV1:ILB1"/>
    <mergeCell ref="ILC1:ILI1"/>
    <mergeCell ref="ILJ1:ILP1"/>
    <mergeCell ref="IIY1:IJE1"/>
    <mergeCell ref="IJF1:IJL1"/>
    <mergeCell ref="IJM1:IJS1"/>
    <mergeCell ref="IJT1:IJZ1"/>
    <mergeCell ref="IKA1:IKG1"/>
    <mergeCell ref="IHP1:IHV1"/>
    <mergeCell ref="IHW1:IIC1"/>
    <mergeCell ref="IID1:IIJ1"/>
    <mergeCell ref="IIK1:IIQ1"/>
    <mergeCell ref="IIR1:IIX1"/>
    <mergeCell ref="IRA1:IRG1"/>
    <mergeCell ref="IRH1:IRN1"/>
    <mergeCell ref="IRO1:IRU1"/>
    <mergeCell ref="IRV1:ISB1"/>
    <mergeCell ref="ISC1:ISI1"/>
    <mergeCell ref="IPR1:IPX1"/>
    <mergeCell ref="IPY1:IQE1"/>
    <mergeCell ref="IQF1:IQL1"/>
    <mergeCell ref="IQM1:IQS1"/>
    <mergeCell ref="IQT1:IQZ1"/>
    <mergeCell ref="IOI1:IOO1"/>
    <mergeCell ref="IOP1:IOV1"/>
    <mergeCell ref="IOW1:IPC1"/>
    <mergeCell ref="IPD1:IPJ1"/>
    <mergeCell ref="IPK1:IPQ1"/>
    <mergeCell ref="IMZ1:INF1"/>
    <mergeCell ref="ING1:INM1"/>
    <mergeCell ref="INN1:INT1"/>
    <mergeCell ref="INU1:IOA1"/>
    <mergeCell ref="IOB1:IOH1"/>
    <mergeCell ref="IWK1:IWQ1"/>
    <mergeCell ref="IWR1:IWX1"/>
    <mergeCell ref="IWY1:IXE1"/>
    <mergeCell ref="IXF1:IXL1"/>
    <mergeCell ref="IXM1:IXS1"/>
    <mergeCell ref="IVB1:IVH1"/>
    <mergeCell ref="IVI1:IVO1"/>
    <mergeCell ref="IVP1:IVV1"/>
    <mergeCell ref="IVW1:IWC1"/>
    <mergeCell ref="IWD1:IWJ1"/>
    <mergeCell ref="ITS1:ITY1"/>
    <mergeCell ref="ITZ1:IUF1"/>
    <mergeCell ref="IUG1:IUM1"/>
    <mergeCell ref="IUN1:IUT1"/>
    <mergeCell ref="IUU1:IVA1"/>
    <mergeCell ref="ISJ1:ISP1"/>
    <mergeCell ref="ISQ1:ISW1"/>
    <mergeCell ref="ISX1:ITD1"/>
    <mergeCell ref="ITE1:ITK1"/>
    <mergeCell ref="ITL1:ITR1"/>
    <mergeCell ref="JBU1:JCA1"/>
    <mergeCell ref="JCB1:JCH1"/>
    <mergeCell ref="JCI1:JCO1"/>
    <mergeCell ref="JCP1:JCV1"/>
    <mergeCell ref="JCW1:JDC1"/>
    <mergeCell ref="JAL1:JAR1"/>
    <mergeCell ref="JAS1:JAY1"/>
    <mergeCell ref="JAZ1:JBF1"/>
    <mergeCell ref="JBG1:JBM1"/>
    <mergeCell ref="JBN1:JBT1"/>
    <mergeCell ref="IZC1:IZI1"/>
    <mergeCell ref="IZJ1:IZP1"/>
    <mergeCell ref="IZQ1:IZW1"/>
    <mergeCell ref="IZX1:JAD1"/>
    <mergeCell ref="JAE1:JAK1"/>
    <mergeCell ref="IXT1:IXZ1"/>
    <mergeCell ref="IYA1:IYG1"/>
    <mergeCell ref="IYH1:IYN1"/>
    <mergeCell ref="IYO1:IYU1"/>
    <mergeCell ref="IYV1:IZB1"/>
    <mergeCell ref="JHE1:JHK1"/>
    <mergeCell ref="JHL1:JHR1"/>
    <mergeCell ref="JHS1:JHY1"/>
    <mergeCell ref="JHZ1:JIF1"/>
    <mergeCell ref="JIG1:JIM1"/>
    <mergeCell ref="JFV1:JGB1"/>
    <mergeCell ref="JGC1:JGI1"/>
    <mergeCell ref="JGJ1:JGP1"/>
    <mergeCell ref="JGQ1:JGW1"/>
    <mergeCell ref="JGX1:JHD1"/>
    <mergeCell ref="JEM1:JES1"/>
    <mergeCell ref="JET1:JEZ1"/>
    <mergeCell ref="JFA1:JFG1"/>
    <mergeCell ref="JFH1:JFN1"/>
    <mergeCell ref="JFO1:JFU1"/>
    <mergeCell ref="JDD1:JDJ1"/>
    <mergeCell ref="JDK1:JDQ1"/>
    <mergeCell ref="JDR1:JDX1"/>
    <mergeCell ref="JDY1:JEE1"/>
    <mergeCell ref="JEF1:JEL1"/>
    <mergeCell ref="JMO1:JMU1"/>
    <mergeCell ref="JMV1:JNB1"/>
    <mergeCell ref="JNC1:JNI1"/>
    <mergeCell ref="JNJ1:JNP1"/>
    <mergeCell ref="JNQ1:JNW1"/>
    <mergeCell ref="JLF1:JLL1"/>
    <mergeCell ref="JLM1:JLS1"/>
    <mergeCell ref="JLT1:JLZ1"/>
    <mergeCell ref="JMA1:JMG1"/>
    <mergeCell ref="JMH1:JMN1"/>
    <mergeCell ref="JJW1:JKC1"/>
    <mergeCell ref="JKD1:JKJ1"/>
    <mergeCell ref="JKK1:JKQ1"/>
    <mergeCell ref="JKR1:JKX1"/>
    <mergeCell ref="JKY1:JLE1"/>
    <mergeCell ref="JIN1:JIT1"/>
    <mergeCell ref="JIU1:JJA1"/>
    <mergeCell ref="JJB1:JJH1"/>
    <mergeCell ref="JJI1:JJO1"/>
    <mergeCell ref="JJP1:JJV1"/>
    <mergeCell ref="JRY1:JSE1"/>
    <mergeCell ref="JSF1:JSL1"/>
    <mergeCell ref="JSM1:JSS1"/>
    <mergeCell ref="JST1:JSZ1"/>
    <mergeCell ref="JTA1:JTG1"/>
    <mergeCell ref="JQP1:JQV1"/>
    <mergeCell ref="JQW1:JRC1"/>
    <mergeCell ref="JRD1:JRJ1"/>
    <mergeCell ref="JRK1:JRQ1"/>
    <mergeCell ref="JRR1:JRX1"/>
    <mergeCell ref="JPG1:JPM1"/>
    <mergeCell ref="JPN1:JPT1"/>
    <mergeCell ref="JPU1:JQA1"/>
    <mergeCell ref="JQB1:JQH1"/>
    <mergeCell ref="JQI1:JQO1"/>
    <mergeCell ref="JNX1:JOD1"/>
    <mergeCell ref="JOE1:JOK1"/>
    <mergeCell ref="JOL1:JOR1"/>
    <mergeCell ref="JOS1:JOY1"/>
    <mergeCell ref="JOZ1:JPF1"/>
    <mergeCell ref="JXI1:JXO1"/>
    <mergeCell ref="JXP1:JXV1"/>
    <mergeCell ref="JXW1:JYC1"/>
    <mergeCell ref="JYD1:JYJ1"/>
    <mergeCell ref="JYK1:JYQ1"/>
    <mergeCell ref="JVZ1:JWF1"/>
    <mergeCell ref="JWG1:JWM1"/>
    <mergeCell ref="JWN1:JWT1"/>
    <mergeCell ref="JWU1:JXA1"/>
    <mergeCell ref="JXB1:JXH1"/>
    <mergeCell ref="JUQ1:JUW1"/>
    <mergeCell ref="JUX1:JVD1"/>
    <mergeCell ref="JVE1:JVK1"/>
    <mergeCell ref="JVL1:JVR1"/>
    <mergeCell ref="JVS1:JVY1"/>
    <mergeCell ref="JTH1:JTN1"/>
    <mergeCell ref="JTO1:JTU1"/>
    <mergeCell ref="JTV1:JUB1"/>
    <mergeCell ref="JUC1:JUI1"/>
    <mergeCell ref="JUJ1:JUP1"/>
    <mergeCell ref="KCS1:KCY1"/>
    <mergeCell ref="KCZ1:KDF1"/>
    <mergeCell ref="KDG1:KDM1"/>
    <mergeCell ref="KDN1:KDT1"/>
    <mergeCell ref="KDU1:KEA1"/>
    <mergeCell ref="KBJ1:KBP1"/>
    <mergeCell ref="KBQ1:KBW1"/>
    <mergeCell ref="KBX1:KCD1"/>
    <mergeCell ref="KCE1:KCK1"/>
    <mergeCell ref="KCL1:KCR1"/>
    <mergeCell ref="KAA1:KAG1"/>
    <mergeCell ref="KAH1:KAN1"/>
    <mergeCell ref="KAO1:KAU1"/>
    <mergeCell ref="KAV1:KBB1"/>
    <mergeCell ref="KBC1:KBI1"/>
    <mergeCell ref="JYR1:JYX1"/>
    <mergeCell ref="JYY1:JZE1"/>
    <mergeCell ref="JZF1:JZL1"/>
    <mergeCell ref="JZM1:JZS1"/>
    <mergeCell ref="JZT1:JZZ1"/>
    <mergeCell ref="KIC1:KII1"/>
    <mergeCell ref="KIJ1:KIP1"/>
    <mergeCell ref="KIQ1:KIW1"/>
    <mergeCell ref="KIX1:KJD1"/>
    <mergeCell ref="KJE1:KJK1"/>
    <mergeCell ref="KGT1:KGZ1"/>
    <mergeCell ref="KHA1:KHG1"/>
    <mergeCell ref="KHH1:KHN1"/>
    <mergeCell ref="KHO1:KHU1"/>
    <mergeCell ref="KHV1:KIB1"/>
    <mergeCell ref="KFK1:KFQ1"/>
    <mergeCell ref="KFR1:KFX1"/>
    <mergeCell ref="KFY1:KGE1"/>
    <mergeCell ref="KGF1:KGL1"/>
    <mergeCell ref="KGM1:KGS1"/>
    <mergeCell ref="KEB1:KEH1"/>
    <mergeCell ref="KEI1:KEO1"/>
    <mergeCell ref="KEP1:KEV1"/>
    <mergeCell ref="KEW1:KFC1"/>
    <mergeCell ref="KFD1:KFJ1"/>
    <mergeCell ref="KNM1:KNS1"/>
    <mergeCell ref="KNT1:KNZ1"/>
    <mergeCell ref="KOA1:KOG1"/>
    <mergeCell ref="KOH1:KON1"/>
    <mergeCell ref="KOO1:KOU1"/>
    <mergeCell ref="KMD1:KMJ1"/>
    <mergeCell ref="KMK1:KMQ1"/>
    <mergeCell ref="KMR1:KMX1"/>
    <mergeCell ref="KMY1:KNE1"/>
    <mergeCell ref="KNF1:KNL1"/>
    <mergeCell ref="KKU1:KLA1"/>
    <mergeCell ref="KLB1:KLH1"/>
    <mergeCell ref="KLI1:KLO1"/>
    <mergeCell ref="KLP1:KLV1"/>
    <mergeCell ref="KLW1:KMC1"/>
    <mergeCell ref="KJL1:KJR1"/>
    <mergeCell ref="KJS1:KJY1"/>
    <mergeCell ref="KJZ1:KKF1"/>
    <mergeCell ref="KKG1:KKM1"/>
    <mergeCell ref="KKN1:KKT1"/>
    <mergeCell ref="KSW1:KTC1"/>
    <mergeCell ref="KTD1:KTJ1"/>
    <mergeCell ref="KTK1:KTQ1"/>
    <mergeCell ref="KTR1:KTX1"/>
    <mergeCell ref="KTY1:KUE1"/>
    <mergeCell ref="KRN1:KRT1"/>
    <mergeCell ref="KRU1:KSA1"/>
    <mergeCell ref="KSB1:KSH1"/>
    <mergeCell ref="KSI1:KSO1"/>
    <mergeCell ref="KSP1:KSV1"/>
    <mergeCell ref="KQE1:KQK1"/>
    <mergeCell ref="KQL1:KQR1"/>
    <mergeCell ref="KQS1:KQY1"/>
    <mergeCell ref="KQZ1:KRF1"/>
    <mergeCell ref="KRG1:KRM1"/>
    <mergeCell ref="KOV1:KPB1"/>
    <mergeCell ref="KPC1:KPI1"/>
    <mergeCell ref="KPJ1:KPP1"/>
    <mergeCell ref="KPQ1:KPW1"/>
    <mergeCell ref="KPX1:KQD1"/>
    <mergeCell ref="KYG1:KYM1"/>
    <mergeCell ref="KYN1:KYT1"/>
    <mergeCell ref="KYU1:KZA1"/>
    <mergeCell ref="KZB1:KZH1"/>
    <mergeCell ref="KZI1:KZO1"/>
    <mergeCell ref="KWX1:KXD1"/>
    <mergeCell ref="KXE1:KXK1"/>
    <mergeCell ref="KXL1:KXR1"/>
    <mergeCell ref="KXS1:KXY1"/>
    <mergeCell ref="KXZ1:KYF1"/>
    <mergeCell ref="KVO1:KVU1"/>
    <mergeCell ref="KVV1:KWB1"/>
    <mergeCell ref="KWC1:KWI1"/>
    <mergeCell ref="KWJ1:KWP1"/>
    <mergeCell ref="KWQ1:KWW1"/>
    <mergeCell ref="KUF1:KUL1"/>
    <mergeCell ref="KUM1:KUS1"/>
    <mergeCell ref="KUT1:KUZ1"/>
    <mergeCell ref="KVA1:KVG1"/>
    <mergeCell ref="KVH1:KVN1"/>
    <mergeCell ref="LDQ1:LDW1"/>
    <mergeCell ref="LDX1:LED1"/>
    <mergeCell ref="LEE1:LEK1"/>
    <mergeCell ref="LEL1:LER1"/>
    <mergeCell ref="LES1:LEY1"/>
    <mergeCell ref="LCH1:LCN1"/>
    <mergeCell ref="LCO1:LCU1"/>
    <mergeCell ref="LCV1:LDB1"/>
    <mergeCell ref="LDC1:LDI1"/>
    <mergeCell ref="LDJ1:LDP1"/>
    <mergeCell ref="LAY1:LBE1"/>
    <mergeCell ref="LBF1:LBL1"/>
    <mergeCell ref="LBM1:LBS1"/>
    <mergeCell ref="LBT1:LBZ1"/>
    <mergeCell ref="LCA1:LCG1"/>
    <mergeCell ref="KZP1:KZV1"/>
    <mergeCell ref="KZW1:LAC1"/>
    <mergeCell ref="LAD1:LAJ1"/>
    <mergeCell ref="LAK1:LAQ1"/>
    <mergeCell ref="LAR1:LAX1"/>
    <mergeCell ref="LJA1:LJG1"/>
    <mergeCell ref="LJH1:LJN1"/>
    <mergeCell ref="LJO1:LJU1"/>
    <mergeCell ref="LJV1:LKB1"/>
    <mergeCell ref="LKC1:LKI1"/>
    <mergeCell ref="LHR1:LHX1"/>
    <mergeCell ref="LHY1:LIE1"/>
    <mergeCell ref="LIF1:LIL1"/>
    <mergeCell ref="LIM1:LIS1"/>
    <mergeCell ref="LIT1:LIZ1"/>
    <mergeCell ref="LGI1:LGO1"/>
    <mergeCell ref="LGP1:LGV1"/>
    <mergeCell ref="LGW1:LHC1"/>
    <mergeCell ref="LHD1:LHJ1"/>
    <mergeCell ref="LHK1:LHQ1"/>
    <mergeCell ref="LEZ1:LFF1"/>
    <mergeCell ref="LFG1:LFM1"/>
    <mergeCell ref="LFN1:LFT1"/>
    <mergeCell ref="LFU1:LGA1"/>
    <mergeCell ref="LGB1:LGH1"/>
    <mergeCell ref="LOK1:LOQ1"/>
    <mergeCell ref="LOR1:LOX1"/>
    <mergeCell ref="LOY1:LPE1"/>
    <mergeCell ref="LPF1:LPL1"/>
    <mergeCell ref="LPM1:LPS1"/>
    <mergeCell ref="LNB1:LNH1"/>
    <mergeCell ref="LNI1:LNO1"/>
    <mergeCell ref="LNP1:LNV1"/>
    <mergeCell ref="LNW1:LOC1"/>
    <mergeCell ref="LOD1:LOJ1"/>
    <mergeCell ref="LLS1:LLY1"/>
    <mergeCell ref="LLZ1:LMF1"/>
    <mergeCell ref="LMG1:LMM1"/>
    <mergeCell ref="LMN1:LMT1"/>
    <mergeCell ref="LMU1:LNA1"/>
    <mergeCell ref="LKJ1:LKP1"/>
    <mergeCell ref="LKQ1:LKW1"/>
    <mergeCell ref="LKX1:LLD1"/>
    <mergeCell ref="LLE1:LLK1"/>
    <mergeCell ref="LLL1:LLR1"/>
    <mergeCell ref="LTU1:LUA1"/>
    <mergeCell ref="LUB1:LUH1"/>
    <mergeCell ref="LUI1:LUO1"/>
    <mergeCell ref="LUP1:LUV1"/>
    <mergeCell ref="LUW1:LVC1"/>
    <mergeCell ref="LSL1:LSR1"/>
    <mergeCell ref="LSS1:LSY1"/>
    <mergeCell ref="LSZ1:LTF1"/>
    <mergeCell ref="LTG1:LTM1"/>
    <mergeCell ref="LTN1:LTT1"/>
    <mergeCell ref="LRC1:LRI1"/>
    <mergeCell ref="LRJ1:LRP1"/>
    <mergeCell ref="LRQ1:LRW1"/>
    <mergeCell ref="LRX1:LSD1"/>
    <mergeCell ref="LSE1:LSK1"/>
    <mergeCell ref="LPT1:LPZ1"/>
    <mergeCell ref="LQA1:LQG1"/>
    <mergeCell ref="LQH1:LQN1"/>
    <mergeCell ref="LQO1:LQU1"/>
    <mergeCell ref="LQV1:LRB1"/>
    <mergeCell ref="LZE1:LZK1"/>
    <mergeCell ref="LZL1:LZR1"/>
    <mergeCell ref="LZS1:LZY1"/>
    <mergeCell ref="LZZ1:MAF1"/>
    <mergeCell ref="MAG1:MAM1"/>
    <mergeCell ref="LXV1:LYB1"/>
    <mergeCell ref="LYC1:LYI1"/>
    <mergeCell ref="LYJ1:LYP1"/>
    <mergeCell ref="LYQ1:LYW1"/>
    <mergeCell ref="LYX1:LZD1"/>
    <mergeCell ref="LWM1:LWS1"/>
    <mergeCell ref="LWT1:LWZ1"/>
    <mergeCell ref="LXA1:LXG1"/>
    <mergeCell ref="LXH1:LXN1"/>
    <mergeCell ref="LXO1:LXU1"/>
    <mergeCell ref="LVD1:LVJ1"/>
    <mergeCell ref="LVK1:LVQ1"/>
    <mergeCell ref="LVR1:LVX1"/>
    <mergeCell ref="LVY1:LWE1"/>
    <mergeCell ref="LWF1:LWL1"/>
    <mergeCell ref="MEO1:MEU1"/>
    <mergeCell ref="MEV1:MFB1"/>
    <mergeCell ref="MFC1:MFI1"/>
    <mergeCell ref="MFJ1:MFP1"/>
    <mergeCell ref="MFQ1:MFW1"/>
    <mergeCell ref="MDF1:MDL1"/>
    <mergeCell ref="MDM1:MDS1"/>
    <mergeCell ref="MDT1:MDZ1"/>
    <mergeCell ref="MEA1:MEG1"/>
    <mergeCell ref="MEH1:MEN1"/>
    <mergeCell ref="MBW1:MCC1"/>
    <mergeCell ref="MCD1:MCJ1"/>
    <mergeCell ref="MCK1:MCQ1"/>
    <mergeCell ref="MCR1:MCX1"/>
    <mergeCell ref="MCY1:MDE1"/>
    <mergeCell ref="MAN1:MAT1"/>
    <mergeCell ref="MAU1:MBA1"/>
    <mergeCell ref="MBB1:MBH1"/>
    <mergeCell ref="MBI1:MBO1"/>
    <mergeCell ref="MBP1:MBV1"/>
    <mergeCell ref="MJY1:MKE1"/>
    <mergeCell ref="MKF1:MKL1"/>
    <mergeCell ref="MKM1:MKS1"/>
    <mergeCell ref="MKT1:MKZ1"/>
    <mergeCell ref="MLA1:MLG1"/>
    <mergeCell ref="MIP1:MIV1"/>
    <mergeCell ref="MIW1:MJC1"/>
    <mergeCell ref="MJD1:MJJ1"/>
    <mergeCell ref="MJK1:MJQ1"/>
    <mergeCell ref="MJR1:MJX1"/>
    <mergeCell ref="MHG1:MHM1"/>
    <mergeCell ref="MHN1:MHT1"/>
    <mergeCell ref="MHU1:MIA1"/>
    <mergeCell ref="MIB1:MIH1"/>
    <mergeCell ref="MII1:MIO1"/>
    <mergeCell ref="MFX1:MGD1"/>
    <mergeCell ref="MGE1:MGK1"/>
    <mergeCell ref="MGL1:MGR1"/>
    <mergeCell ref="MGS1:MGY1"/>
    <mergeCell ref="MGZ1:MHF1"/>
    <mergeCell ref="MPI1:MPO1"/>
    <mergeCell ref="MPP1:MPV1"/>
    <mergeCell ref="MPW1:MQC1"/>
    <mergeCell ref="MQD1:MQJ1"/>
    <mergeCell ref="MQK1:MQQ1"/>
    <mergeCell ref="MNZ1:MOF1"/>
    <mergeCell ref="MOG1:MOM1"/>
    <mergeCell ref="MON1:MOT1"/>
    <mergeCell ref="MOU1:MPA1"/>
    <mergeCell ref="MPB1:MPH1"/>
    <mergeCell ref="MMQ1:MMW1"/>
    <mergeCell ref="MMX1:MND1"/>
    <mergeCell ref="MNE1:MNK1"/>
    <mergeCell ref="MNL1:MNR1"/>
    <mergeCell ref="MNS1:MNY1"/>
    <mergeCell ref="MLH1:MLN1"/>
    <mergeCell ref="MLO1:MLU1"/>
    <mergeCell ref="MLV1:MMB1"/>
    <mergeCell ref="MMC1:MMI1"/>
    <mergeCell ref="MMJ1:MMP1"/>
    <mergeCell ref="MUS1:MUY1"/>
    <mergeCell ref="MUZ1:MVF1"/>
    <mergeCell ref="MVG1:MVM1"/>
    <mergeCell ref="MVN1:MVT1"/>
    <mergeCell ref="MVU1:MWA1"/>
    <mergeCell ref="MTJ1:MTP1"/>
    <mergeCell ref="MTQ1:MTW1"/>
    <mergeCell ref="MTX1:MUD1"/>
    <mergeCell ref="MUE1:MUK1"/>
    <mergeCell ref="MUL1:MUR1"/>
    <mergeCell ref="MSA1:MSG1"/>
    <mergeCell ref="MSH1:MSN1"/>
    <mergeCell ref="MSO1:MSU1"/>
    <mergeCell ref="MSV1:MTB1"/>
    <mergeCell ref="MTC1:MTI1"/>
    <mergeCell ref="MQR1:MQX1"/>
    <mergeCell ref="MQY1:MRE1"/>
    <mergeCell ref="MRF1:MRL1"/>
    <mergeCell ref="MRM1:MRS1"/>
    <mergeCell ref="MRT1:MRZ1"/>
    <mergeCell ref="NAC1:NAI1"/>
    <mergeCell ref="NAJ1:NAP1"/>
    <mergeCell ref="NAQ1:NAW1"/>
    <mergeCell ref="NAX1:NBD1"/>
    <mergeCell ref="NBE1:NBK1"/>
    <mergeCell ref="MYT1:MYZ1"/>
    <mergeCell ref="MZA1:MZG1"/>
    <mergeCell ref="MZH1:MZN1"/>
    <mergeCell ref="MZO1:MZU1"/>
    <mergeCell ref="MZV1:NAB1"/>
    <mergeCell ref="MXK1:MXQ1"/>
    <mergeCell ref="MXR1:MXX1"/>
    <mergeCell ref="MXY1:MYE1"/>
    <mergeCell ref="MYF1:MYL1"/>
    <mergeCell ref="MYM1:MYS1"/>
    <mergeCell ref="MWB1:MWH1"/>
    <mergeCell ref="MWI1:MWO1"/>
    <mergeCell ref="MWP1:MWV1"/>
    <mergeCell ref="MWW1:MXC1"/>
    <mergeCell ref="MXD1:MXJ1"/>
    <mergeCell ref="NFM1:NFS1"/>
    <mergeCell ref="NFT1:NFZ1"/>
    <mergeCell ref="NGA1:NGG1"/>
    <mergeCell ref="NGH1:NGN1"/>
    <mergeCell ref="NGO1:NGU1"/>
    <mergeCell ref="NED1:NEJ1"/>
    <mergeCell ref="NEK1:NEQ1"/>
    <mergeCell ref="NER1:NEX1"/>
    <mergeCell ref="NEY1:NFE1"/>
    <mergeCell ref="NFF1:NFL1"/>
    <mergeCell ref="NCU1:NDA1"/>
    <mergeCell ref="NDB1:NDH1"/>
    <mergeCell ref="NDI1:NDO1"/>
    <mergeCell ref="NDP1:NDV1"/>
    <mergeCell ref="NDW1:NEC1"/>
    <mergeCell ref="NBL1:NBR1"/>
    <mergeCell ref="NBS1:NBY1"/>
    <mergeCell ref="NBZ1:NCF1"/>
    <mergeCell ref="NCG1:NCM1"/>
    <mergeCell ref="NCN1:NCT1"/>
    <mergeCell ref="NKW1:NLC1"/>
    <mergeCell ref="NLD1:NLJ1"/>
    <mergeCell ref="NLK1:NLQ1"/>
    <mergeCell ref="NLR1:NLX1"/>
    <mergeCell ref="NLY1:NME1"/>
    <mergeCell ref="NJN1:NJT1"/>
    <mergeCell ref="NJU1:NKA1"/>
    <mergeCell ref="NKB1:NKH1"/>
    <mergeCell ref="NKI1:NKO1"/>
    <mergeCell ref="NKP1:NKV1"/>
    <mergeCell ref="NIE1:NIK1"/>
    <mergeCell ref="NIL1:NIR1"/>
    <mergeCell ref="NIS1:NIY1"/>
    <mergeCell ref="NIZ1:NJF1"/>
    <mergeCell ref="NJG1:NJM1"/>
    <mergeCell ref="NGV1:NHB1"/>
    <mergeCell ref="NHC1:NHI1"/>
    <mergeCell ref="NHJ1:NHP1"/>
    <mergeCell ref="NHQ1:NHW1"/>
    <mergeCell ref="NHX1:NID1"/>
    <mergeCell ref="NQG1:NQM1"/>
    <mergeCell ref="NQN1:NQT1"/>
    <mergeCell ref="NQU1:NRA1"/>
    <mergeCell ref="NRB1:NRH1"/>
    <mergeCell ref="NRI1:NRO1"/>
    <mergeCell ref="NOX1:NPD1"/>
    <mergeCell ref="NPE1:NPK1"/>
    <mergeCell ref="NPL1:NPR1"/>
    <mergeCell ref="NPS1:NPY1"/>
    <mergeCell ref="NPZ1:NQF1"/>
    <mergeCell ref="NNO1:NNU1"/>
    <mergeCell ref="NNV1:NOB1"/>
    <mergeCell ref="NOC1:NOI1"/>
    <mergeCell ref="NOJ1:NOP1"/>
    <mergeCell ref="NOQ1:NOW1"/>
    <mergeCell ref="NMF1:NML1"/>
    <mergeCell ref="NMM1:NMS1"/>
    <mergeCell ref="NMT1:NMZ1"/>
    <mergeCell ref="NNA1:NNG1"/>
    <mergeCell ref="NNH1:NNN1"/>
    <mergeCell ref="NVQ1:NVW1"/>
    <mergeCell ref="NVX1:NWD1"/>
    <mergeCell ref="NWE1:NWK1"/>
    <mergeCell ref="NWL1:NWR1"/>
    <mergeCell ref="NWS1:NWY1"/>
    <mergeCell ref="NUH1:NUN1"/>
    <mergeCell ref="NUO1:NUU1"/>
    <mergeCell ref="NUV1:NVB1"/>
    <mergeCell ref="NVC1:NVI1"/>
    <mergeCell ref="NVJ1:NVP1"/>
    <mergeCell ref="NSY1:NTE1"/>
    <mergeCell ref="NTF1:NTL1"/>
    <mergeCell ref="NTM1:NTS1"/>
    <mergeCell ref="NTT1:NTZ1"/>
    <mergeCell ref="NUA1:NUG1"/>
    <mergeCell ref="NRP1:NRV1"/>
    <mergeCell ref="NRW1:NSC1"/>
    <mergeCell ref="NSD1:NSJ1"/>
    <mergeCell ref="NSK1:NSQ1"/>
    <mergeCell ref="NSR1:NSX1"/>
    <mergeCell ref="OBA1:OBG1"/>
    <mergeCell ref="OBH1:OBN1"/>
    <mergeCell ref="OBO1:OBU1"/>
    <mergeCell ref="OBV1:OCB1"/>
    <mergeCell ref="OCC1:OCI1"/>
    <mergeCell ref="NZR1:NZX1"/>
    <mergeCell ref="NZY1:OAE1"/>
    <mergeCell ref="OAF1:OAL1"/>
    <mergeCell ref="OAM1:OAS1"/>
    <mergeCell ref="OAT1:OAZ1"/>
    <mergeCell ref="NYI1:NYO1"/>
    <mergeCell ref="NYP1:NYV1"/>
    <mergeCell ref="NYW1:NZC1"/>
    <mergeCell ref="NZD1:NZJ1"/>
    <mergeCell ref="NZK1:NZQ1"/>
    <mergeCell ref="NWZ1:NXF1"/>
    <mergeCell ref="NXG1:NXM1"/>
    <mergeCell ref="NXN1:NXT1"/>
    <mergeCell ref="NXU1:NYA1"/>
    <mergeCell ref="NYB1:NYH1"/>
    <mergeCell ref="OGK1:OGQ1"/>
    <mergeCell ref="OGR1:OGX1"/>
    <mergeCell ref="OGY1:OHE1"/>
    <mergeCell ref="OHF1:OHL1"/>
    <mergeCell ref="OHM1:OHS1"/>
    <mergeCell ref="OFB1:OFH1"/>
    <mergeCell ref="OFI1:OFO1"/>
    <mergeCell ref="OFP1:OFV1"/>
    <mergeCell ref="OFW1:OGC1"/>
    <mergeCell ref="OGD1:OGJ1"/>
    <mergeCell ref="ODS1:ODY1"/>
    <mergeCell ref="ODZ1:OEF1"/>
    <mergeCell ref="OEG1:OEM1"/>
    <mergeCell ref="OEN1:OET1"/>
    <mergeCell ref="OEU1:OFA1"/>
    <mergeCell ref="OCJ1:OCP1"/>
    <mergeCell ref="OCQ1:OCW1"/>
    <mergeCell ref="OCX1:ODD1"/>
    <mergeCell ref="ODE1:ODK1"/>
    <mergeCell ref="ODL1:ODR1"/>
    <mergeCell ref="OLU1:OMA1"/>
    <mergeCell ref="OMB1:OMH1"/>
    <mergeCell ref="OMI1:OMO1"/>
    <mergeCell ref="OMP1:OMV1"/>
    <mergeCell ref="OMW1:ONC1"/>
    <mergeCell ref="OKL1:OKR1"/>
    <mergeCell ref="OKS1:OKY1"/>
    <mergeCell ref="OKZ1:OLF1"/>
    <mergeCell ref="OLG1:OLM1"/>
    <mergeCell ref="OLN1:OLT1"/>
    <mergeCell ref="OJC1:OJI1"/>
    <mergeCell ref="OJJ1:OJP1"/>
    <mergeCell ref="OJQ1:OJW1"/>
    <mergeCell ref="OJX1:OKD1"/>
    <mergeCell ref="OKE1:OKK1"/>
    <mergeCell ref="OHT1:OHZ1"/>
    <mergeCell ref="OIA1:OIG1"/>
    <mergeCell ref="OIH1:OIN1"/>
    <mergeCell ref="OIO1:OIU1"/>
    <mergeCell ref="OIV1:OJB1"/>
    <mergeCell ref="ORE1:ORK1"/>
    <mergeCell ref="ORL1:ORR1"/>
    <mergeCell ref="ORS1:ORY1"/>
    <mergeCell ref="ORZ1:OSF1"/>
    <mergeCell ref="OSG1:OSM1"/>
    <mergeCell ref="OPV1:OQB1"/>
    <mergeCell ref="OQC1:OQI1"/>
    <mergeCell ref="OQJ1:OQP1"/>
    <mergeCell ref="OQQ1:OQW1"/>
    <mergeCell ref="OQX1:ORD1"/>
    <mergeCell ref="OOM1:OOS1"/>
    <mergeCell ref="OOT1:OOZ1"/>
    <mergeCell ref="OPA1:OPG1"/>
    <mergeCell ref="OPH1:OPN1"/>
    <mergeCell ref="OPO1:OPU1"/>
    <mergeCell ref="OND1:ONJ1"/>
    <mergeCell ref="ONK1:ONQ1"/>
    <mergeCell ref="ONR1:ONX1"/>
    <mergeCell ref="ONY1:OOE1"/>
    <mergeCell ref="OOF1:OOL1"/>
    <mergeCell ref="OWO1:OWU1"/>
    <mergeCell ref="OWV1:OXB1"/>
    <mergeCell ref="OXC1:OXI1"/>
    <mergeCell ref="OXJ1:OXP1"/>
    <mergeCell ref="OXQ1:OXW1"/>
    <mergeCell ref="OVF1:OVL1"/>
    <mergeCell ref="OVM1:OVS1"/>
    <mergeCell ref="OVT1:OVZ1"/>
    <mergeCell ref="OWA1:OWG1"/>
    <mergeCell ref="OWH1:OWN1"/>
    <mergeCell ref="OTW1:OUC1"/>
    <mergeCell ref="OUD1:OUJ1"/>
    <mergeCell ref="OUK1:OUQ1"/>
    <mergeCell ref="OUR1:OUX1"/>
    <mergeCell ref="OUY1:OVE1"/>
    <mergeCell ref="OSN1:OST1"/>
    <mergeCell ref="OSU1:OTA1"/>
    <mergeCell ref="OTB1:OTH1"/>
    <mergeCell ref="OTI1:OTO1"/>
    <mergeCell ref="OTP1:OTV1"/>
    <mergeCell ref="PBY1:PCE1"/>
    <mergeCell ref="PCF1:PCL1"/>
    <mergeCell ref="PCM1:PCS1"/>
    <mergeCell ref="PCT1:PCZ1"/>
    <mergeCell ref="PDA1:PDG1"/>
    <mergeCell ref="PAP1:PAV1"/>
    <mergeCell ref="PAW1:PBC1"/>
    <mergeCell ref="PBD1:PBJ1"/>
    <mergeCell ref="PBK1:PBQ1"/>
    <mergeCell ref="PBR1:PBX1"/>
    <mergeCell ref="OZG1:OZM1"/>
    <mergeCell ref="OZN1:OZT1"/>
    <mergeCell ref="OZU1:PAA1"/>
    <mergeCell ref="PAB1:PAH1"/>
    <mergeCell ref="PAI1:PAO1"/>
    <mergeCell ref="OXX1:OYD1"/>
    <mergeCell ref="OYE1:OYK1"/>
    <mergeCell ref="OYL1:OYR1"/>
    <mergeCell ref="OYS1:OYY1"/>
    <mergeCell ref="OYZ1:OZF1"/>
    <mergeCell ref="PHI1:PHO1"/>
    <mergeCell ref="PHP1:PHV1"/>
    <mergeCell ref="PHW1:PIC1"/>
    <mergeCell ref="PID1:PIJ1"/>
    <mergeCell ref="PIK1:PIQ1"/>
    <mergeCell ref="PFZ1:PGF1"/>
    <mergeCell ref="PGG1:PGM1"/>
    <mergeCell ref="PGN1:PGT1"/>
    <mergeCell ref="PGU1:PHA1"/>
    <mergeCell ref="PHB1:PHH1"/>
    <mergeCell ref="PEQ1:PEW1"/>
    <mergeCell ref="PEX1:PFD1"/>
    <mergeCell ref="PFE1:PFK1"/>
    <mergeCell ref="PFL1:PFR1"/>
    <mergeCell ref="PFS1:PFY1"/>
    <mergeCell ref="PDH1:PDN1"/>
    <mergeCell ref="PDO1:PDU1"/>
    <mergeCell ref="PDV1:PEB1"/>
    <mergeCell ref="PEC1:PEI1"/>
    <mergeCell ref="PEJ1:PEP1"/>
    <mergeCell ref="PMS1:PMY1"/>
    <mergeCell ref="PMZ1:PNF1"/>
    <mergeCell ref="PNG1:PNM1"/>
    <mergeCell ref="PNN1:PNT1"/>
    <mergeCell ref="PNU1:POA1"/>
    <mergeCell ref="PLJ1:PLP1"/>
    <mergeCell ref="PLQ1:PLW1"/>
    <mergeCell ref="PLX1:PMD1"/>
    <mergeCell ref="PME1:PMK1"/>
    <mergeCell ref="PML1:PMR1"/>
    <mergeCell ref="PKA1:PKG1"/>
    <mergeCell ref="PKH1:PKN1"/>
    <mergeCell ref="PKO1:PKU1"/>
    <mergeCell ref="PKV1:PLB1"/>
    <mergeCell ref="PLC1:PLI1"/>
    <mergeCell ref="PIR1:PIX1"/>
    <mergeCell ref="PIY1:PJE1"/>
    <mergeCell ref="PJF1:PJL1"/>
    <mergeCell ref="PJM1:PJS1"/>
    <mergeCell ref="PJT1:PJZ1"/>
    <mergeCell ref="PSC1:PSI1"/>
    <mergeCell ref="PSJ1:PSP1"/>
    <mergeCell ref="PSQ1:PSW1"/>
    <mergeCell ref="PSX1:PTD1"/>
    <mergeCell ref="PTE1:PTK1"/>
    <mergeCell ref="PQT1:PQZ1"/>
    <mergeCell ref="PRA1:PRG1"/>
    <mergeCell ref="PRH1:PRN1"/>
    <mergeCell ref="PRO1:PRU1"/>
    <mergeCell ref="PRV1:PSB1"/>
    <mergeCell ref="PPK1:PPQ1"/>
    <mergeCell ref="PPR1:PPX1"/>
    <mergeCell ref="PPY1:PQE1"/>
    <mergeCell ref="PQF1:PQL1"/>
    <mergeCell ref="PQM1:PQS1"/>
    <mergeCell ref="POB1:POH1"/>
    <mergeCell ref="POI1:POO1"/>
    <mergeCell ref="POP1:POV1"/>
    <mergeCell ref="POW1:PPC1"/>
    <mergeCell ref="PPD1:PPJ1"/>
    <mergeCell ref="PXM1:PXS1"/>
    <mergeCell ref="PXT1:PXZ1"/>
    <mergeCell ref="PYA1:PYG1"/>
    <mergeCell ref="PYH1:PYN1"/>
    <mergeCell ref="PYO1:PYU1"/>
    <mergeCell ref="PWD1:PWJ1"/>
    <mergeCell ref="PWK1:PWQ1"/>
    <mergeCell ref="PWR1:PWX1"/>
    <mergeCell ref="PWY1:PXE1"/>
    <mergeCell ref="PXF1:PXL1"/>
    <mergeCell ref="PUU1:PVA1"/>
    <mergeCell ref="PVB1:PVH1"/>
    <mergeCell ref="PVI1:PVO1"/>
    <mergeCell ref="PVP1:PVV1"/>
    <mergeCell ref="PVW1:PWC1"/>
    <mergeCell ref="PTL1:PTR1"/>
    <mergeCell ref="PTS1:PTY1"/>
    <mergeCell ref="PTZ1:PUF1"/>
    <mergeCell ref="PUG1:PUM1"/>
    <mergeCell ref="PUN1:PUT1"/>
    <mergeCell ref="QCW1:QDC1"/>
    <mergeCell ref="QDD1:QDJ1"/>
    <mergeCell ref="QDK1:QDQ1"/>
    <mergeCell ref="QDR1:QDX1"/>
    <mergeCell ref="QDY1:QEE1"/>
    <mergeCell ref="QBN1:QBT1"/>
    <mergeCell ref="QBU1:QCA1"/>
    <mergeCell ref="QCB1:QCH1"/>
    <mergeCell ref="QCI1:QCO1"/>
    <mergeCell ref="QCP1:QCV1"/>
    <mergeCell ref="QAE1:QAK1"/>
    <mergeCell ref="QAL1:QAR1"/>
    <mergeCell ref="QAS1:QAY1"/>
    <mergeCell ref="QAZ1:QBF1"/>
    <mergeCell ref="QBG1:QBM1"/>
    <mergeCell ref="PYV1:PZB1"/>
    <mergeCell ref="PZC1:PZI1"/>
    <mergeCell ref="PZJ1:PZP1"/>
    <mergeCell ref="PZQ1:PZW1"/>
    <mergeCell ref="PZX1:QAD1"/>
    <mergeCell ref="QIG1:QIM1"/>
    <mergeCell ref="QIN1:QIT1"/>
    <mergeCell ref="QIU1:QJA1"/>
    <mergeCell ref="QJB1:QJH1"/>
    <mergeCell ref="QJI1:QJO1"/>
    <mergeCell ref="QGX1:QHD1"/>
    <mergeCell ref="QHE1:QHK1"/>
    <mergeCell ref="QHL1:QHR1"/>
    <mergeCell ref="QHS1:QHY1"/>
    <mergeCell ref="QHZ1:QIF1"/>
    <mergeCell ref="QFO1:QFU1"/>
    <mergeCell ref="QFV1:QGB1"/>
    <mergeCell ref="QGC1:QGI1"/>
    <mergeCell ref="QGJ1:QGP1"/>
    <mergeCell ref="QGQ1:QGW1"/>
    <mergeCell ref="QEF1:QEL1"/>
    <mergeCell ref="QEM1:QES1"/>
    <mergeCell ref="QET1:QEZ1"/>
    <mergeCell ref="QFA1:QFG1"/>
    <mergeCell ref="QFH1:QFN1"/>
    <mergeCell ref="QNQ1:QNW1"/>
    <mergeCell ref="QNX1:QOD1"/>
    <mergeCell ref="QOE1:QOK1"/>
    <mergeCell ref="QOL1:QOR1"/>
    <mergeCell ref="QOS1:QOY1"/>
    <mergeCell ref="QMH1:QMN1"/>
    <mergeCell ref="QMO1:QMU1"/>
    <mergeCell ref="QMV1:QNB1"/>
    <mergeCell ref="QNC1:QNI1"/>
    <mergeCell ref="QNJ1:QNP1"/>
    <mergeCell ref="QKY1:QLE1"/>
    <mergeCell ref="QLF1:QLL1"/>
    <mergeCell ref="QLM1:QLS1"/>
    <mergeCell ref="QLT1:QLZ1"/>
    <mergeCell ref="QMA1:QMG1"/>
    <mergeCell ref="QJP1:QJV1"/>
    <mergeCell ref="QJW1:QKC1"/>
    <mergeCell ref="QKD1:QKJ1"/>
    <mergeCell ref="QKK1:QKQ1"/>
    <mergeCell ref="QKR1:QKX1"/>
    <mergeCell ref="QTA1:QTG1"/>
    <mergeCell ref="QTH1:QTN1"/>
    <mergeCell ref="QTO1:QTU1"/>
    <mergeCell ref="QTV1:QUB1"/>
    <mergeCell ref="QUC1:QUI1"/>
    <mergeCell ref="QRR1:QRX1"/>
    <mergeCell ref="QRY1:QSE1"/>
    <mergeCell ref="QSF1:QSL1"/>
    <mergeCell ref="QSM1:QSS1"/>
    <mergeCell ref="QST1:QSZ1"/>
    <mergeCell ref="QQI1:QQO1"/>
    <mergeCell ref="QQP1:QQV1"/>
    <mergeCell ref="QQW1:QRC1"/>
    <mergeCell ref="QRD1:QRJ1"/>
    <mergeCell ref="QRK1:QRQ1"/>
    <mergeCell ref="QOZ1:QPF1"/>
    <mergeCell ref="QPG1:QPM1"/>
    <mergeCell ref="QPN1:QPT1"/>
    <mergeCell ref="QPU1:QQA1"/>
    <mergeCell ref="QQB1:QQH1"/>
    <mergeCell ref="QYK1:QYQ1"/>
    <mergeCell ref="QYR1:QYX1"/>
    <mergeCell ref="QYY1:QZE1"/>
    <mergeCell ref="QZF1:QZL1"/>
    <mergeCell ref="QZM1:QZS1"/>
    <mergeCell ref="QXB1:QXH1"/>
    <mergeCell ref="QXI1:QXO1"/>
    <mergeCell ref="QXP1:QXV1"/>
    <mergeCell ref="QXW1:QYC1"/>
    <mergeCell ref="QYD1:QYJ1"/>
    <mergeCell ref="QVS1:QVY1"/>
    <mergeCell ref="QVZ1:QWF1"/>
    <mergeCell ref="QWG1:QWM1"/>
    <mergeCell ref="QWN1:QWT1"/>
    <mergeCell ref="QWU1:QXA1"/>
    <mergeCell ref="QUJ1:QUP1"/>
    <mergeCell ref="QUQ1:QUW1"/>
    <mergeCell ref="QUX1:QVD1"/>
    <mergeCell ref="QVE1:QVK1"/>
    <mergeCell ref="QVL1:QVR1"/>
    <mergeCell ref="RDU1:REA1"/>
    <mergeCell ref="REB1:REH1"/>
    <mergeCell ref="REI1:REO1"/>
    <mergeCell ref="REP1:REV1"/>
    <mergeCell ref="REW1:RFC1"/>
    <mergeCell ref="RCL1:RCR1"/>
    <mergeCell ref="RCS1:RCY1"/>
    <mergeCell ref="RCZ1:RDF1"/>
    <mergeCell ref="RDG1:RDM1"/>
    <mergeCell ref="RDN1:RDT1"/>
    <mergeCell ref="RBC1:RBI1"/>
    <mergeCell ref="RBJ1:RBP1"/>
    <mergeCell ref="RBQ1:RBW1"/>
    <mergeCell ref="RBX1:RCD1"/>
    <mergeCell ref="RCE1:RCK1"/>
    <mergeCell ref="QZT1:QZZ1"/>
    <mergeCell ref="RAA1:RAG1"/>
    <mergeCell ref="RAH1:RAN1"/>
    <mergeCell ref="RAO1:RAU1"/>
    <mergeCell ref="RAV1:RBB1"/>
    <mergeCell ref="RJE1:RJK1"/>
    <mergeCell ref="RJL1:RJR1"/>
    <mergeCell ref="RJS1:RJY1"/>
    <mergeCell ref="RJZ1:RKF1"/>
    <mergeCell ref="RKG1:RKM1"/>
    <mergeCell ref="RHV1:RIB1"/>
    <mergeCell ref="RIC1:RII1"/>
    <mergeCell ref="RIJ1:RIP1"/>
    <mergeCell ref="RIQ1:RIW1"/>
    <mergeCell ref="RIX1:RJD1"/>
    <mergeCell ref="RGM1:RGS1"/>
    <mergeCell ref="RGT1:RGZ1"/>
    <mergeCell ref="RHA1:RHG1"/>
    <mergeCell ref="RHH1:RHN1"/>
    <mergeCell ref="RHO1:RHU1"/>
    <mergeCell ref="RFD1:RFJ1"/>
    <mergeCell ref="RFK1:RFQ1"/>
    <mergeCell ref="RFR1:RFX1"/>
    <mergeCell ref="RFY1:RGE1"/>
    <mergeCell ref="RGF1:RGL1"/>
    <mergeCell ref="ROO1:ROU1"/>
    <mergeCell ref="ROV1:RPB1"/>
    <mergeCell ref="RPC1:RPI1"/>
    <mergeCell ref="RPJ1:RPP1"/>
    <mergeCell ref="RPQ1:RPW1"/>
    <mergeCell ref="RNF1:RNL1"/>
    <mergeCell ref="RNM1:RNS1"/>
    <mergeCell ref="RNT1:RNZ1"/>
    <mergeCell ref="ROA1:ROG1"/>
    <mergeCell ref="ROH1:RON1"/>
    <mergeCell ref="RLW1:RMC1"/>
    <mergeCell ref="RMD1:RMJ1"/>
    <mergeCell ref="RMK1:RMQ1"/>
    <mergeCell ref="RMR1:RMX1"/>
    <mergeCell ref="RMY1:RNE1"/>
    <mergeCell ref="RKN1:RKT1"/>
    <mergeCell ref="RKU1:RLA1"/>
    <mergeCell ref="RLB1:RLH1"/>
    <mergeCell ref="RLI1:RLO1"/>
    <mergeCell ref="RLP1:RLV1"/>
    <mergeCell ref="RTY1:RUE1"/>
    <mergeCell ref="RUF1:RUL1"/>
    <mergeCell ref="RUM1:RUS1"/>
    <mergeCell ref="RUT1:RUZ1"/>
    <mergeCell ref="RVA1:RVG1"/>
    <mergeCell ref="RSP1:RSV1"/>
    <mergeCell ref="RSW1:RTC1"/>
    <mergeCell ref="RTD1:RTJ1"/>
    <mergeCell ref="RTK1:RTQ1"/>
    <mergeCell ref="RTR1:RTX1"/>
    <mergeCell ref="RRG1:RRM1"/>
    <mergeCell ref="RRN1:RRT1"/>
    <mergeCell ref="RRU1:RSA1"/>
    <mergeCell ref="RSB1:RSH1"/>
    <mergeCell ref="RSI1:RSO1"/>
    <mergeCell ref="RPX1:RQD1"/>
    <mergeCell ref="RQE1:RQK1"/>
    <mergeCell ref="RQL1:RQR1"/>
    <mergeCell ref="RQS1:RQY1"/>
    <mergeCell ref="RQZ1:RRF1"/>
    <mergeCell ref="RZI1:RZO1"/>
    <mergeCell ref="RZP1:RZV1"/>
    <mergeCell ref="RZW1:SAC1"/>
    <mergeCell ref="SAD1:SAJ1"/>
    <mergeCell ref="SAK1:SAQ1"/>
    <mergeCell ref="RXZ1:RYF1"/>
    <mergeCell ref="RYG1:RYM1"/>
    <mergeCell ref="RYN1:RYT1"/>
    <mergeCell ref="RYU1:RZA1"/>
    <mergeCell ref="RZB1:RZH1"/>
    <mergeCell ref="RWQ1:RWW1"/>
    <mergeCell ref="RWX1:RXD1"/>
    <mergeCell ref="RXE1:RXK1"/>
    <mergeCell ref="RXL1:RXR1"/>
    <mergeCell ref="RXS1:RXY1"/>
    <mergeCell ref="RVH1:RVN1"/>
    <mergeCell ref="RVO1:RVU1"/>
    <mergeCell ref="RVV1:RWB1"/>
    <mergeCell ref="RWC1:RWI1"/>
    <mergeCell ref="RWJ1:RWP1"/>
    <mergeCell ref="SES1:SEY1"/>
    <mergeCell ref="SEZ1:SFF1"/>
    <mergeCell ref="SFG1:SFM1"/>
    <mergeCell ref="SFN1:SFT1"/>
    <mergeCell ref="SFU1:SGA1"/>
    <mergeCell ref="SDJ1:SDP1"/>
    <mergeCell ref="SDQ1:SDW1"/>
    <mergeCell ref="SDX1:SED1"/>
    <mergeCell ref="SEE1:SEK1"/>
    <mergeCell ref="SEL1:SER1"/>
    <mergeCell ref="SCA1:SCG1"/>
    <mergeCell ref="SCH1:SCN1"/>
    <mergeCell ref="SCO1:SCU1"/>
    <mergeCell ref="SCV1:SDB1"/>
    <mergeCell ref="SDC1:SDI1"/>
    <mergeCell ref="SAR1:SAX1"/>
    <mergeCell ref="SAY1:SBE1"/>
    <mergeCell ref="SBF1:SBL1"/>
    <mergeCell ref="SBM1:SBS1"/>
    <mergeCell ref="SBT1:SBZ1"/>
    <mergeCell ref="SKC1:SKI1"/>
    <mergeCell ref="SKJ1:SKP1"/>
    <mergeCell ref="SKQ1:SKW1"/>
    <mergeCell ref="SKX1:SLD1"/>
    <mergeCell ref="SLE1:SLK1"/>
    <mergeCell ref="SIT1:SIZ1"/>
    <mergeCell ref="SJA1:SJG1"/>
    <mergeCell ref="SJH1:SJN1"/>
    <mergeCell ref="SJO1:SJU1"/>
    <mergeCell ref="SJV1:SKB1"/>
    <mergeCell ref="SHK1:SHQ1"/>
    <mergeCell ref="SHR1:SHX1"/>
    <mergeCell ref="SHY1:SIE1"/>
    <mergeCell ref="SIF1:SIL1"/>
    <mergeCell ref="SIM1:SIS1"/>
    <mergeCell ref="SGB1:SGH1"/>
    <mergeCell ref="SGI1:SGO1"/>
    <mergeCell ref="SGP1:SGV1"/>
    <mergeCell ref="SGW1:SHC1"/>
    <mergeCell ref="SHD1:SHJ1"/>
    <mergeCell ref="SPM1:SPS1"/>
    <mergeCell ref="SPT1:SPZ1"/>
    <mergeCell ref="SQA1:SQG1"/>
    <mergeCell ref="SQH1:SQN1"/>
    <mergeCell ref="SQO1:SQU1"/>
    <mergeCell ref="SOD1:SOJ1"/>
    <mergeCell ref="SOK1:SOQ1"/>
    <mergeCell ref="SOR1:SOX1"/>
    <mergeCell ref="SOY1:SPE1"/>
    <mergeCell ref="SPF1:SPL1"/>
    <mergeCell ref="SMU1:SNA1"/>
    <mergeCell ref="SNB1:SNH1"/>
    <mergeCell ref="SNI1:SNO1"/>
    <mergeCell ref="SNP1:SNV1"/>
    <mergeCell ref="SNW1:SOC1"/>
    <mergeCell ref="SLL1:SLR1"/>
    <mergeCell ref="SLS1:SLY1"/>
    <mergeCell ref="SLZ1:SMF1"/>
    <mergeCell ref="SMG1:SMM1"/>
    <mergeCell ref="SMN1:SMT1"/>
    <mergeCell ref="SUW1:SVC1"/>
    <mergeCell ref="SVD1:SVJ1"/>
    <mergeCell ref="SVK1:SVQ1"/>
    <mergeCell ref="SVR1:SVX1"/>
    <mergeCell ref="SVY1:SWE1"/>
    <mergeCell ref="STN1:STT1"/>
    <mergeCell ref="STU1:SUA1"/>
    <mergeCell ref="SUB1:SUH1"/>
    <mergeCell ref="SUI1:SUO1"/>
    <mergeCell ref="SUP1:SUV1"/>
    <mergeCell ref="SSE1:SSK1"/>
    <mergeCell ref="SSL1:SSR1"/>
    <mergeCell ref="SSS1:SSY1"/>
    <mergeCell ref="SSZ1:STF1"/>
    <mergeCell ref="STG1:STM1"/>
    <mergeCell ref="SQV1:SRB1"/>
    <mergeCell ref="SRC1:SRI1"/>
    <mergeCell ref="SRJ1:SRP1"/>
    <mergeCell ref="SRQ1:SRW1"/>
    <mergeCell ref="SRX1:SSD1"/>
    <mergeCell ref="TAG1:TAM1"/>
    <mergeCell ref="TAN1:TAT1"/>
    <mergeCell ref="TAU1:TBA1"/>
    <mergeCell ref="TBB1:TBH1"/>
    <mergeCell ref="TBI1:TBO1"/>
    <mergeCell ref="SYX1:SZD1"/>
    <mergeCell ref="SZE1:SZK1"/>
    <mergeCell ref="SZL1:SZR1"/>
    <mergeCell ref="SZS1:SZY1"/>
    <mergeCell ref="SZZ1:TAF1"/>
    <mergeCell ref="SXO1:SXU1"/>
    <mergeCell ref="SXV1:SYB1"/>
    <mergeCell ref="SYC1:SYI1"/>
    <mergeCell ref="SYJ1:SYP1"/>
    <mergeCell ref="SYQ1:SYW1"/>
    <mergeCell ref="SWF1:SWL1"/>
    <mergeCell ref="SWM1:SWS1"/>
    <mergeCell ref="SWT1:SWZ1"/>
    <mergeCell ref="SXA1:SXG1"/>
    <mergeCell ref="SXH1:SXN1"/>
    <mergeCell ref="TFQ1:TFW1"/>
    <mergeCell ref="TFX1:TGD1"/>
    <mergeCell ref="TGE1:TGK1"/>
    <mergeCell ref="TGL1:TGR1"/>
    <mergeCell ref="TGS1:TGY1"/>
    <mergeCell ref="TEH1:TEN1"/>
    <mergeCell ref="TEO1:TEU1"/>
    <mergeCell ref="TEV1:TFB1"/>
    <mergeCell ref="TFC1:TFI1"/>
    <mergeCell ref="TFJ1:TFP1"/>
    <mergeCell ref="TCY1:TDE1"/>
    <mergeCell ref="TDF1:TDL1"/>
    <mergeCell ref="TDM1:TDS1"/>
    <mergeCell ref="TDT1:TDZ1"/>
    <mergeCell ref="TEA1:TEG1"/>
    <mergeCell ref="TBP1:TBV1"/>
    <mergeCell ref="TBW1:TCC1"/>
    <mergeCell ref="TCD1:TCJ1"/>
    <mergeCell ref="TCK1:TCQ1"/>
    <mergeCell ref="TCR1:TCX1"/>
    <mergeCell ref="TLA1:TLG1"/>
    <mergeCell ref="TLH1:TLN1"/>
    <mergeCell ref="TLO1:TLU1"/>
    <mergeCell ref="TLV1:TMB1"/>
    <mergeCell ref="TMC1:TMI1"/>
    <mergeCell ref="TJR1:TJX1"/>
    <mergeCell ref="TJY1:TKE1"/>
    <mergeCell ref="TKF1:TKL1"/>
    <mergeCell ref="TKM1:TKS1"/>
    <mergeCell ref="TKT1:TKZ1"/>
    <mergeCell ref="TII1:TIO1"/>
    <mergeCell ref="TIP1:TIV1"/>
    <mergeCell ref="TIW1:TJC1"/>
    <mergeCell ref="TJD1:TJJ1"/>
    <mergeCell ref="TJK1:TJQ1"/>
    <mergeCell ref="TGZ1:THF1"/>
    <mergeCell ref="THG1:THM1"/>
    <mergeCell ref="THN1:THT1"/>
    <mergeCell ref="THU1:TIA1"/>
    <mergeCell ref="TIB1:TIH1"/>
    <mergeCell ref="TQK1:TQQ1"/>
    <mergeCell ref="TQR1:TQX1"/>
    <mergeCell ref="TQY1:TRE1"/>
    <mergeCell ref="TRF1:TRL1"/>
    <mergeCell ref="TRM1:TRS1"/>
    <mergeCell ref="TPB1:TPH1"/>
    <mergeCell ref="TPI1:TPO1"/>
    <mergeCell ref="TPP1:TPV1"/>
    <mergeCell ref="TPW1:TQC1"/>
    <mergeCell ref="TQD1:TQJ1"/>
    <mergeCell ref="TNS1:TNY1"/>
    <mergeCell ref="TNZ1:TOF1"/>
    <mergeCell ref="TOG1:TOM1"/>
    <mergeCell ref="TON1:TOT1"/>
    <mergeCell ref="TOU1:TPA1"/>
    <mergeCell ref="TMJ1:TMP1"/>
    <mergeCell ref="TMQ1:TMW1"/>
    <mergeCell ref="TMX1:TND1"/>
    <mergeCell ref="TNE1:TNK1"/>
    <mergeCell ref="TNL1:TNR1"/>
    <mergeCell ref="TVU1:TWA1"/>
    <mergeCell ref="TWB1:TWH1"/>
    <mergeCell ref="TWI1:TWO1"/>
    <mergeCell ref="TWP1:TWV1"/>
    <mergeCell ref="TWW1:TXC1"/>
    <mergeCell ref="TUL1:TUR1"/>
    <mergeCell ref="TUS1:TUY1"/>
    <mergeCell ref="TUZ1:TVF1"/>
    <mergeCell ref="TVG1:TVM1"/>
    <mergeCell ref="TVN1:TVT1"/>
    <mergeCell ref="TTC1:TTI1"/>
    <mergeCell ref="TTJ1:TTP1"/>
    <mergeCell ref="TTQ1:TTW1"/>
    <mergeCell ref="TTX1:TUD1"/>
    <mergeCell ref="TUE1:TUK1"/>
    <mergeCell ref="TRT1:TRZ1"/>
    <mergeCell ref="TSA1:TSG1"/>
    <mergeCell ref="TSH1:TSN1"/>
    <mergeCell ref="TSO1:TSU1"/>
    <mergeCell ref="TSV1:TTB1"/>
    <mergeCell ref="UBE1:UBK1"/>
    <mergeCell ref="UBL1:UBR1"/>
    <mergeCell ref="UBS1:UBY1"/>
    <mergeCell ref="UBZ1:UCF1"/>
    <mergeCell ref="UCG1:UCM1"/>
    <mergeCell ref="TZV1:UAB1"/>
    <mergeCell ref="UAC1:UAI1"/>
    <mergeCell ref="UAJ1:UAP1"/>
    <mergeCell ref="UAQ1:UAW1"/>
    <mergeCell ref="UAX1:UBD1"/>
    <mergeCell ref="TYM1:TYS1"/>
    <mergeCell ref="TYT1:TYZ1"/>
    <mergeCell ref="TZA1:TZG1"/>
    <mergeCell ref="TZH1:TZN1"/>
    <mergeCell ref="TZO1:TZU1"/>
    <mergeCell ref="TXD1:TXJ1"/>
    <mergeCell ref="TXK1:TXQ1"/>
    <mergeCell ref="TXR1:TXX1"/>
    <mergeCell ref="TXY1:TYE1"/>
    <mergeCell ref="TYF1:TYL1"/>
    <mergeCell ref="UGO1:UGU1"/>
    <mergeCell ref="UGV1:UHB1"/>
    <mergeCell ref="UHC1:UHI1"/>
    <mergeCell ref="UHJ1:UHP1"/>
    <mergeCell ref="UHQ1:UHW1"/>
    <mergeCell ref="UFF1:UFL1"/>
    <mergeCell ref="UFM1:UFS1"/>
    <mergeCell ref="UFT1:UFZ1"/>
    <mergeCell ref="UGA1:UGG1"/>
    <mergeCell ref="UGH1:UGN1"/>
    <mergeCell ref="UDW1:UEC1"/>
    <mergeCell ref="UED1:UEJ1"/>
    <mergeCell ref="UEK1:UEQ1"/>
    <mergeCell ref="UER1:UEX1"/>
    <mergeCell ref="UEY1:UFE1"/>
    <mergeCell ref="UCN1:UCT1"/>
    <mergeCell ref="UCU1:UDA1"/>
    <mergeCell ref="UDB1:UDH1"/>
    <mergeCell ref="UDI1:UDO1"/>
    <mergeCell ref="UDP1:UDV1"/>
    <mergeCell ref="ULY1:UME1"/>
    <mergeCell ref="UMF1:UML1"/>
    <mergeCell ref="UMM1:UMS1"/>
    <mergeCell ref="UMT1:UMZ1"/>
    <mergeCell ref="UNA1:UNG1"/>
    <mergeCell ref="UKP1:UKV1"/>
    <mergeCell ref="UKW1:ULC1"/>
    <mergeCell ref="ULD1:ULJ1"/>
    <mergeCell ref="ULK1:ULQ1"/>
    <mergeCell ref="ULR1:ULX1"/>
    <mergeCell ref="UJG1:UJM1"/>
    <mergeCell ref="UJN1:UJT1"/>
    <mergeCell ref="UJU1:UKA1"/>
    <mergeCell ref="UKB1:UKH1"/>
    <mergeCell ref="UKI1:UKO1"/>
    <mergeCell ref="UHX1:UID1"/>
    <mergeCell ref="UIE1:UIK1"/>
    <mergeCell ref="UIL1:UIR1"/>
    <mergeCell ref="UIS1:UIY1"/>
    <mergeCell ref="UIZ1:UJF1"/>
    <mergeCell ref="URI1:URO1"/>
    <mergeCell ref="URP1:URV1"/>
    <mergeCell ref="URW1:USC1"/>
    <mergeCell ref="USD1:USJ1"/>
    <mergeCell ref="USK1:USQ1"/>
    <mergeCell ref="UPZ1:UQF1"/>
    <mergeCell ref="UQG1:UQM1"/>
    <mergeCell ref="UQN1:UQT1"/>
    <mergeCell ref="UQU1:URA1"/>
    <mergeCell ref="URB1:URH1"/>
    <mergeCell ref="UOQ1:UOW1"/>
    <mergeCell ref="UOX1:UPD1"/>
    <mergeCell ref="UPE1:UPK1"/>
    <mergeCell ref="UPL1:UPR1"/>
    <mergeCell ref="UPS1:UPY1"/>
    <mergeCell ref="UNH1:UNN1"/>
    <mergeCell ref="UNO1:UNU1"/>
    <mergeCell ref="UNV1:UOB1"/>
    <mergeCell ref="UOC1:UOI1"/>
    <mergeCell ref="UOJ1:UOP1"/>
    <mergeCell ref="UWS1:UWY1"/>
    <mergeCell ref="UWZ1:UXF1"/>
    <mergeCell ref="UXG1:UXM1"/>
    <mergeCell ref="UXN1:UXT1"/>
    <mergeCell ref="UXU1:UYA1"/>
    <mergeCell ref="UVJ1:UVP1"/>
    <mergeCell ref="UVQ1:UVW1"/>
    <mergeCell ref="UVX1:UWD1"/>
    <mergeCell ref="UWE1:UWK1"/>
    <mergeCell ref="UWL1:UWR1"/>
    <mergeCell ref="UUA1:UUG1"/>
    <mergeCell ref="UUH1:UUN1"/>
    <mergeCell ref="UUO1:UUU1"/>
    <mergeCell ref="UUV1:UVB1"/>
    <mergeCell ref="UVC1:UVI1"/>
    <mergeCell ref="USR1:USX1"/>
    <mergeCell ref="USY1:UTE1"/>
    <mergeCell ref="UTF1:UTL1"/>
    <mergeCell ref="UTM1:UTS1"/>
    <mergeCell ref="UTT1:UTZ1"/>
    <mergeCell ref="VCC1:VCI1"/>
    <mergeCell ref="VCJ1:VCP1"/>
    <mergeCell ref="VCQ1:VCW1"/>
    <mergeCell ref="VCX1:VDD1"/>
    <mergeCell ref="VDE1:VDK1"/>
    <mergeCell ref="VAT1:VAZ1"/>
    <mergeCell ref="VBA1:VBG1"/>
    <mergeCell ref="VBH1:VBN1"/>
    <mergeCell ref="VBO1:VBU1"/>
    <mergeCell ref="VBV1:VCB1"/>
    <mergeCell ref="UZK1:UZQ1"/>
    <mergeCell ref="UZR1:UZX1"/>
    <mergeCell ref="UZY1:VAE1"/>
    <mergeCell ref="VAF1:VAL1"/>
    <mergeCell ref="VAM1:VAS1"/>
    <mergeCell ref="UYB1:UYH1"/>
    <mergeCell ref="UYI1:UYO1"/>
    <mergeCell ref="UYP1:UYV1"/>
    <mergeCell ref="UYW1:UZC1"/>
    <mergeCell ref="UZD1:UZJ1"/>
    <mergeCell ref="VHM1:VHS1"/>
    <mergeCell ref="VHT1:VHZ1"/>
    <mergeCell ref="VIA1:VIG1"/>
    <mergeCell ref="VIH1:VIN1"/>
    <mergeCell ref="VIO1:VIU1"/>
    <mergeCell ref="VGD1:VGJ1"/>
    <mergeCell ref="VGK1:VGQ1"/>
    <mergeCell ref="VGR1:VGX1"/>
    <mergeCell ref="VGY1:VHE1"/>
    <mergeCell ref="VHF1:VHL1"/>
    <mergeCell ref="VEU1:VFA1"/>
    <mergeCell ref="VFB1:VFH1"/>
    <mergeCell ref="VFI1:VFO1"/>
    <mergeCell ref="VFP1:VFV1"/>
    <mergeCell ref="VFW1:VGC1"/>
    <mergeCell ref="VDL1:VDR1"/>
    <mergeCell ref="VDS1:VDY1"/>
    <mergeCell ref="VDZ1:VEF1"/>
    <mergeCell ref="VEG1:VEM1"/>
    <mergeCell ref="VEN1:VET1"/>
    <mergeCell ref="VMW1:VNC1"/>
    <mergeCell ref="VND1:VNJ1"/>
    <mergeCell ref="VNK1:VNQ1"/>
    <mergeCell ref="VNR1:VNX1"/>
    <mergeCell ref="VNY1:VOE1"/>
    <mergeCell ref="VLN1:VLT1"/>
    <mergeCell ref="VLU1:VMA1"/>
    <mergeCell ref="VMB1:VMH1"/>
    <mergeCell ref="VMI1:VMO1"/>
    <mergeCell ref="VMP1:VMV1"/>
    <mergeCell ref="VKE1:VKK1"/>
    <mergeCell ref="VKL1:VKR1"/>
    <mergeCell ref="VKS1:VKY1"/>
    <mergeCell ref="VKZ1:VLF1"/>
    <mergeCell ref="VLG1:VLM1"/>
    <mergeCell ref="VIV1:VJB1"/>
    <mergeCell ref="VJC1:VJI1"/>
    <mergeCell ref="VJJ1:VJP1"/>
    <mergeCell ref="VJQ1:VJW1"/>
    <mergeCell ref="VJX1:VKD1"/>
    <mergeCell ref="VSG1:VSM1"/>
    <mergeCell ref="VSN1:VST1"/>
    <mergeCell ref="VSU1:VTA1"/>
    <mergeCell ref="VTB1:VTH1"/>
    <mergeCell ref="VTI1:VTO1"/>
    <mergeCell ref="VQX1:VRD1"/>
    <mergeCell ref="VRE1:VRK1"/>
    <mergeCell ref="VRL1:VRR1"/>
    <mergeCell ref="VRS1:VRY1"/>
    <mergeCell ref="VRZ1:VSF1"/>
    <mergeCell ref="VPO1:VPU1"/>
    <mergeCell ref="VPV1:VQB1"/>
    <mergeCell ref="VQC1:VQI1"/>
    <mergeCell ref="VQJ1:VQP1"/>
    <mergeCell ref="VQQ1:VQW1"/>
    <mergeCell ref="VOF1:VOL1"/>
    <mergeCell ref="VOM1:VOS1"/>
    <mergeCell ref="VOT1:VOZ1"/>
    <mergeCell ref="VPA1:VPG1"/>
    <mergeCell ref="VPH1:VPN1"/>
    <mergeCell ref="VXQ1:VXW1"/>
    <mergeCell ref="VXX1:VYD1"/>
    <mergeCell ref="VYE1:VYK1"/>
    <mergeCell ref="VYL1:VYR1"/>
    <mergeCell ref="VYS1:VYY1"/>
    <mergeCell ref="VWH1:VWN1"/>
    <mergeCell ref="VWO1:VWU1"/>
    <mergeCell ref="VWV1:VXB1"/>
    <mergeCell ref="VXC1:VXI1"/>
    <mergeCell ref="VXJ1:VXP1"/>
    <mergeCell ref="VUY1:VVE1"/>
    <mergeCell ref="VVF1:VVL1"/>
    <mergeCell ref="VVM1:VVS1"/>
    <mergeCell ref="VVT1:VVZ1"/>
    <mergeCell ref="VWA1:VWG1"/>
    <mergeCell ref="VTP1:VTV1"/>
    <mergeCell ref="VTW1:VUC1"/>
    <mergeCell ref="VUD1:VUJ1"/>
    <mergeCell ref="VUK1:VUQ1"/>
    <mergeCell ref="VUR1:VUX1"/>
    <mergeCell ref="WDA1:WDG1"/>
    <mergeCell ref="WDH1:WDN1"/>
    <mergeCell ref="WDO1:WDU1"/>
    <mergeCell ref="WDV1:WEB1"/>
    <mergeCell ref="WEC1:WEI1"/>
    <mergeCell ref="WBR1:WBX1"/>
    <mergeCell ref="WBY1:WCE1"/>
    <mergeCell ref="WCF1:WCL1"/>
    <mergeCell ref="WCM1:WCS1"/>
    <mergeCell ref="WCT1:WCZ1"/>
    <mergeCell ref="WAI1:WAO1"/>
    <mergeCell ref="WAP1:WAV1"/>
    <mergeCell ref="WAW1:WBC1"/>
    <mergeCell ref="WBD1:WBJ1"/>
    <mergeCell ref="WBK1:WBQ1"/>
    <mergeCell ref="VYZ1:VZF1"/>
    <mergeCell ref="VZG1:VZM1"/>
    <mergeCell ref="VZN1:VZT1"/>
    <mergeCell ref="VZU1:WAA1"/>
    <mergeCell ref="WAB1:WAH1"/>
    <mergeCell ref="WIK1:WIQ1"/>
    <mergeCell ref="WIR1:WIX1"/>
    <mergeCell ref="WIY1:WJE1"/>
    <mergeCell ref="WJF1:WJL1"/>
    <mergeCell ref="WJM1:WJS1"/>
    <mergeCell ref="WHB1:WHH1"/>
    <mergeCell ref="WHI1:WHO1"/>
    <mergeCell ref="WHP1:WHV1"/>
    <mergeCell ref="WHW1:WIC1"/>
    <mergeCell ref="WID1:WIJ1"/>
    <mergeCell ref="WFS1:WFY1"/>
    <mergeCell ref="WFZ1:WGF1"/>
    <mergeCell ref="WGG1:WGM1"/>
    <mergeCell ref="WGN1:WGT1"/>
    <mergeCell ref="WGU1:WHA1"/>
    <mergeCell ref="WEJ1:WEP1"/>
    <mergeCell ref="WEQ1:WEW1"/>
    <mergeCell ref="WEX1:WFD1"/>
    <mergeCell ref="WFE1:WFK1"/>
    <mergeCell ref="WFL1:WFR1"/>
    <mergeCell ref="WNU1:WOA1"/>
    <mergeCell ref="WOB1:WOH1"/>
    <mergeCell ref="WOI1:WOO1"/>
    <mergeCell ref="WOP1:WOV1"/>
    <mergeCell ref="WOW1:WPC1"/>
    <mergeCell ref="WML1:WMR1"/>
    <mergeCell ref="WMS1:WMY1"/>
    <mergeCell ref="WMZ1:WNF1"/>
    <mergeCell ref="WNG1:WNM1"/>
    <mergeCell ref="WNN1:WNT1"/>
    <mergeCell ref="WLC1:WLI1"/>
    <mergeCell ref="WLJ1:WLP1"/>
    <mergeCell ref="WLQ1:WLW1"/>
    <mergeCell ref="WLX1:WMD1"/>
    <mergeCell ref="WME1:WMK1"/>
    <mergeCell ref="WJT1:WJZ1"/>
    <mergeCell ref="WKA1:WKG1"/>
    <mergeCell ref="WKH1:WKN1"/>
    <mergeCell ref="WKO1:WKU1"/>
    <mergeCell ref="WKV1:WLB1"/>
    <mergeCell ref="WTE1:WTK1"/>
    <mergeCell ref="WTL1:WTR1"/>
    <mergeCell ref="WTS1:WTY1"/>
    <mergeCell ref="WTZ1:WUF1"/>
    <mergeCell ref="WUG1:WUM1"/>
    <mergeCell ref="WRV1:WSB1"/>
    <mergeCell ref="WSC1:WSI1"/>
    <mergeCell ref="WSJ1:WSP1"/>
    <mergeCell ref="WSQ1:WSW1"/>
    <mergeCell ref="WSX1:WTD1"/>
    <mergeCell ref="WQM1:WQS1"/>
    <mergeCell ref="WQT1:WQZ1"/>
    <mergeCell ref="WRA1:WRG1"/>
    <mergeCell ref="WRH1:WRN1"/>
    <mergeCell ref="WRO1:WRU1"/>
    <mergeCell ref="WPD1:WPJ1"/>
    <mergeCell ref="WPK1:WPQ1"/>
    <mergeCell ref="WPR1:WPX1"/>
    <mergeCell ref="WPY1:WQE1"/>
    <mergeCell ref="WQF1:WQL1"/>
    <mergeCell ref="WZC1:WZI1"/>
    <mergeCell ref="WZJ1:WZP1"/>
    <mergeCell ref="WZQ1:WZW1"/>
    <mergeCell ref="WXF1:WXL1"/>
    <mergeCell ref="WXM1:WXS1"/>
    <mergeCell ref="WXT1:WXZ1"/>
    <mergeCell ref="WYA1:WYG1"/>
    <mergeCell ref="WYH1:WYN1"/>
    <mergeCell ref="WVW1:WWC1"/>
    <mergeCell ref="WWD1:WWJ1"/>
    <mergeCell ref="WWK1:WWQ1"/>
    <mergeCell ref="WWR1:WWX1"/>
    <mergeCell ref="WWY1:WXE1"/>
    <mergeCell ref="WUN1:WUT1"/>
    <mergeCell ref="WUU1:WVA1"/>
    <mergeCell ref="WVB1:WVH1"/>
    <mergeCell ref="WVI1:WVO1"/>
    <mergeCell ref="WVP1:WVV1"/>
    <mergeCell ref="AQ3:AW3"/>
    <mergeCell ref="AX3:BD3"/>
    <mergeCell ref="BE3:BK3"/>
    <mergeCell ref="BL3:BR3"/>
    <mergeCell ref="BS3:BY3"/>
    <mergeCell ref="H3:N3"/>
    <mergeCell ref="O3:U3"/>
    <mergeCell ref="V3:AB3"/>
    <mergeCell ref="AC3:AI3"/>
    <mergeCell ref="AJ3:AP3"/>
    <mergeCell ref="XDY1:XEE1"/>
    <mergeCell ref="XEF1:XEL1"/>
    <mergeCell ref="XEM1:XES1"/>
    <mergeCell ref="XET1:XEZ1"/>
    <mergeCell ref="XFA1:XFD1"/>
    <mergeCell ref="XCP1:XCV1"/>
    <mergeCell ref="XCW1:XDC1"/>
    <mergeCell ref="XDD1:XDJ1"/>
    <mergeCell ref="XDK1:XDQ1"/>
    <mergeCell ref="XDR1:XDX1"/>
    <mergeCell ref="XBG1:XBM1"/>
    <mergeCell ref="XBN1:XBT1"/>
    <mergeCell ref="XBU1:XCA1"/>
    <mergeCell ref="XCB1:XCH1"/>
    <mergeCell ref="XCI1:XCO1"/>
    <mergeCell ref="WZX1:XAD1"/>
    <mergeCell ref="XAE1:XAK1"/>
    <mergeCell ref="XAL1:XAR1"/>
    <mergeCell ref="XAS1:XAY1"/>
    <mergeCell ref="XAZ1:XBF1"/>
    <mergeCell ref="WYO1:WYU1"/>
    <mergeCell ref="WYV1:WZB1"/>
    <mergeCell ref="GA3:GG3"/>
    <mergeCell ref="GH3:GN3"/>
    <mergeCell ref="GO3:GU3"/>
    <mergeCell ref="GV3:HB3"/>
    <mergeCell ref="HC3:HI3"/>
    <mergeCell ref="ER3:EX3"/>
    <mergeCell ref="EY3:FE3"/>
    <mergeCell ref="FF3:FL3"/>
    <mergeCell ref="FM3:FS3"/>
    <mergeCell ref="FT3:FZ3"/>
    <mergeCell ref="DI3:DO3"/>
    <mergeCell ref="DP3:DV3"/>
    <mergeCell ref="DW3:EC3"/>
    <mergeCell ref="ED3:EJ3"/>
    <mergeCell ref="EK3:EQ3"/>
    <mergeCell ref="BZ3:CF3"/>
    <mergeCell ref="CG3:CM3"/>
    <mergeCell ref="CN3:CT3"/>
    <mergeCell ref="CU3:DA3"/>
    <mergeCell ref="DB3:DH3"/>
    <mergeCell ref="LK3:LQ3"/>
    <mergeCell ref="LR3:LX3"/>
    <mergeCell ref="LY3:ME3"/>
    <mergeCell ref="MF3:ML3"/>
    <mergeCell ref="MM3:MS3"/>
    <mergeCell ref="KB3:KH3"/>
    <mergeCell ref="KI3:KO3"/>
    <mergeCell ref="KP3:KV3"/>
    <mergeCell ref="KW3:LC3"/>
    <mergeCell ref="LD3:LJ3"/>
    <mergeCell ref="IS3:IY3"/>
    <mergeCell ref="IZ3:JF3"/>
    <mergeCell ref="JG3:JM3"/>
    <mergeCell ref="JN3:JT3"/>
    <mergeCell ref="JU3:KA3"/>
    <mergeCell ref="HJ3:HP3"/>
    <mergeCell ref="HQ3:HW3"/>
    <mergeCell ref="HX3:ID3"/>
    <mergeCell ref="IE3:IK3"/>
    <mergeCell ref="IL3:IR3"/>
    <mergeCell ref="QU3:RA3"/>
    <mergeCell ref="RB3:RH3"/>
    <mergeCell ref="RI3:RO3"/>
    <mergeCell ref="RP3:RV3"/>
    <mergeCell ref="RW3:SC3"/>
    <mergeCell ref="PL3:PR3"/>
    <mergeCell ref="PS3:PY3"/>
    <mergeCell ref="PZ3:QF3"/>
    <mergeCell ref="QG3:QM3"/>
    <mergeCell ref="QN3:QT3"/>
    <mergeCell ref="OC3:OI3"/>
    <mergeCell ref="OJ3:OP3"/>
    <mergeCell ref="OQ3:OW3"/>
    <mergeCell ref="OX3:PD3"/>
    <mergeCell ref="PE3:PK3"/>
    <mergeCell ref="MT3:MZ3"/>
    <mergeCell ref="NA3:NG3"/>
    <mergeCell ref="NH3:NN3"/>
    <mergeCell ref="NO3:NU3"/>
    <mergeCell ref="NV3:OB3"/>
    <mergeCell ref="WE3:WK3"/>
    <mergeCell ref="WL3:WR3"/>
    <mergeCell ref="WS3:WY3"/>
    <mergeCell ref="WZ3:XF3"/>
    <mergeCell ref="XG3:XM3"/>
    <mergeCell ref="UV3:VB3"/>
    <mergeCell ref="VC3:VI3"/>
    <mergeCell ref="VJ3:VP3"/>
    <mergeCell ref="VQ3:VW3"/>
    <mergeCell ref="VX3:WD3"/>
    <mergeCell ref="TM3:TS3"/>
    <mergeCell ref="TT3:TZ3"/>
    <mergeCell ref="UA3:UG3"/>
    <mergeCell ref="UH3:UN3"/>
    <mergeCell ref="UO3:UU3"/>
    <mergeCell ref="SD3:SJ3"/>
    <mergeCell ref="SK3:SQ3"/>
    <mergeCell ref="SR3:SX3"/>
    <mergeCell ref="SY3:TE3"/>
    <mergeCell ref="TF3:TL3"/>
    <mergeCell ref="ABO3:ABU3"/>
    <mergeCell ref="ABV3:ACB3"/>
    <mergeCell ref="ACC3:ACI3"/>
    <mergeCell ref="ACJ3:ACP3"/>
    <mergeCell ref="ACQ3:ACW3"/>
    <mergeCell ref="AAF3:AAL3"/>
    <mergeCell ref="AAM3:AAS3"/>
    <mergeCell ref="AAT3:AAZ3"/>
    <mergeCell ref="ABA3:ABG3"/>
    <mergeCell ref="ABH3:ABN3"/>
    <mergeCell ref="YW3:ZC3"/>
    <mergeCell ref="ZD3:ZJ3"/>
    <mergeCell ref="ZK3:ZQ3"/>
    <mergeCell ref="ZR3:ZX3"/>
    <mergeCell ref="ZY3:AAE3"/>
    <mergeCell ref="XN3:XT3"/>
    <mergeCell ref="XU3:YA3"/>
    <mergeCell ref="YB3:YH3"/>
    <mergeCell ref="YI3:YO3"/>
    <mergeCell ref="YP3:YV3"/>
    <mergeCell ref="AGY3:AHE3"/>
    <mergeCell ref="AHF3:AHL3"/>
    <mergeCell ref="AHM3:AHS3"/>
    <mergeCell ref="AHT3:AHZ3"/>
    <mergeCell ref="AIA3:AIG3"/>
    <mergeCell ref="AFP3:AFV3"/>
    <mergeCell ref="AFW3:AGC3"/>
    <mergeCell ref="AGD3:AGJ3"/>
    <mergeCell ref="AGK3:AGQ3"/>
    <mergeCell ref="AGR3:AGX3"/>
    <mergeCell ref="AEG3:AEM3"/>
    <mergeCell ref="AEN3:AET3"/>
    <mergeCell ref="AEU3:AFA3"/>
    <mergeCell ref="AFB3:AFH3"/>
    <mergeCell ref="AFI3:AFO3"/>
    <mergeCell ref="ACX3:ADD3"/>
    <mergeCell ref="ADE3:ADK3"/>
    <mergeCell ref="ADL3:ADR3"/>
    <mergeCell ref="ADS3:ADY3"/>
    <mergeCell ref="ADZ3:AEF3"/>
    <mergeCell ref="AMI3:AMO3"/>
    <mergeCell ref="AMP3:AMV3"/>
    <mergeCell ref="AMW3:ANC3"/>
    <mergeCell ref="AND3:ANJ3"/>
    <mergeCell ref="ANK3:ANQ3"/>
    <mergeCell ref="AKZ3:ALF3"/>
    <mergeCell ref="ALG3:ALM3"/>
    <mergeCell ref="ALN3:ALT3"/>
    <mergeCell ref="ALU3:AMA3"/>
    <mergeCell ref="AMB3:AMH3"/>
    <mergeCell ref="AJQ3:AJW3"/>
    <mergeCell ref="AJX3:AKD3"/>
    <mergeCell ref="AKE3:AKK3"/>
    <mergeCell ref="AKL3:AKR3"/>
    <mergeCell ref="AKS3:AKY3"/>
    <mergeCell ref="AIH3:AIN3"/>
    <mergeCell ref="AIO3:AIU3"/>
    <mergeCell ref="AIV3:AJB3"/>
    <mergeCell ref="AJC3:AJI3"/>
    <mergeCell ref="AJJ3:AJP3"/>
    <mergeCell ref="ARS3:ARY3"/>
    <mergeCell ref="ARZ3:ASF3"/>
    <mergeCell ref="ASG3:ASM3"/>
    <mergeCell ref="ASN3:AST3"/>
    <mergeCell ref="ASU3:ATA3"/>
    <mergeCell ref="AQJ3:AQP3"/>
    <mergeCell ref="AQQ3:AQW3"/>
    <mergeCell ref="AQX3:ARD3"/>
    <mergeCell ref="ARE3:ARK3"/>
    <mergeCell ref="ARL3:ARR3"/>
    <mergeCell ref="APA3:APG3"/>
    <mergeCell ref="APH3:APN3"/>
    <mergeCell ref="APO3:APU3"/>
    <mergeCell ref="APV3:AQB3"/>
    <mergeCell ref="AQC3:AQI3"/>
    <mergeCell ref="ANR3:ANX3"/>
    <mergeCell ref="ANY3:AOE3"/>
    <mergeCell ref="AOF3:AOL3"/>
    <mergeCell ref="AOM3:AOS3"/>
    <mergeCell ref="AOT3:AOZ3"/>
    <mergeCell ref="AXC3:AXI3"/>
    <mergeCell ref="AXJ3:AXP3"/>
    <mergeCell ref="AXQ3:AXW3"/>
    <mergeCell ref="AXX3:AYD3"/>
    <mergeCell ref="AYE3:AYK3"/>
    <mergeCell ref="AVT3:AVZ3"/>
    <mergeCell ref="AWA3:AWG3"/>
    <mergeCell ref="AWH3:AWN3"/>
    <mergeCell ref="AWO3:AWU3"/>
    <mergeCell ref="AWV3:AXB3"/>
    <mergeCell ref="AUK3:AUQ3"/>
    <mergeCell ref="AUR3:AUX3"/>
    <mergeCell ref="AUY3:AVE3"/>
    <mergeCell ref="AVF3:AVL3"/>
    <mergeCell ref="AVM3:AVS3"/>
    <mergeCell ref="ATB3:ATH3"/>
    <mergeCell ref="ATI3:ATO3"/>
    <mergeCell ref="ATP3:ATV3"/>
    <mergeCell ref="ATW3:AUC3"/>
    <mergeCell ref="AUD3:AUJ3"/>
    <mergeCell ref="BCM3:BCS3"/>
    <mergeCell ref="BCT3:BCZ3"/>
    <mergeCell ref="BDA3:BDG3"/>
    <mergeCell ref="BDH3:BDN3"/>
    <mergeCell ref="BDO3:BDU3"/>
    <mergeCell ref="BBD3:BBJ3"/>
    <mergeCell ref="BBK3:BBQ3"/>
    <mergeCell ref="BBR3:BBX3"/>
    <mergeCell ref="BBY3:BCE3"/>
    <mergeCell ref="BCF3:BCL3"/>
    <mergeCell ref="AZU3:BAA3"/>
    <mergeCell ref="BAB3:BAH3"/>
    <mergeCell ref="BAI3:BAO3"/>
    <mergeCell ref="BAP3:BAV3"/>
    <mergeCell ref="BAW3:BBC3"/>
    <mergeCell ref="AYL3:AYR3"/>
    <mergeCell ref="AYS3:AYY3"/>
    <mergeCell ref="AYZ3:AZF3"/>
    <mergeCell ref="AZG3:AZM3"/>
    <mergeCell ref="AZN3:AZT3"/>
    <mergeCell ref="BHW3:BIC3"/>
    <mergeCell ref="BID3:BIJ3"/>
    <mergeCell ref="BIK3:BIQ3"/>
    <mergeCell ref="BIR3:BIX3"/>
    <mergeCell ref="BIY3:BJE3"/>
    <mergeCell ref="BGN3:BGT3"/>
    <mergeCell ref="BGU3:BHA3"/>
    <mergeCell ref="BHB3:BHH3"/>
    <mergeCell ref="BHI3:BHO3"/>
    <mergeCell ref="BHP3:BHV3"/>
    <mergeCell ref="BFE3:BFK3"/>
    <mergeCell ref="BFL3:BFR3"/>
    <mergeCell ref="BFS3:BFY3"/>
    <mergeCell ref="BFZ3:BGF3"/>
    <mergeCell ref="BGG3:BGM3"/>
    <mergeCell ref="BDV3:BEB3"/>
    <mergeCell ref="BEC3:BEI3"/>
    <mergeCell ref="BEJ3:BEP3"/>
    <mergeCell ref="BEQ3:BEW3"/>
    <mergeCell ref="BEX3:BFD3"/>
    <mergeCell ref="BNG3:BNM3"/>
    <mergeCell ref="BNN3:BNT3"/>
    <mergeCell ref="BNU3:BOA3"/>
    <mergeCell ref="BOB3:BOH3"/>
    <mergeCell ref="BOI3:BOO3"/>
    <mergeCell ref="BLX3:BMD3"/>
    <mergeCell ref="BME3:BMK3"/>
    <mergeCell ref="BML3:BMR3"/>
    <mergeCell ref="BMS3:BMY3"/>
    <mergeCell ref="BMZ3:BNF3"/>
    <mergeCell ref="BKO3:BKU3"/>
    <mergeCell ref="BKV3:BLB3"/>
    <mergeCell ref="BLC3:BLI3"/>
    <mergeCell ref="BLJ3:BLP3"/>
    <mergeCell ref="BLQ3:BLW3"/>
    <mergeCell ref="BJF3:BJL3"/>
    <mergeCell ref="BJM3:BJS3"/>
    <mergeCell ref="BJT3:BJZ3"/>
    <mergeCell ref="BKA3:BKG3"/>
    <mergeCell ref="BKH3:BKN3"/>
    <mergeCell ref="BSQ3:BSW3"/>
    <mergeCell ref="BSX3:BTD3"/>
    <mergeCell ref="BTE3:BTK3"/>
    <mergeCell ref="BTL3:BTR3"/>
    <mergeCell ref="BTS3:BTY3"/>
    <mergeCell ref="BRH3:BRN3"/>
    <mergeCell ref="BRO3:BRU3"/>
    <mergeCell ref="BRV3:BSB3"/>
    <mergeCell ref="BSC3:BSI3"/>
    <mergeCell ref="BSJ3:BSP3"/>
    <mergeCell ref="BPY3:BQE3"/>
    <mergeCell ref="BQF3:BQL3"/>
    <mergeCell ref="BQM3:BQS3"/>
    <mergeCell ref="BQT3:BQZ3"/>
    <mergeCell ref="BRA3:BRG3"/>
    <mergeCell ref="BOP3:BOV3"/>
    <mergeCell ref="BOW3:BPC3"/>
    <mergeCell ref="BPD3:BPJ3"/>
    <mergeCell ref="BPK3:BPQ3"/>
    <mergeCell ref="BPR3:BPX3"/>
    <mergeCell ref="BYA3:BYG3"/>
    <mergeCell ref="BYH3:BYN3"/>
    <mergeCell ref="BYO3:BYU3"/>
    <mergeCell ref="BYV3:BZB3"/>
    <mergeCell ref="BZC3:BZI3"/>
    <mergeCell ref="BWR3:BWX3"/>
    <mergeCell ref="BWY3:BXE3"/>
    <mergeCell ref="BXF3:BXL3"/>
    <mergeCell ref="BXM3:BXS3"/>
    <mergeCell ref="BXT3:BXZ3"/>
    <mergeCell ref="BVI3:BVO3"/>
    <mergeCell ref="BVP3:BVV3"/>
    <mergeCell ref="BVW3:BWC3"/>
    <mergeCell ref="BWD3:BWJ3"/>
    <mergeCell ref="BWK3:BWQ3"/>
    <mergeCell ref="BTZ3:BUF3"/>
    <mergeCell ref="BUG3:BUM3"/>
    <mergeCell ref="BUN3:BUT3"/>
    <mergeCell ref="BUU3:BVA3"/>
    <mergeCell ref="BVB3:BVH3"/>
    <mergeCell ref="CDK3:CDQ3"/>
    <mergeCell ref="CDR3:CDX3"/>
    <mergeCell ref="CDY3:CEE3"/>
    <mergeCell ref="CEF3:CEL3"/>
    <mergeCell ref="CEM3:CES3"/>
    <mergeCell ref="CCB3:CCH3"/>
    <mergeCell ref="CCI3:CCO3"/>
    <mergeCell ref="CCP3:CCV3"/>
    <mergeCell ref="CCW3:CDC3"/>
    <mergeCell ref="CDD3:CDJ3"/>
    <mergeCell ref="CAS3:CAY3"/>
    <mergeCell ref="CAZ3:CBF3"/>
    <mergeCell ref="CBG3:CBM3"/>
    <mergeCell ref="CBN3:CBT3"/>
    <mergeCell ref="CBU3:CCA3"/>
    <mergeCell ref="BZJ3:BZP3"/>
    <mergeCell ref="BZQ3:BZW3"/>
    <mergeCell ref="BZX3:CAD3"/>
    <mergeCell ref="CAE3:CAK3"/>
    <mergeCell ref="CAL3:CAR3"/>
    <mergeCell ref="CIU3:CJA3"/>
    <mergeCell ref="CJB3:CJH3"/>
    <mergeCell ref="CJI3:CJO3"/>
    <mergeCell ref="CJP3:CJV3"/>
    <mergeCell ref="CJW3:CKC3"/>
    <mergeCell ref="CHL3:CHR3"/>
    <mergeCell ref="CHS3:CHY3"/>
    <mergeCell ref="CHZ3:CIF3"/>
    <mergeCell ref="CIG3:CIM3"/>
    <mergeCell ref="CIN3:CIT3"/>
    <mergeCell ref="CGC3:CGI3"/>
    <mergeCell ref="CGJ3:CGP3"/>
    <mergeCell ref="CGQ3:CGW3"/>
    <mergeCell ref="CGX3:CHD3"/>
    <mergeCell ref="CHE3:CHK3"/>
    <mergeCell ref="CET3:CEZ3"/>
    <mergeCell ref="CFA3:CFG3"/>
    <mergeCell ref="CFH3:CFN3"/>
    <mergeCell ref="CFO3:CFU3"/>
    <mergeCell ref="CFV3:CGB3"/>
    <mergeCell ref="COE3:COK3"/>
    <mergeCell ref="COL3:COR3"/>
    <mergeCell ref="COS3:COY3"/>
    <mergeCell ref="COZ3:CPF3"/>
    <mergeCell ref="CPG3:CPM3"/>
    <mergeCell ref="CMV3:CNB3"/>
    <mergeCell ref="CNC3:CNI3"/>
    <mergeCell ref="CNJ3:CNP3"/>
    <mergeCell ref="CNQ3:CNW3"/>
    <mergeCell ref="CNX3:COD3"/>
    <mergeCell ref="CLM3:CLS3"/>
    <mergeCell ref="CLT3:CLZ3"/>
    <mergeCell ref="CMA3:CMG3"/>
    <mergeCell ref="CMH3:CMN3"/>
    <mergeCell ref="CMO3:CMU3"/>
    <mergeCell ref="CKD3:CKJ3"/>
    <mergeCell ref="CKK3:CKQ3"/>
    <mergeCell ref="CKR3:CKX3"/>
    <mergeCell ref="CKY3:CLE3"/>
    <mergeCell ref="CLF3:CLL3"/>
    <mergeCell ref="CTO3:CTU3"/>
    <mergeCell ref="CTV3:CUB3"/>
    <mergeCell ref="CUC3:CUI3"/>
    <mergeCell ref="CUJ3:CUP3"/>
    <mergeCell ref="CUQ3:CUW3"/>
    <mergeCell ref="CSF3:CSL3"/>
    <mergeCell ref="CSM3:CSS3"/>
    <mergeCell ref="CST3:CSZ3"/>
    <mergeCell ref="CTA3:CTG3"/>
    <mergeCell ref="CTH3:CTN3"/>
    <mergeCell ref="CQW3:CRC3"/>
    <mergeCell ref="CRD3:CRJ3"/>
    <mergeCell ref="CRK3:CRQ3"/>
    <mergeCell ref="CRR3:CRX3"/>
    <mergeCell ref="CRY3:CSE3"/>
    <mergeCell ref="CPN3:CPT3"/>
    <mergeCell ref="CPU3:CQA3"/>
    <mergeCell ref="CQB3:CQH3"/>
    <mergeCell ref="CQI3:CQO3"/>
    <mergeCell ref="CQP3:CQV3"/>
    <mergeCell ref="CYY3:CZE3"/>
    <mergeCell ref="CZF3:CZL3"/>
    <mergeCell ref="CZM3:CZS3"/>
    <mergeCell ref="CZT3:CZZ3"/>
    <mergeCell ref="DAA3:DAG3"/>
    <mergeCell ref="CXP3:CXV3"/>
    <mergeCell ref="CXW3:CYC3"/>
    <mergeCell ref="CYD3:CYJ3"/>
    <mergeCell ref="CYK3:CYQ3"/>
    <mergeCell ref="CYR3:CYX3"/>
    <mergeCell ref="CWG3:CWM3"/>
    <mergeCell ref="CWN3:CWT3"/>
    <mergeCell ref="CWU3:CXA3"/>
    <mergeCell ref="CXB3:CXH3"/>
    <mergeCell ref="CXI3:CXO3"/>
    <mergeCell ref="CUX3:CVD3"/>
    <mergeCell ref="CVE3:CVK3"/>
    <mergeCell ref="CVL3:CVR3"/>
    <mergeCell ref="CVS3:CVY3"/>
    <mergeCell ref="CVZ3:CWF3"/>
    <mergeCell ref="DEI3:DEO3"/>
    <mergeCell ref="DEP3:DEV3"/>
    <mergeCell ref="DEW3:DFC3"/>
    <mergeCell ref="DFD3:DFJ3"/>
    <mergeCell ref="DFK3:DFQ3"/>
    <mergeCell ref="DCZ3:DDF3"/>
    <mergeCell ref="DDG3:DDM3"/>
    <mergeCell ref="DDN3:DDT3"/>
    <mergeCell ref="DDU3:DEA3"/>
    <mergeCell ref="DEB3:DEH3"/>
    <mergeCell ref="DBQ3:DBW3"/>
    <mergeCell ref="DBX3:DCD3"/>
    <mergeCell ref="DCE3:DCK3"/>
    <mergeCell ref="DCL3:DCR3"/>
    <mergeCell ref="DCS3:DCY3"/>
    <mergeCell ref="DAH3:DAN3"/>
    <mergeCell ref="DAO3:DAU3"/>
    <mergeCell ref="DAV3:DBB3"/>
    <mergeCell ref="DBC3:DBI3"/>
    <mergeCell ref="DBJ3:DBP3"/>
    <mergeCell ref="DJS3:DJY3"/>
    <mergeCell ref="DJZ3:DKF3"/>
    <mergeCell ref="DKG3:DKM3"/>
    <mergeCell ref="DKN3:DKT3"/>
    <mergeCell ref="DKU3:DLA3"/>
    <mergeCell ref="DIJ3:DIP3"/>
    <mergeCell ref="DIQ3:DIW3"/>
    <mergeCell ref="DIX3:DJD3"/>
    <mergeCell ref="DJE3:DJK3"/>
    <mergeCell ref="DJL3:DJR3"/>
    <mergeCell ref="DHA3:DHG3"/>
    <mergeCell ref="DHH3:DHN3"/>
    <mergeCell ref="DHO3:DHU3"/>
    <mergeCell ref="DHV3:DIB3"/>
    <mergeCell ref="DIC3:DII3"/>
    <mergeCell ref="DFR3:DFX3"/>
    <mergeCell ref="DFY3:DGE3"/>
    <mergeCell ref="DGF3:DGL3"/>
    <mergeCell ref="DGM3:DGS3"/>
    <mergeCell ref="DGT3:DGZ3"/>
    <mergeCell ref="DPC3:DPI3"/>
    <mergeCell ref="DPJ3:DPP3"/>
    <mergeCell ref="DPQ3:DPW3"/>
    <mergeCell ref="DPX3:DQD3"/>
    <mergeCell ref="DQE3:DQK3"/>
    <mergeCell ref="DNT3:DNZ3"/>
    <mergeCell ref="DOA3:DOG3"/>
    <mergeCell ref="DOH3:DON3"/>
    <mergeCell ref="DOO3:DOU3"/>
    <mergeCell ref="DOV3:DPB3"/>
    <mergeCell ref="DMK3:DMQ3"/>
    <mergeCell ref="DMR3:DMX3"/>
    <mergeCell ref="DMY3:DNE3"/>
    <mergeCell ref="DNF3:DNL3"/>
    <mergeCell ref="DNM3:DNS3"/>
    <mergeCell ref="DLB3:DLH3"/>
    <mergeCell ref="DLI3:DLO3"/>
    <mergeCell ref="DLP3:DLV3"/>
    <mergeCell ref="DLW3:DMC3"/>
    <mergeCell ref="DMD3:DMJ3"/>
    <mergeCell ref="DUM3:DUS3"/>
    <mergeCell ref="DUT3:DUZ3"/>
    <mergeCell ref="DVA3:DVG3"/>
    <mergeCell ref="DVH3:DVN3"/>
    <mergeCell ref="DVO3:DVU3"/>
    <mergeCell ref="DTD3:DTJ3"/>
    <mergeCell ref="DTK3:DTQ3"/>
    <mergeCell ref="DTR3:DTX3"/>
    <mergeCell ref="DTY3:DUE3"/>
    <mergeCell ref="DUF3:DUL3"/>
    <mergeCell ref="DRU3:DSA3"/>
    <mergeCell ref="DSB3:DSH3"/>
    <mergeCell ref="DSI3:DSO3"/>
    <mergeCell ref="DSP3:DSV3"/>
    <mergeCell ref="DSW3:DTC3"/>
    <mergeCell ref="DQL3:DQR3"/>
    <mergeCell ref="DQS3:DQY3"/>
    <mergeCell ref="DQZ3:DRF3"/>
    <mergeCell ref="DRG3:DRM3"/>
    <mergeCell ref="DRN3:DRT3"/>
    <mergeCell ref="DZW3:EAC3"/>
    <mergeCell ref="EAD3:EAJ3"/>
    <mergeCell ref="EAK3:EAQ3"/>
    <mergeCell ref="EAR3:EAX3"/>
    <mergeCell ref="EAY3:EBE3"/>
    <mergeCell ref="DYN3:DYT3"/>
    <mergeCell ref="DYU3:DZA3"/>
    <mergeCell ref="DZB3:DZH3"/>
    <mergeCell ref="DZI3:DZO3"/>
    <mergeCell ref="DZP3:DZV3"/>
    <mergeCell ref="DXE3:DXK3"/>
    <mergeCell ref="DXL3:DXR3"/>
    <mergeCell ref="DXS3:DXY3"/>
    <mergeCell ref="DXZ3:DYF3"/>
    <mergeCell ref="DYG3:DYM3"/>
    <mergeCell ref="DVV3:DWB3"/>
    <mergeCell ref="DWC3:DWI3"/>
    <mergeCell ref="DWJ3:DWP3"/>
    <mergeCell ref="DWQ3:DWW3"/>
    <mergeCell ref="DWX3:DXD3"/>
    <mergeCell ref="EFG3:EFM3"/>
    <mergeCell ref="EFN3:EFT3"/>
    <mergeCell ref="EFU3:EGA3"/>
    <mergeCell ref="EGB3:EGH3"/>
    <mergeCell ref="EGI3:EGO3"/>
    <mergeCell ref="EDX3:EED3"/>
    <mergeCell ref="EEE3:EEK3"/>
    <mergeCell ref="EEL3:EER3"/>
    <mergeCell ref="EES3:EEY3"/>
    <mergeCell ref="EEZ3:EFF3"/>
    <mergeCell ref="ECO3:ECU3"/>
    <mergeCell ref="ECV3:EDB3"/>
    <mergeCell ref="EDC3:EDI3"/>
    <mergeCell ref="EDJ3:EDP3"/>
    <mergeCell ref="EDQ3:EDW3"/>
    <mergeCell ref="EBF3:EBL3"/>
    <mergeCell ref="EBM3:EBS3"/>
    <mergeCell ref="EBT3:EBZ3"/>
    <mergeCell ref="ECA3:ECG3"/>
    <mergeCell ref="ECH3:ECN3"/>
    <mergeCell ref="EKQ3:EKW3"/>
    <mergeCell ref="EKX3:ELD3"/>
    <mergeCell ref="ELE3:ELK3"/>
    <mergeCell ref="ELL3:ELR3"/>
    <mergeCell ref="ELS3:ELY3"/>
    <mergeCell ref="EJH3:EJN3"/>
    <mergeCell ref="EJO3:EJU3"/>
    <mergeCell ref="EJV3:EKB3"/>
    <mergeCell ref="EKC3:EKI3"/>
    <mergeCell ref="EKJ3:EKP3"/>
    <mergeCell ref="EHY3:EIE3"/>
    <mergeCell ref="EIF3:EIL3"/>
    <mergeCell ref="EIM3:EIS3"/>
    <mergeCell ref="EIT3:EIZ3"/>
    <mergeCell ref="EJA3:EJG3"/>
    <mergeCell ref="EGP3:EGV3"/>
    <mergeCell ref="EGW3:EHC3"/>
    <mergeCell ref="EHD3:EHJ3"/>
    <mergeCell ref="EHK3:EHQ3"/>
    <mergeCell ref="EHR3:EHX3"/>
    <mergeCell ref="EQA3:EQG3"/>
    <mergeCell ref="EQH3:EQN3"/>
    <mergeCell ref="EQO3:EQU3"/>
    <mergeCell ref="EQV3:ERB3"/>
    <mergeCell ref="ERC3:ERI3"/>
    <mergeCell ref="EOR3:EOX3"/>
    <mergeCell ref="EOY3:EPE3"/>
    <mergeCell ref="EPF3:EPL3"/>
    <mergeCell ref="EPM3:EPS3"/>
    <mergeCell ref="EPT3:EPZ3"/>
    <mergeCell ref="ENI3:ENO3"/>
    <mergeCell ref="ENP3:ENV3"/>
    <mergeCell ref="ENW3:EOC3"/>
    <mergeCell ref="EOD3:EOJ3"/>
    <mergeCell ref="EOK3:EOQ3"/>
    <mergeCell ref="ELZ3:EMF3"/>
    <mergeCell ref="EMG3:EMM3"/>
    <mergeCell ref="EMN3:EMT3"/>
    <mergeCell ref="EMU3:ENA3"/>
    <mergeCell ref="ENB3:ENH3"/>
    <mergeCell ref="EVK3:EVQ3"/>
    <mergeCell ref="EVR3:EVX3"/>
    <mergeCell ref="EVY3:EWE3"/>
    <mergeCell ref="EWF3:EWL3"/>
    <mergeCell ref="EWM3:EWS3"/>
    <mergeCell ref="EUB3:EUH3"/>
    <mergeCell ref="EUI3:EUO3"/>
    <mergeCell ref="EUP3:EUV3"/>
    <mergeCell ref="EUW3:EVC3"/>
    <mergeCell ref="EVD3:EVJ3"/>
    <mergeCell ref="ESS3:ESY3"/>
    <mergeCell ref="ESZ3:ETF3"/>
    <mergeCell ref="ETG3:ETM3"/>
    <mergeCell ref="ETN3:ETT3"/>
    <mergeCell ref="ETU3:EUA3"/>
    <mergeCell ref="ERJ3:ERP3"/>
    <mergeCell ref="ERQ3:ERW3"/>
    <mergeCell ref="ERX3:ESD3"/>
    <mergeCell ref="ESE3:ESK3"/>
    <mergeCell ref="ESL3:ESR3"/>
    <mergeCell ref="FAU3:FBA3"/>
    <mergeCell ref="FBB3:FBH3"/>
    <mergeCell ref="FBI3:FBO3"/>
    <mergeCell ref="FBP3:FBV3"/>
    <mergeCell ref="FBW3:FCC3"/>
    <mergeCell ref="EZL3:EZR3"/>
    <mergeCell ref="EZS3:EZY3"/>
    <mergeCell ref="EZZ3:FAF3"/>
    <mergeCell ref="FAG3:FAM3"/>
    <mergeCell ref="FAN3:FAT3"/>
    <mergeCell ref="EYC3:EYI3"/>
    <mergeCell ref="EYJ3:EYP3"/>
    <mergeCell ref="EYQ3:EYW3"/>
    <mergeCell ref="EYX3:EZD3"/>
    <mergeCell ref="EZE3:EZK3"/>
    <mergeCell ref="EWT3:EWZ3"/>
    <mergeCell ref="EXA3:EXG3"/>
    <mergeCell ref="EXH3:EXN3"/>
    <mergeCell ref="EXO3:EXU3"/>
    <mergeCell ref="EXV3:EYB3"/>
    <mergeCell ref="FGE3:FGK3"/>
    <mergeCell ref="FGL3:FGR3"/>
    <mergeCell ref="FGS3:FGY3"/>
    <mergeCell ref="FGZ3:FHF3"/>
    <mergeCell ref="FHG3:FHM3"/>
    <mergeCell ref="FEV3:FFB3"/>
    <mergeCell ref="FFC3:FFI3"/>
    <mergeCell ref="FFJ3:FFP3"/>
    <mergeCell ref="FFQ3:FFW3"/>
    <mergeCell ref="FFX3:FGD3"/>
    <mergeCell ref="FDM3:FDS3"/>
    <mergeCell ref="FDT3:FDZ3"/>
    <mergeCell ref="FEA3:FEG3"/>
    <mergeCell ref="FEH3:FEN3"/>
    <mergeCell ref="FEO3:FEU3"/>
    <mergeCell ref="FCD3:FCJ3"/>
    <mergeCell ref="FCK3:FCQ3"/>
    <mergeCell ref="FCR3:FCX3"/>
    <mergeCell ref="FCY3:FDE3"/>
    <mergeCell ref="FDF3:FDL3"/>
    <mergeCell ref="FLO3:FLU3"/>
    <mergeCell ref="FLV3:FMB3"/>
    <mergeCell ref="FMC3:FMI3"/>
    <mergeCell ref="FMJ3:FMP3"/>
    <mergeCell ref="FMQ3:FMW3"/>
    <mergeCell ref="FKF3:FKL3"/>
    <mergeCell ref="FKM3:FKS3"/>
    <mergeCell ref="FKT3:FKZ3"/>
    <mergeCell ref="FLA3:FLG3"/>
    <mergeCell ref="FLH3:FLN3"/>
    <mergeCell ref="FIW3:FJC3"/>
    <mergeCell ref="FJD3:FJJ3"/>
    <mergeCell ref="FJK3:FJQ3"/>
    <mergeCell ref="FJR3:FJX3"/>
    <mergeCell ref="FJY3:FKE3"/>
    <mergeCell ref="FHN3:FHT3"/>
    <mergeCell ref="FHU3:FIA3"/>
    <mergeCell ref="FIB3:FIH3"/>
    <mergeCell ref="FII3:FIO3"/>
    <mergeCell ref="FIP3:FIV3"/>
    <mergeCell ref="FQY3:FRE3"/>
    <mergeCell ref="FRF3:FRL3"/>
    <mergeCell ref="FRM3:FRS3"/>
    <mergeCell ref="FRT3:FRZ3"/>
    <mergeCell ref="FSA3:FSG3"/>
    <mergeCell ref="FPP3:FPV3"/>
    <mergeCell ref="FPW3:FQC3"/>
    <mergeCell ref="FQD3:FQJ3"/>
    <mergeCell ref="FQK3:FQQ3"/>
    <mergeCell ref="FQR3:FQX3"/>
    <mergeCell ref="FOG3:FOM3"/>
    <mergeCell ref="FON3:FOT3"/>
    <mergeCell ref="FOU3:FPA3"/>
    <mergeCell ref="FPB3:FPH3"/>
    <mergeCell ref="FPI3:FPO3"/>
    <mergeCell ref="FMX3:FND3"/>
    <mergeCell ref="FNE3:FNK3"/>
    <mergeCell ref="FNL3:FNR3"/>
    <mergeCell ref="FNS3:FNY3"/>
    <mergeCell ref="FNZ3:FOF3"/>
    <mergeCell ref="FWI3:FWO3"/>
    <mergeCell ref="FWP3:FWV3"/>
    <mergeCell ref="FWW3:FXC3"/>
    <mergeCell ref="FXD3:FXJ3"/>
    <mergeCell ref="FXK3:FXQ3"/>
    <mergeCell ref="FUZ3:FVF3"/>
    <mergeCell ref="FVG3:FVM3"/>
    <mergeCell ref="FVN3:FVT3"/>
    <mergeCell ref="FVU3:FWA3"/>
    <mergeCell ref="FWB3:FWH3"/>
    <mergeCell ref="FTQ3:FTW3"/>
    <mergeCell ref="FTX3:FUD3"/>
    <mergeCell ref="FUE3:FUK3"/>
    <mergeCell ref="FUL3:FUR3"/>
    <mergeCell ref="FUS3:FUY3"/>
    <mergeCell ref="FSH3:FSN3"/>
    <mergeCell ref="FSO3:FSU3"/>
    <mergeCell ref="FSV3:FTB3"/>
    <mergeCell ref="FTC3:FTI3"/>
    <mergeCell ref="FTJ3:FTP3"/>
    <mergeCell ref="GBS3:GBY3"/>
    <mergeCell ref="GBZ3:GCF3"/>
    <mergeCell ref="GCG3:GCM3"/>
    <mergeCell ref="GCN3:GCT3"/>
    <mergeCell ref="GCU3:GDA3"/>
    <mergeCell ref="GAJ3:GAP3"/>
    <mergeCell ref="GAQ3:GAW3"/>
    <mergeCell ref="GAX3:GBD3"/>
    <mergeCell ref="GBE3:GBK3"/>
    <mergeCell ref="GBL3:GBR3"/>
    <mergeCell ref="FZA3:FZG3"/>
    <mergeCell ref="FZH3:FZN3"/>
    <mergeCell ref="FZO3:FZU3"/>
    <mergeCell ref="FZV3:GAB3"/>
    <mergeCell ref="GAC3:GAI3"/>
    <mergeCell ref="FXR3:FXX3"/>
    <mergeCell ref="FXY3:FYE3"/>
    <mergeCell ref="FYF3:FYL3"/>
    <mergeCell ref="FYM3:FYS3"/>
    <mergeCell ref="FYT3:FYZ3"/>
    <mergeCell ref="GHC3:GHI3"/>
    <mergeCell ref="GHJ3:GHP3"/>
    <mergeCell ref="GHQ3:GHW3"/>
    <mergeCell ref="GHX3:GID3"/>
    <mergeCell ref="GIE3:GIK3"/>
    <mergeCell ref="GFT3:GFZ3"/>
    <mergeCell ref="GGA3:GGG3"/>
    <mergeCell ref="GGH3:GGN3"/>
    <mergeCell ref="GGO3:GGU3"/>
    <mergeCell ref="GGV3:GHB3"/>
    <mergeCell ref="GEK3:GEQ3"/>
    <mergeCell ref="GER3:GEX3"/>
    <mergeCell ref="GEY3:GFE3"/>
    <mergeCell ref="GFF3:GFL3"/>
    <mergeCell ref="GFM3:GFS3"/>
    <mergeCell ref="GDB3:GDH3"/>
    <mergeCell ref="GDI3:GDO3"/>
    <mergeCell ref="GDP3:GDV3"/>
    <mergeCell ref="GDW3:GEC3"/>
    <mergeCell ref="GED3:GEJ3"/>
    <mergeCell ref="GMM3:GMS3"/>
    <mergeCell ref="GMT3:GMZ3"/>
    <mergeCell ref="GNA3:GNG3"/>
    <mergeCell ref="GNH3:GNN3"/>
    <mergeCell ref="GNO3:GNU3"/>
    <mergeCell ref="GLD3:GLJ3"/>
    <mergeCell ref="GLK3:GLQ3"/>
    <mergeCell ref="GLR3:GLX3"/>
    <mergeCell ref="GLY3:GME3"/>
    <mergeCell ref="GMF3:GML3"/>
    <mergeCell ref="GJU3:GKA3"/>
    <mergeCell ref="GKB3:GKH3"/>
    <mergeCell ref="GKI3:GKO3"/>
    <mergeCell ref="GKP3:GKV3"/>
    <mergeCell ref="GKW3:GLC3"/>
    <mergeCell ref="GIL3:GIR3"/>
    <mergeCell ref="GIS3:GIY3"/>
    <mergeCell ref="GIZ3:GJF3"/>
    <mergeCell ref="GJG3:GJM3"/>
    <mergeCell ref="GJN3:GJT3"/>
    <mergeCell ref="GRW3:GSC3"/>
    <mergeCell ref="GSD3:GSJ3"/>
    <mergeCell ref="GSK3:GSQ3"/>
    <mergeCell ref="GSR3:GSX3"/>
    <mergeCell ref="GSY3:GTE3"/>
    <mergeCell ref="GQN3:GQT3"/>
    <mergeCell ref="GQU3:GRA3"/>
    <mergeCell ref="GRB3:GRH3"/>
    <mergeCell ref="GRI3:GRO3"/>
    <mergeCell ref="GRP3:GRV3"/>
    <mergeCell ref="GPE3:GPK3"/>
    <mergeCell ref="GPL3:GPR3"/>
    <mergeCell ref="GPS3:GPY3"/>
    <mergeCell ref="GPZ3:GQF3"/>
    <mergeCell ref="GQG3:GQM3"/>
    <mergeCell ref="GNV3:GOB3"/>
    <mergeCell ref="GOC3:GOI3"/>
    <mergeCell ref="GOJ3:GOP3"/>
    <mergeCell ref="GOQ3:GOW3"/>
    <mergeCell ref="GOX3:GPD3"/>
    <mergeCell ref="GXG3:GXM3"/>
    <mergeCell ref="GXN3:GXT3"/>
    <mergeCell ref="GXU3:GYA3"/>
    <mergeCell ref="GYB3:GYH3"/>
    <mergeCell ref="GYI3:GYO3"/>
    <mergeCell ref="GVX3:GWD3"/>
    <mergeCell ref="GWE3:GWK3"/>
    <mergeCell ref="GWL3:GWR3"/>
    <mergeCell ref="GWS3:GWY3"/>
    <mergeCell ref="GWZ3:GXF3"/>
    <mergeCell ref="GUO3:GUU3"/>
    <mergeCell ref="GUV3:GVB3"/>
    <mergeCell ref="GVC3:GVI3"/>
    <mergeCell ref="GVJ3:GVP3"/>
    <mergeCell ref="GVQ3:GVW3"/>
    <mergeCell ref="GTF3:GTL3"/>
    <mergeCell ref="GTM3:GTS3"/>
    <mergeCell ref="GTT3:GTZ3"/>
    <mergeCell ref="GUA3:GUG3"/>
    <mergeCell ref="GUH3:GUN3"/>
    <mergeCell ref="HCQ3:HCW3"/>
    <mergeCell ref="HCX3:HDD3"/>
    <mergeCell ref="HDE3:HDK3"/>
    <mergeCell ref="HDL3:HDR3"/>
    <mergeCell ref="HDS3:HDY3"/>
    <mergeCell ref="HBH3:HBN3"/>
    <mergeCell ref="HBO3:HBU3"/>
    <mergeCell ref="HBV3:HCB3"/>
    <mergeCell ref="HCC3:HCI3"/>
    <mergeCell ref="HCJ3:HCP3"/>
    <mergeCell ref="GZY3:HAE3"/>
    <mergeCell ref="HAF3:HAL3"/>
    <mergeCell ref="HAM3:HAS3"/>
    <mergeCell ref="HAT3:HAZ3"/>
    <mergeCell ref="HBA3:HBG3"/>
    <mergeCell ref="GYP3:GYV3"/>
    <mergeCell ref="GYW3:GZC3"/>
    <mergeCell ref="GZD3:GZJ3"/>
    <mergeCell ref="GZK3:GZQ3"/>
    <mergeCell ref="GZR3:GZX3"/>
    <mergeCell ref="HIA3:HIG3"/>
    <mergeCell ref="HIH3:HIN3"/>
    <mergeCell ref="HIO3:HIU3"/>
    <mergeCell ref="HIV3:HJB3"/>
    <mergeCell ref="HJC3:HJI3"/>
    <mergeCell ref="HGR3:HGX3"/>
    <mergeCell ref="HGY3:HHE3"/>
    <mergeCell ref="HHF3:HHL3"/>
    <mergeCell ref="HHM3:HHS3"/>
    <mergeCell ref="HHT3:HHZ3"/>
    <mergeCell ref="HFI3:HFO3"/>
    <mergeCell ref="HFP3:HFV3"/>
    <mergeCell ref="HFW3:HGC3"/>
    <mergeCell ref="HGD3:HGJ3"/>
    <mergeCell ref="HGK3:HGQ3"/>
    <mergeCell ref="HDZ3:HEF3"/>
    <mergeCell ref="HEG3:HEM3"/>
    <mergeCell ref="HEN3:HET3"/>
    <mergeCell ref="HEU3:HFA3"/>
    <mergeCell ref="HFB3:HFH3"/>
    <mergeCell ref="HNK3:HNQ3"/>
    <mergeCell ref="HNR3:HNX3"/>
    <mergeCell ref="HNY3:HOE3"/>
    <mergeCell ref="HOF3:HOL3"/>
    <mergeCell ref="HOM3:HOS3"/>
    <mergeCell ref="HMB3:HMH3"/>
    <mergeCell ref="HMI3:HMO3"/>
    <mergeCell ref="HMP3:HMV3"/>
    <mergeCell ref="HMW3:HNC3"/>
    <mergeCell ref="HND3:HNJ3"/>
    <mergeCell ref="HKS3:HKY3"/>
    <mergeCell ref="HKZ3:HLF3"/>
    <mergeCell ref="HLG3:HLM3"/>
    <mergeCell ref="HLN3:HLT3"/>
    <mergeCell ref="HLU3:HMA3"/>
    <mergeCell ref="HJJ3:HJP3"/>
    <mergeCell ref="HJQ3:HJW3"/>
    <mergeCell ref="HJX3:HKD3"/>
    <mergeCell ref="HKE3:HKK3"/>
    <mergeCell ref="HKL3:HKR3"/>
    <mergeCell ref="HSU3:HTA3"/>
    <mergeCell ref="HTB3:HTH3"/>
    <mergeCell ref="HTI3:HTO3"/>
    <mergeCell ref="HTP3:HTV3"/>
    <mergeCell ref="HTW3:HUC3"/>
    <mergeCell ref="HRL3:HRR3"/>
    <mergeCell ref="HRS3:HRY3"/>
    <mergeCell ref="HRZ3:HSF3"/>
    <mergeCell ref="HSG3:HSM3"/>
    <mergeCell ref="HSN3:HST3"/>
    <mergeCell ref="HQC3:HQI3"/>
    <mergeCell ref="HQJ3:HQP3"/>
    <mergeCell ref="HQQ3:HQW3"/>
    <mergeCell ref="HQX3:HRD3"/>
    <mergeCell ref="HRE3:HRK3"/>
    <mergeCell ref="HOT3:HOZ3"/>
    <mergeCell ref="HPA3:HPG3"/>
    <mergeCell ref="HPH3:HPN3"/>
    <mergeCell ref="HPO3:HPU3"/>
    <mergeCell ref="HPV3:HQB3"/>
    <mergeCell ref="HYE3:HYK3"/>
    <mergeCell ref="HYL3:HYR3"/>
    <mergeCell ref="HYS3:HYY3"/>
    <mergeCell ref="HYZ3:HZF3"/>
    <mergeCell ref="HZG3:HZM3"/>
    <mergeCell ref="HWV3:HXB3"/>
    <mergeCell ref="HXC3:HXI3"/>
    <mergeCell ref="HXJ3:HXP3"/>
    <mergeCell ref="HXQ3:HXW3"/>
    <mergeCell ref="HXX3:HYD3"/>
    <mergeCell ref="HVM3:HVS3"/>
    <mergeCell ref="HVT3:HVZ3"/>
    <mergeCell ref="HWA3:HWG3"/>
    <mergeCell ref="HWH3:HWN3"/>
    <mergeCell ref="HWO3:HWU3"/>
    <mergeCell ref="HUD3:HUJ3"/>
    <mergeCell ref="HUK3:HUQ3"/>
    <mergeCell ref="HUR3:HUX3"/>
    <mergeCell ref="HUY3:HVE3"/>
    <mergeCell ref="HVF3:HVL3"/>
    <mergeCell ref="IDO3:IDU3"/>
    <mergeCell ref="IDV3:IEB3"/>
    <mergeCell ref="IEC3:IEI3"/>
    <mergeCell ref="IEJ3:IEP3"/>
    <mergeCell ref="IEQ3:IEW3"/>
    <mergeCell ref="ICF3:ICL3"/>
    <mergeCell ref="ICM3:ICS3"/>
    <mergeCell ref="ICT3:ICZ3"/>
    <mergeCell ref="IDA3:IDG3"/>
    <mergeCell ref="IDH3:IDN3"/>
    <mergeCell ref="IAW3:IBC3"/>
    <mergeCell ref="IBD3:IBJ3"/>
    <mergeCell ref="IBK3:IBQ3"/>
    <mergeCell ref="IBR3:IBX3"/>
    <mergeCell ref="IBY3:ICE3"/>
    <mergeCell ref="HZN3:HZT3"/>
    <mergeCell ref="HZU3:IAA3"/>
    <mergeCell ref="IAB3:IAH3"/>
    <mergeCell ref="IAI3:IAO3"/>
    <mergeCell ref="IAP3:IAV3"/>
    <mergeCell ref="IIY3:IJE3"/>
    <mergeCell ref="IJF3:IJL3"/>
    <mergeCell ref="IJM3:IJS3"/>
    <mergeCell ref="IJT3:IJZ3"/>
    <mergeCell ref="IKA3:IKG3"/>
    <mergeCell ref="IHP3:IHV3"/>
    <mergeCell ref="IHW3:IIC3"/>
    <mergeCell ref="IID3:IIJ3"/>
    <mergeCell ref="IIK3:IIQ3"/>
    <mergeCell ref="IIR3:IIX3"/>
    <mergeCell ref="IGG3:IGM3"/>
    <mergeCell ref="IGN3:IGT3"/>
    <mergeCell ref="IGU3:IHA3"/>
    <mergeCell ref="IHB3:IHH3"/>
    <mergeCell ref="IHI3:IHO3"/>
    <mergeCell ref="IEX3:IFD3"/>
    <mergeCell ref="IFE3:IFK3"/>
    <mergeCell ref="IFL3:IFR3"/>
    <mergeCell ref="IFS3:IFY3"/>
    <mergeCell ref="IFZ3:IGF3"/>
    <mergeCell ref="IOI3:IOO3"/>
    <mergeCell ref="IOP3:IOV3"/>
    <mergeCell ref="IOW3:IPC3"/>
    <mergeCell ref="IPD3:IPJ3"/>
    <mergeCell ref="IPK3:IPQ3"/>
    <mergeCell ref="IMZ3:INF3"/>
    <mergeCell ref="ING3:INM3"/>
    <mergeCell ref="INN3:INT3"/>
    <mergeCell ref="INU3:IOA3"/>
    <mergeCell ref="IOB3:IOH3"/>
    <mergeCell ref="ILQ3:ILW3"/>
    <mergeCell ref="ILX3:IMD3"/>
    <mergeCell ref="IME3:IMK3"/>
    <mergeCell ref="IML3:IMR3"/>
    <mergeCell ref="IMS3:IMY3"/>
    <mergeCell ref="IKH3:IKN3"/>
    <mergeCell ref="IKO3:IKU3"/>
    <mergeCell ref="IKV3:ILB3"/>
    <mergeCell ref="ILC3:ILI3"/>
    <mergeCell ref="ILJ3:ILP3"/>
    <mergeCell ref="ITS3:ITY3"/>
    <mergeCell ref="ITZ3:IUF3"/>
    <mergeCell ref="IUG3:IUM3"/>
    <mergeCell ref="IUN3:IUT3"/>
    <mergeCell ref="IUU3:IVA3"/>
    <mergeCell ref="ISJ3:ISP3"/>
    <mergeCell ref="ISQ3:ISW3"/>
    <mergeCell ref="ISX3:ITD3"/>
    <mergeCell ref="ITE3:ITK3"/>
    <mergeCell ref="ITL3:ITR3"/>
    <mergeCell ref="IRA3:IRG3"/>
    <mergeCell ref="IRH3:IRN3"/>
    <mergeCell ref="IRO3:IRU3"/>
    <mergeCell ref="IRV3:ISB3"/>
    <mergeCell ref="ISC3:ISI3"/>
    <mergeCell ref="IPR3:IPX3"/>
    <mergeCell ref="IPY3:IQE3"/>
    <mergeCell ref="IQF3:IQL3"/>
    <mergeCell ref="IQM3:IQS3"/>
    <mergeCell ref="IQT3:IQZ3"/>
    <mergeCell ref="IZC3:IZI3"/>
    <mergeCell ref="IZJ3:IZP3"/>
    <mergeCell ref="IZQ3:IZW3"/>
    <mergeCell ref="IZX3:JAD3"/>
    <mergeCell ref="JAE3:JAK3"/>
    <mergeCell ref="IXT3:IXZ3"/>
    <mergeCell ref="IYA3:IYG3"/>
    <mergeCell ref="IYH3:IYN3"/>
    <mergeCell ref="IYO3:IYU3"/>
    <mergeCell ref="IYV3:IZB3"/>
    <mergeCell ref="IWK3:IWQ3"/>
    <mergeCell ref="IWR3:IWX3"/>
    <mergeCell ref="IWY3:IXE3"/>
    <mergeCell ref="IXF3:IXL3"/>
    <mergeCell ref="IXM3:IXS3"/>
    <mergeCell ref="IVB3:IVH3"/>
    <mergeCell ref="IVI3:IVO3"/>
    <mergeCell ref="IVP3:IVV3"/>
    <mergeCell ref="IVW3:IWC3"/>
    <mergeCell ref="IWD3:IWJ3"/>
    <mergeCell ref="JEM3:JES3"/>
    <mergeCell ref="JET3:JEZ3"/>
    <mergeCell ref="JFA3:JFG3"/>
    <mergeCell ref="JFH3:JFN3"/>
    <mergeCell ref="JFO3:JFU3"/>
    <mergeCell ref="JDD3:JDJ3"/>
    <mergeCell ref="JDK3:JDQ3"/>
    <mergeCell ref="JDR3:JDX3"/>
    <mergeCell ref="JDY3:JEE3"/>
    <mergeCell ref="JEF3:JEL3"/>
    <mergeCell ref="JBU3:JCA3"/>
    <mergeCell ref="JCB3:JCH3"/>
    <mergeCell ref="JCI3:JCO3"/>
    <mergeCell ref="JCP3:JCV3"/>
    <mergeCell ref="JCW3:JDC3"/>
    <mergeCell ref="JAL3:JAR3"/>
    <mergeCell ref="JAS3:JAY3"/>
    <mergeCell ref="JAZ3:JBF3"/>
    <mergeCell ref="JBG3:JBM3"/>
    <mergeCell ref="JBN3:JBT3"/>
    <mergeCell ref="JJW3:JKC3"/>
    <mergeCell ref="JKD3:JKJ3"/>
    <mergeCell ref="JKK3:JKQ3"/>
    <mergeCell ref="JKR3:JKX3"/>
    <mergeCell ref="JKY3:JLE3"/>
    <mergeCell ref="JIN3:JIT3"/>
    <mergeCell ref="JIU3:JJA3"/>
    <mergeCell ref="JJB3:JJH3"/>
    <mergeCell ref="JJI3:JJO3"/>
    <mergeCell ref="JJP3:JJV3"/>
    <mergeCell ref="JHE3:JHK3"/>
    <mergeCell ref="JHL3:JHR3"/>
    <mergeCell ref="JHS3:JHY3"/>
    <mergeCell ref="JHZ3:JIF3"/>
    <mergeCell ref="JIG3:JIM3"/>
    <mergeCell ref="JFV3:JGB3"/>
    <mergeCell ref="JGC3:JGI3"/>
    <mergeCell ref="JGJ3:JGP3"/>
    <mergeCell ref="JGQ3:JGW3"/>
    <mergeCell ref="JGX3:JHD3"/>
    <mergeCell ref="JPG3:JPM3"/>
    <mergeCell ref="JPN3:JPT3"/>
    <mergeCell ref="JPU3:JQA3"/>
    <mergeCell ref="JQB3:JQH3"/>
    <mergeCell ref="JQI3:JQO3"/>
    <mergeCell ref="JNX3:JOD3"/>
    <mergeCell ref="JOE3:JOK3"/>
    <mergeCell ref="JOL3:JOR3"/>
    <mergeCell ref="JOS3:JOY3"/>
    <mergeCell ref="JOZ3:JPF3"/>
    <mergeCell ref="JMO3:JMU3"/>
    <mergeCell ref="JMV3:JNB3"/>
    <mergeCell ref="JNC3:JNI3"/>
    <mergeCell ref="JNJ3:JNP3"/>
    <mergeCell ref="JNQ3:JNW3"/>
    <mergeCell ref="JLF3:JLL3"/>
    <mergeCell ref="JLM3:JLS3"/>
    <mergeCell ref="JLT3:JLZ3"/>
    <mergeCell ref="JMA3:JMG3"/>
    <mergeCell ref="JMH3:JMN3"/>
    <mergeCell ref="JUQ3:JUW3"/>
    <mergeCell ref="JUX3:JVD3"/>
    <mergeCell ref="JVE3:JVK3"/>
    <mergeCell ref="JVL3:JVR3"/>
    <mergeCell ref="JVS3:JVY3"/>
    <mergeCell ref="JTH3:JTN3"/>
    <mergeCell ref="JTO3:JTU3"/>
    <mergeCell ref="JTV3:JUB3"/>
    <mergeCell ref="JUC3:JUI3"/>
    <mergeCell ref="JUJ3:JUP3"/>
    <mergeCell ref="JRY3:JSE3"/>
    <mergeCell ref="JSF3:JSL3"/>
    <mergeCell ref="JSM3:JSS3"/>
    <mergeCell ref="JST3:JSZ3"/>
    <mergeCell ref="JTA3:JTG3"/>
    <mergeCell ref="JQP3:JQV3"/>
    <mergeCell ref="JQW3:JRC3"/>
    <mergeCell ref="JRD3:JRJ3"/>
    <mergeCell ref="JRK3:JRQ3"/>
    <mergeCell ref="JRR3:JRX3"/>
    <mergeCell ref="KAA3:KAG3"/>
    <mergeCell ref="KAH3:KAN3"/>
    <mergeCell ref="KAO3:KAU3"/>
    <mergeCell ref="KAV3:KBB3"/>
    <mergeCell ref="KBC3:KBI3"/>
    <mergeCell ref="JYR3:JYX3"/>
    <mergeCell ref="JYY3:JZE3"/>
    <mergeCell ref="JZF3:JZL3"/>
    <mergeCell ref="JZM3:JZS3"/>
    <mergeCell ref="JZT3:JZZ3"/>
    <mergeCell ref="JXI3:JXO3"/>
    <mergeCell ref="JXP3:JXV3"/>
    <mergeCell ref="JXW3:JYC3"/>
    <mergeCell ref="JYD3:JYJ3"/>
    <mergeCell ref="JYK3:JYQ3"/>
    <mergeCell ref="JVZ3:JWF3"/>
    <mergeCell ref="JWG3:JWM3"/>
    <mergeCell ref="JWN3:JWT3"/>
    <mergeCell ref="JWU3:JXA3"/>
    <mergeCell ref="JXB3:JXH3"/>
    <mergeCell ref="KFK3:KFQ3"/>
    <mergeCell ref="KFR3:KFX3"/>
    <mergeCell ref="KFY3:KGE3"/>
    <mergeCell ref="KGF3:KGL3"/>
    <mergeCell ref="KGM3:KGS3"/>
    <mergeCell ref="KEB3:KEH3"/>
    <mergeCell ref="KEI3:KEO3"/>
    <mergeCell ref="KEP3:KEV3"/>
    <mergeCell ref="KEW3:KFC3"/>
    <mergeCell ref="KFD3:KFJ3"/>
    <mergeCell ref="KCS3:KCY3"/>
    <mergeCell ref="KCZ3:KDF3"/>
    <mergeCell ref="KDG3:KDM3"/>
    <mergeCell ref="KDN3:KDT3"/>
    <mergeCell ref="KDU3:KEA3"/>
    <mergeCell ref="KBJ3:KBP3"/>
    <mergeCell ref="KBQ3:KBW3"/>
    <mergeCell ref="KBX3:KCD3"/>
    <mergeCell ref="KCE3:KCK3"/>
    <mergeCell ref="KCL3:KCR3"/>
    <mergeCell ref="KKU3:KLA3"/>
    <mergeCell ref="KLB3:KLH3"/>
    <mergeCell ref="KLI3:KLO3"/>
    <mergeCell ref="KLP3:KLV3"/>
    <mergeCell ref="KLW3:KMC3"/>
    <mergeCell ref="KJL3:KJR3"/>
    <mergeCell ref="KJS3:KJY3"/>
    <mergeCell ref="KJZ3:KKF3"/>
    <mergeCell ref="KKG3:KKM3"/>
    <mergeCell ref="KKN3:KKT3"/>
    <mergeCell ref="KIC3:KII3"/>
    <mergeCell ref="KIJ3:KIP3"/>
    <mergeCell ref="KIQ3:KIW3"/>
    <mergeCell ref="KIX3:KJD3"/>
    <mergeCell ref="KJE3:KJK3"/>
    <mergeCell ref="KGT3:KGZ3"/>
    <mergeCell ref="KHA3:KHG3"/>
    <mergeCell ref="KHH3:KHN3"/>
    <mergeCell ref="KHO3:KHU3"/>
    <mergeCell ref="KHV3:KIB3"/>
    <mergeCell ref="KQE3:KQK3"/>
    <mergeCell ref="KQL3:KQR3"/>
    <mergeCell ref="KQS3:KQY3"/>
    <mergeCell ref="KQZ3:KRF3"/>
    <mergeCell ref="KRG3:KRM3"/>
    <mergeCell ref="KOV3:KPB3"/>
    <mergeCell ref="KPC3:KPI3"/>
    <mergeCell ref="KPJ3:KPP3"/>
    <mergeCell ref="KPQ3:KPW3"/>
    <mergeCell ref="KPX3:KQD3"/>
    <mergeCell ref="KNM3:KNS3"/>
    <mergeCell ref="KNT3:KNZ3"/>
    <mergeCell ref="KOA3:KOG3"/>
    <mergeCell ref="KOH3:KON3"/>
    <mergeCell ref="KOO3:KOU3"/>
    <mergeCell ref="KMD3:KMJ3"/>
    <mergeCell ref="KMK3:KMQ3"/>
    <mergeCell ref="KMR3:KMX3"/>
    <mergeCell ref="KMY3:KNE3"/>
    <mergeCell ref="KNF3:KNL3"/>
    <mergeCell ref="KVO3:KVU3"/>
    <mergeCell ref="KVV3:KWB3"/>
    <mergeCell ref="KWC3:KWI3"/>
    <mergeCell ref="KWJ3:KWP3"/>
    <mergeCell ref="KWQ3:KWW3"/>
    <mergeCell ref="KUF3:KUL3"/>
    <mergeCell ref="KUM3:KUS3"/>
    <mergeCell ref="KUT3:KUZ3"/>
    <mergeCell ref="KVA3:KVG3"/>
    <mergeCell ref="KVH3:KVN3"/>
    <mergeCell ref="KSW3:KTC3"/>
    <mergeCell ref="KTD3:KTJ3"/>
    <mergeCell ref="KTK3:KTQ3"/>
    <mergeCell ref="KTR3:KTX3"/>
    <mergeCell ref="KTY3:KUE3"/>
    <mergeCell ref="KRN3:KRT3"/>
    <mergeCell ref="KRU3:KSA3"/>
    <mergeCell ref="KSB3:KSH3"/>
    <mergeCell ref="KSI3:KSO3"/>
    <mergeCell ref="KSP3:KSV3"/>
    <mergeCell ref="LAY3:LBE3"/>
    <mergeCell ref="LBF3:LBL3"/>
    <mergeCell ref="LBM3:LBS3"/>
    <mergeCell ref="LBT3:LBZ3"/>
    <mergeCell ref="LCA3:LCG3"/>
    <mergeCell ref="KZP3:KZV3"/>
    <mergeCell ref="KZW3:LAC3"/>
    <mergeCell ref="LAD3:LAJ3"/>
    <mergeCell ref="LAK3:LAQ3"/>
    <mergeCell ref="LAR3:LAX3"/>
    <mergeCell ref="KYG3:KYM3"/>
    <mergeCell ref="KYN3:KYT3"/>
    <mergeCell ref="KYU3:KZA3"/>
    <mergeCell ref="KZB3:KZH3"/>
    <mergeCell ref="KZI3:KZO3"/>
    <mergeCell ref="KWX3:KXD3"/>
    <mergeCell ref="KXE3:KXK3"/>
    <mergeCell ref="KXL3:KXR3"/>
    <mergeCell ref="KXS3:KXY3"/>
    <mergeCell ref="KXZ3:KYF3"/>
    <mergeCell ref="LGI3:LGO3"/>
    <mergeCell ref="LGP3:LGV3"/>
    <mergeCell ref="LGW3:LHC3"/>
    <mergeCell ref="LHD3:LHJ3"/>
    <mergeCell ref="LHK3:LHQ3"/>
    <mergeCell ref="LEZ3:LFF3"/>
    <mergeCell ref="LFG3:LFM3"/>
    <mergeCell ref="LFN3:LFT3"/>
    <mergeCell ref="LFU3:LGA3"/>
    <mergeCell ref="LGB3:LGH3"/>
    <mergeCell ref="LDQ3:LDW3"/>
    <mergeCell ref="LDX3:LED3"/>
    <mergeCell ref="LEE3:LEK3"/>
    <mergeCell ref="LEL3:LER3"/>
    <mergeCell ref="LES3:LEY3"/>
    <mergeCell ref="LCH3:LCN3"/>
    <mergeCell ref="LCO3:LCU3"/>
    <mergeCell ref="LCV3:LDB3"/>
    <mergeCell ref="LDC3:LDI3"/>
    <mergeCell ref="LDJ3:LDP3"/>
    <mergeCell ref="LLS3:LLY3"/>
    <mergeCell ref="LLZ3:LMF3"/>
    <mergeCell ref="LMG3:LMM3"/>
    <mergeCell ref="LMN3:LMT3"/>
    <mergeCell ref="LMU3:LNA3"/>
    <mergeCell ref="LKJ3:LKP3"/>
    <mergeCell ref="LKQ3:LKW3"/>
    <mergeCell ref="LKX3:LLD3"/>
    <mergeCell ref="LLE3:LLK3"/>
    <mergeCell ref="LLL3:LLR3"/>
    <mergeCell ref="LJA3:LJG3"/>
    <mergeCell ref="LJH3:LJN3"/>
    <mergeCell ref="LJO3:LJU3"/>
    <mergeCell ref="LJV3:LKB3"/>
    <mergeCell ref="LKC3:LKI3"/>
    <mergeCell ref="LHR3:LHX3"/>
    <mergeCell ref="LHY3:LIE3"/>
    <mergeCell ref="LIF3:LIL3"/>
    <mergeCell ref="LIM3:LIS3"/>
    <mergeCell ref="LIT3:LIZ3"/>
    <mergeCell ref="LRC3:LRI3"/>
    <mergeCell ref="LRJ3:LRP3"/>
    <mergeCell ref="LRQ3:LRW3"/>
    <mergeCell ref="LRX3:LSD3"/>
    <mergeCell ref="LSE3:LSK3"/>
    <mergeCell ref="LPT3:LPZ3"/>
    <mergeCell ref="LQA3:LQG3"/>
    <mergeCell ref="LQH3:LQN3"/>
    <mergeCell ref="LQO3:LQU3"/>
    <mergeCell ref="LQV3:LRB3"/>
    <mergeCell ref="LOK3:LOQ3"/>
    <mergeCell ref="LOR3:LOX3"/>
    <mergeCell ref="LOY3:LPE3"/>
    <mergeCell ref="LPF3:LPL3"/>
    <mergeCell ref="LPM3:LPS3"/>
    <mergeCell ref="LNB3:LNH3"/>
    <mergeCell ref="LNI3:LNO3"/>
    <mergeCell ref="LNP3:LNV3"/>
    <mergeCell ref="LNW3:LOC3"/>
    <mergeCell ref="LOD3:LOJ3"/>
    <mergeCell ref="LWM3:LWS3"/>
    <mergeCell ref="LWT3:LWZ3"/>
    <mergeCell ref="LXA3:LXG3"/>
    <mergeCell ref="LXH3:LXN3"/>
    <mergeCell ref="LXO3:LXU3"/>
    <mergeCell ref="LVD3:LVJ3"/>
    <mergeCell ref="LVK3:LVQ3"/>
    <mergeCell ref="LVR3:LVX3"/>
    <mergeCell ref="LVY3:LWE3"/>
    <mergeCell ref="LWF3:LWL3"/>
    <mergeCell ref="LTU3:LUA3"/>
    <mergeCell ref="LUB3:LUH3"/>
    <mergeCell ref="LUI3:LUO3"/>
    <mergeCell ref="LUP3:LUV3"/>
    <mergeCell ref="LUW3:LVC3"/>
    <mergeCell ref="LSL3:LSR3"/>
    <mergeCell ref="LSS3:LSY3"/>
    <mergeCell ref="LSZ3:LTF3"/>
    <mergeCell ref="LTG3:LTM3"/>
    <mergeCell ref="LTN3:LTT3"/>
    <mergeCell ref="MBW3:MCC3"/>
    <mergeCell ref="MCD3:MCJ3"/>
    <mergeCell ref="MCK3:MCQ3"/>
    <mergeCell ref="MCR3:MCX3"/>
    <mergeCell ref="MCY3:MDE3"/>
    <mergeCell ref="MAN3:MAT3"/>
    <mergeCell ref="MAU3:MBA3"/>
    <mergeCell ref="MBB3:MBH3"/>
    <mergeCell ref="MBI3:MBO3"/>
    <mergeCell ref="MBP3:MBV3"/>
    <mergeCell ref="LZE3:LZK3"/>
    <mergeCell ref="LZL3:LZR3"/>
    <mergeCell ref="LZS3:LZY3"/>
    <mergeCell ref="LZZ3:MAF3"/>
    <mergeCell ref="MAG3:MAM3"/>
    <mergeCell ref="LXV3:LYB3"/>
    <mergeCell ref="LYC3:LYI3"/>
    <mergeCell ref="LYJ3:LYP3"/>
    <mergeCell ref="LYQ3:LYW3"/>
    <mergeCell ref="LYX3:LZD3"/>
    <mergeCell ref="MHG3:MHM3"/>
    <mergeCell ref="MHN3:MHT3"/>
    <mergeCell ref="MHU3:MIA3"/>
    <mergeCell ref="MIB3:MIH3"/>
    <mergeCell ref="MII3:MIO3"/>
    <mergeCell ref="MFX3:MGD3"/>
    <mergeCell ref="MGE3:MGK3"/>
    <mergeCell ref="MGL3:MGR3"/>
    <mergeCell ref="MGS3:MGY3"/>
    <mergeCell ref="MGZ3:MHF3"/>
    <mergeCell ref="MEO3:MEU3"/>
    <mergeCell ref="MEV3:MFB3"/>
    <mergeCell ref="MFC3:MFI3"/>
    <mergeCell ref="MFJ3:MFP3"/>
    <mergeCell ref="MFQ3:MFW3"/>
    <mergeCell ref="MDF3:MDL3"/>
    <mergeCell ref="MDM3:MDS3"/>
    <mergeCell ref="MDT3:MDZ3"/>
    <mergeCell ref="MEA3:MEG3"/>
    <mergeCell ref="MEH3:MEN3"/>
    <mergeCell ref="MMQ3:MMW3"/>
    <mergeCell ref="MMX3:MND3"/>
    <mergeCell ref="MNE3:MNK3"/>
    <mergeCell ref="MNL3:MNR3"/>
    <mergeCell ref="MNS3:MNY3"/>
    <mergeCell ref="MLH3:MLN3"/>
    <mergeCell ref="MLO3:MLU3"/>
    <mergeCell ref="MLV3:MMB3"/>
    <mergeCell ref="MMC3:MMI3"/>
    <mergeCell ref="MMJ3:MMP3"/>
    <mergeCell ref="MJY3:MKE3"/>
    <mergeCell ref="MKF3:MKL3"/>
    <mergeCell ref="MKM3:MKS3"/>
    <mergeCell ref="MKT3:MKZ3"/>
    <mergeCell ref="MLA3:MLG3"/>
    <mergeCell ref="MIP3:MIV3"/>
    <mergeCell ref="MIW3:MJC3"/>
    <mergeCell ref="MJD3:MJJ3"/>
    <mergeCell ref="MJK3:MJQ3"/>
    <mergeCell ref="MJR3:MJX3"/>
    <mergeCell ref="MSA3:MSG3"/>
    <mergeCell ref="MSH3:MSN3"/>
    <mergeCell ref="MSO3:MSU3"/>
    <mergeCell ref="MSV3:MTB3"/>
    <mergeCell ref="MTC3:MTI3"/>
    <mergeCell ref="MQR3:MQX3"/>
    <mergeCell ref="MQY3:MRE3"/>
    <mergeCell ref="MRF3:MRL3"/>
    <mergeCell ref="MRM3:MRS3"/>
    <mergeCell ref="MRT3:MRZ3"/>
    <mergeCell ref="MPI3:MPO3"/>
    <mergeCell ref="MPP3:MPV3"/>
    <mergeCell ref="MPW3:MQC3"/>
    <mergeCell ref="MQD3:MQJ3"/>
    <mergeCell ref="MQK3:MQQ3"/>
    <mergeCell ref="MNZ3:MOF3"/>
    <mergeCell ref="MOG3:MOM3"/>
    <mergeCell ref="MON3:MOT3"/>
    <mergeCell ref="MOU3:MPA3"/>
    <mergeCell ref="MPB3:MPH3"/>
    <mergeCell ref="MXK3:MXQ3"/>
    <mergeCell ref="MXR3:MXX3"/>
    <mergeCell ref="MXY3:MYE3"/>
    <mergeCell ref="MYF3:MYL3"/>
    <mergeCell ref="MYM3:MYS3"/>
    <mergeCell ref="MWB3:MWH3"/>
    <mergeCell ref="MWI3:MWO3"/>
    <mergeCell ref="MWP3:MWV3"/>
    <mergeCell ref="MWW3:MXC3"/>
    <mergeCell ref="MXD3:MXJ3"/>
    <mergeCell ref="MUS3:MUY3"/>
    <mergeCell ref="MUZ3:MVF3"/>
    <mergeCell ref="MVG3:MVM3"/>
    <mergeCell ref="MVN3:MVT3"/>
    <mergeCell ref="MVU3:MWA3"/>
    <mergeCell ref="MTJ3:MTP3"/>
    <mergeCell ref="MTQ3:MTW3"/>
    <mergeCell ref="MTX3:MUD3"/>
    <mergeCell ref="MUE3:MUK3"/>
    <mergeCell ref="MUL3:MUR3"/>
    <mergeCell ref="NCU3:NDA3"/>
    <mergeCell ref="NDB3:NDH3"/>
    <mergeCell ref="NDI3:NDO3"/>
    <mergeCell ref="NDP3:NDV3"/>
    <mergeCell ref="NDW3:NEC3"/>
    <mergeCell ref="NBL3:NBR3"/>
    <mergeCell ref="NBS3:NBY3"/>
    <mergeCell ref="NBZ3:NCF3"/>
    <mergeCell ref="NCG3:NCM3"/>
    <mergeCell ref="NCN3:NCT3"/>
    <mergeCell ref="NAC3:NAI3"/>
    <mergeCell ref="NAJ3:NAP3"/>
    <mergeCell ref="NAQ3:NAW3"/>
    <mergeCell ref="NAX3:NBD3"/>
    <mergeCell ref="NBE3:NBK3"/>
    <mergeCell ref="MYT3:MYZ3"/>
    <mergeCell ref="MZA3:MZG3"/>
    <mergeCell ref="MZH3:MZN3"/>
    <mergeCell ref="MZO3:MZU3"/>
    <mergeCell ref="MZV3:NAB3"/>
    <mergeCell ref="NIE3:NIK3"/>
    <mergeCell ref="NIL3:NIR3"/>
    <mergeCell ref="NIS3:NIY3"/>
    <mergeCell ref="NIZ3:NJF3"/>
    <mergeCell ref="NJG3:NJM3"/>
    <mergeCell ref="NGV3:NHB3"/>
    <mergeCell ref="NHC3:NHI3"/>
    <mergeCell ref="NHJ3:NHP3"/>
    <mergeCell ref="NHQ3:NHW3"/>
    <mergeCell ref="NHX3:NID3"/>
    <mergeCell ref="NFM3:NFS3"/>
    <mergeCell ref="NFT3:NFZ3"/>
    <mergeCell ref="NGA3:NGG3"/>
    <mergeCell ref="NGH3:NGN3"/>
    <mergeCell ref="NGO3:NGU3"/>
    <mergeCell ref="NED3:NEJ3"/>
    <mergeCell ref="NEK3:NEQ3"/>
    <mergeCell ref="NER3:NEX3"/>
    <mergeCell ref="NEY3:NFE3"/>
    <mergeCell ref="NFF3:NFL3"/>
    <mergeCell ref="NNO3:NNU3"/>
    <mergeCell ref="NNV3:NOB3"/>
    <mergeCell ref="NOC3:NOI3"/>
    <mergeCell ref="NOJ3:NOP3"/>
    <mergeCell ref="NOQ3:NOW3"/>
    <mergeCell ref="NMF3:NML3"/>
    <mergeCell ref="NMM3:NMS3"/>
    <mergeCell ref="NMT3:NMZ3"/>
    <mergeCell ref="NNA3:NNG3"/>
    <mergeCell ref="NNH3:NNN3"/>
    <mergeCell ref="NKW3:NLC3"/>
    <mergeCell ref="NLD3:NLJ3"/>
    <mergeCell ref="NLK3:NLQ3"/>
    <mergeCell ref="NLR3:NLX3"/>
    <mergeCell ref="NLY3:NME3"/>
    <mergeCell ref="NJN3:NJT3"/>
    <mergeCell ref="NJU3:NKA3"/>
    <mergeCell ref="NKB3:NKH3"/>
    <mergeCell ref="NKI3:NKO3"/>
    <mergeCell ref="NKP3:NKV3"/>
    <mergeCell ref="NSY3:NTE3"/>
    <mergeCell ref="NTF3:NTL3"/>
    <mergeCell ref="NTM3:NTS3"/>
    <mergeCell ref="NTT3:NTZ3"/>
    <mergeCell ref="NUA3:NUG3"/>
    <mergeCell ref="NRP3:NRV3"/>
    <mergeCell ref="NRW3:NSC3"/>
    <mergeCell ref="NSD3:NSJ3"/>
    <mergeCell ref="NSK3:NSQ3"/>
    <mergeCell ref="NSR3:NSX3"/>
    <mergeCell ref="NQG3:NQM3"/>
    <mergeCell ref="NQN3:NQT3"/>
    <mergeCell ref="NQU3:NRA3"/>
    <mergeCell ref="NRB3:NRH3"/>
    <mergeCell ref="NRI3:NRO3"/>
    <mergeCell ref="NOX3:NPD3"/>
    <mergeCell ref="NPE3:NPK3"/>
    <mergeCell ref="NPL3:NPR3"/>
    <mergeCell ref="NPS3:NPY3"/>
    <mergeCell ref="NPZ3:NQF3"/>
    <mergeCell ref="NYI3:NYO3"/>
    <mergeCell ref="NYP3:NYV3"/>
    <mergeCell ref="NYW3:NZC3"/>
    <mergeCell ref="NZD3:NZJ3"/>
    <mergeCell ref="NZK3:NZQ3"/>
    <mergeCell ref="NWZ3:NXF3"/>
    <mergeCell ref="NXG3:NXM3"/>
    <mergeCell ref="NXN3:NXT3"/>
    <mergeCell ref="NXU3:NYA3"/>
    <mergeCell ref="NYB3:NYH3"/>
    <mergeCell ref="NVQ3:NVW3"/>
    <mergeCell ref="NVX3:NWD3"/>
    <mergeCell ref="NWE3:NWK3"/>
    <mergeCell ref="NWL3:NWR3"/>
    <mergeCell ref="NWS3:NWY3"/>
    <mergeCell ref="NUH3:NUN3"/>
    <mergeCell ref="NUO3:NUU3"/>
    <mergeCell ref="NUV3:NVB3"/>
    <mergeCell ref="NVC3:NVI3"/>
    <mergeCell ref="NVJ3:NVP3"/>
    <mergeCell ref="ODS3:ODY3"/>
    <mergeCell ref="ODZ3:OEF3"/>
    <mergeCell ref="OEG3:OEM3"/>
    <mergeCell ref="OEN3:OET3"/>
    <mergeCell ref="OEU3:OFA3"/>
    <mergeCell ref="OCJ3:OCP3"/>
    <mergeCell ref="OCQ3:OCW3"/>
    <mergeCell ref="OCX3:ODD3"/>
    <mergeCell ref="ODE3:ODK3"/>
    <mergeCell ref="ODL3:ODR3"/>
    <mergeCell ref="OBA3:OBG3"/>
    <mergeCell ref="OBH3:OBN3"/>
    <mergeCell ref="OBO3:OBU3"/>
    <mergeCell ref="OBV3:OCB3"/>
    <mergeCell ref="OCC3:OCI3"/>
    <mergeCell ref="NZR3:NZX3"/>
    <mergeCell ref="NZY3:OAE3"/>
    <mergeCell ref="OAF3:OAL3"/>
    <mergeCell ref="OAM3:OAS3"/>
    <mergeCell ref="OAT3:OAZ3"/>
    <mergeCell ref="OJC3:OJI3"/>
    <mergeCell ref="OJJ3:OJP3"/>
    <mergeCell ref="OJQ3:OJW3"/>
    <mergeCell ref="OJX3:OKD3"/>
    <mergeCell ref="OKE3:OKK3"/>
    <mergeCell ref="OHT3:OHZ3"/>
    <mergeCell ref="OIA3:OIG3"/>
    <mergeCell ref="OIH3:OIN3"/>
    <mergeCell ref="OIO3:OIU3"/>
    <mergeCell ref="OIV3:OJB3"/>
    <mergeCell ref="OGK3:OGQ3"/>
    <mergeCell ref="OGR3:OGX3"/>
    <mergeCell ref="OGY3:OHE3"/>
    <mergeCell ref="OHF3:OHL3"/>
    <mergeCell ref="OHM3:OHS3"/>
    <mergeCell ref="OFB3:OFH3"/>
    <mergeCell ref="OFI3:OFO3"/>
    <mergeCell ref="OFP3:OFV3"/>
    <mergeCell ref="OFW3:OGC3"/>
    <mergeCell ref="OGD3:OGJ3"/>
    <mergeCell ref="OOM3:OOS3"/>
    <mergeCell ref="OOT3:OOZ3"/>
    <mergeCell ref="OPA3:OPG3"/>
    <mergeCell ref="OPH3:OPN3"/>
    <mergeCell ref="OPO3:OPU3"/>
    <mergeCell ref="OND3:ONJ3"/>
    <mergeCell ref="ONK3:ONQ3"/>
    <mergeCell ref="ONR3:ONX3"/>
    <mergeCell ref="ONY3:OOE3"/>
    <mergeCell ref="OOF3:OOL3"/>
    <mergeCell ref="OLU3:OMA3"/>
    <mergeCell ref="OMB3:OMH3"/>
    <mergeCell ref="OMI3:OMO3"/>
    <mergeCell ref="OMP3:OMV3"/>
    <mergeCell ref="OMW3:ONC3"/>
    <mergeCell ref="OKL3:OKR3"/>
    <mergeCell ref="OKS3:OKY3"/>
    <mergeCell ref="OKZ3:OLF3"/>
    <mergeCell ref="OLG3:OLM3"/>
    <mergeCell ref="OLN3:OLT3"/>
    <mergeCell ref="OTW3:OUC3"/>
    <mergeCell ref="OUD3:OUJ3"/>
    <mergeCell ref="OUK3:OUQ3"/>
    <mergeCell ref="OUR3:OUX3"/>
    <mergeCell ref="OUY3:OVE3"/>
    <mergeCell ref="OSN3:OST3"/>
    <mergeCell ref="OSU3:OTA3"/>
    <mergeCell ref="OTB3:OTH3"/>
    <mergeCell ref="OTI3:OTO3"/>
    <mergeCell ref="OTP3:OTV3"/>
    <mergeCell ref="ORE3:ORK3"/>
    <mergeCell ref="ORL3:ORR3"/>
    <mergeCell ref="ORS3:ORY3"/>
    <mergeCell ref="ORZ3:OSF3"/>
    <mergeCell ref="OSG3:OSM3"/>
    <mergeCell ref="OPV3:OQB3"/>
    <mergeCell ref="OQC3:OQI3"/>
    <mergeCell ref="OQJ3:OQP3"/>
    <mergeCell ref="OQQ3:OQW3"/>
    <mergeCell ref="OQX3:ORD3"/>
    <mergeCell ref="OZG3:OZM3"/>
    <mergeCell ref="OZN3:OZT3"/>
    <mergeCell ref="OZU3:PAA3"/>
    <mergeCell ref="PAB3:PAH3"/>
    <mergeCell ref="PAI3:PAO3"/>
    <mergeCell ref="OXX3:OYD3"/>
    <mergeCell ref="OYE3:OYK3"/>
    <mergeCell ref="OYL3:OYR3"/>
    <mergeCell ref="OYS3:OYY3"/>
    <mergeCell ref="OYZ3:OZF3"/>
    <mergeCell ref="OWO3:OWU3"/>
    <mergeCell ref="OWV3:OXB3"/>
    <mergeCell ref="OXC3:OXI3"/>
    <mergeCell ref="OXJ3:OXP3"/>
    <mergeCell ref="OXQ3:OXW3"/>
    <mergeCell ref="OVF3:OVL3"/>
    <mergeCell ref="OVM3:OVS3"/>
    <mergeCell ref="OVT3:OVZ3"/>
    <mergeCell ref="OWA3:OWG3"/>
    <mergeCell ref="OWH3:OWN3"/>
    <mergeCell ref="PEQ3:PEW3"/>
    <mergeCell ref="PEX3:PFD3"/>
    <mergeCell ref="PFE3:PFK3"/>
    <mergeCell ref="PFL3:PFR3"/>
    <mergeCell ref="PFS3:PFY3"/>
    <mergeCell ref="PDH3:PDN3"/>
    <mergeCell ref="PDO3:PDU3"/>
    <mergeCell ref="PDV3:PEB3"/>
    <mergeCell ref="PEC3:PEI3"/>
    <mergeCell ref="PEJ3:PEP3"/>
    <mergeCell ref="PBY3:PCE3"/>
    <mergeCell ref="PCF3:PCL3"/>
    <mergeCell ref="PCM3:PCS3"/>
    <mergeCell ref="PCT3:PCZ3"/>
    <mergeCell ref="PDA3:PDG3"/>
    <mergeCell ref="PAP3:PAV3"/>
    <mergeCell ref="PAW3:PBC3"/>
    <mergeCell ref="PBD3:PBJ3"/>
    <mergeCell ref="PBK3:PBQ3"/>
    <mergeCell ref="PBR3:PBX3"/>
    <mergeCell ref="PKA3:PKG3"/>
    <mergeCell ref="PKH3:PKN3"/>
    <mergeCell ref="PKO3:PKU3"/>
    <mergeCell ref="PKV3:PLB3"/>
    <mergeCell ref="PLC3:PLI3"/>
    <mergeCell ref="PIR3:PIX3"/>
    <mergeCell ref="PIY3:PJE3"/>
    <mergeCell ref="PJF3:PJL3"/>
    <mergeCell ref="PJM3:PJS3"/>
    <mergeCell ref="PJT3:PJZ3"/>
    <mergeCell ref="PHI3:PHO3"/>
    <mergeCell ref="PHP3:PHV3"/>
    <mergeCell ref="PHW3:PIC3"/>
    <mergeCell ref="PID3:PIJ3"/>
    <mergeCell ref="PIK3:PIQ3"/>
    <mergeCell ref="PFZ3:PGF3"/>
    <mergeCell ref="PGG3:PGM3"/>
    <mergeCell ref="PGN3:PGT3"/>
    <mergeCell ref="PGU3:PHA3"/>
    <mergeCell ref="PHB3:PHH3"/>
    <mergeCell ref="PPK3:PPQ3"/>
    <mergeCell ref="PPR3:PPX3"/>
    <mergeCell ref="PPY3:PQE3"/>
    <mergeCell ref="PQF3:PQL3"/>
    <mergeCell ref="PQM3:PQS3"/>
    <mergeCell ref="POB3:POH3"/>
    <mergeCell ref="POI3:POO3"/>
    <mergeCell ref="POP3:POV3"/>
    <mergeCell ref="POW3:PPC3"/>
    <mergeCell ref="PPD3:PPJ3"/>
    <mergeCell ref="PMS3:PMY3"/>
    <mergeCell ref="PMZ3:PNF3"/>
    <mergeCell ref="PNG3:PNM3"/>
    <mergeCell ref="PNN3:PNT3"/>
    <mergeCell ref="PNU3:POA3"/>
    <mergeCell ref="PLJ3:PLP3"/>
    <mergeCell ref="PLQ3:PLW3"/>
    <mergeCell ref="PLX3:PMD3"/>
    <mergeCell ref="PME3:PMK3"/>
    <mergeCell ref="PML3:PMR3"/>
    <mergeCell ref="PUU3:PVA3"/>
    <mergeCell ref="PVB3:PVH3"/>
    <mergeCell ref="PVI3:PVO3"/>
    <mergeCell ref="PVP3:PVV3"/>
    <mergeCell ref="PVW3:PWC3"/>
    <mergeCell ref="PTL3:PTR3"/>
    <mergeCell ref="PTS3:PTY3"/>
    <mergeCell ref="PTZ3:PUF3"/>
    <mergeCell ref="PUG3:PUM3"/>
    <mergeCell ref="PUN3:PUT3"/>
    <mergeCell ref="PSC3:PSI3"/>
    <mergeCell ref="PSJ3:PSP3"/>
    <mergeCell ref="PSQ3:PSW3"/>
    <mergeCell ref="PSX3:PTD3"/>
    <mergeCell ref="PTE3:PTK3"/>
    <mergeCell ref="PQT3:PQZ3"/>
    <mergeCell ref="PRA3:PRG3"/>
    <mergeCell ref="PRH3:PRN3"/>
    <mergeCell ref="PRO3:PRU3"/>
    <mergeCell ref="PRV3:PSB3"/>
    <mergeCell ref="QAE3:QAK3"/>
    <mergeCell ref="QAL3:QAR3"/>
    <mergeCell ref="QAS3:QAY3"/>
    <mergeCell ref="QAZ3:QBF3"/>
    <mergeCell ref="QBG3:QBM3"/>
    <mergeCell ref="PYV3:PZB3"/>
    <mergeCell ref="PZC3:PZI3"/>
    <mergeCell ref="PZJ3:PZP3"/>
    <mergeCell ref="PZQ3:PZW3"/>
    <mergeCell ref="PZX3:QAD3"/>
    <mergeCell ref="PXM3:PXS3"/>
    <mergeCell ref="PXT3:PXZ3"/>
    <mergeCell ref="PYA3:PYG3"/>
    <mergeCell ref="PYH3:PYN3"/>
    <mergeCell ref="PYO3:PYU3"/>
    <mergeCell ref="PWD3:PWJ3"/>
    <mergeCell ref="PWK3:PWQ3"/>
    <mergeCell ref="PWR3:PWX3"/>
    <mergeCell ref="PWY3:PXE3"/>
    <mergeCell ref="PXF3:PXL3"/>
    <mergeCell ref="QFO3:QFU3"/>
    <mergeCell ref="QFV3:QGB3"/>
    <mergeCell ref="QGC3:QGI3"/>
    <mergeCell ref="QGJ3:QGP3"/>
    <mergeCell ref="QGQ3:QGW3"/>
    <mergeCell ref="QEF3:QEL3"/>
    <mergeCell ref="QEM3:QES3"/>
    <mergeCell ref="QET3:QEZ3"/>
    <mergeCell ref="QFA3:QFG3"/>
    <mergeCell ref="QFH3:QFN3"/>
    <mergeCell ref="QCW3:QDC3"/>
    <mergeCell ref="QDD3:QDJ3"/>
    <mergeCell ref="QDK3:QDQ3"/>
    <mergeCell ref="QDR3:QDX3"/>
    <mergeCell ref="QDY3:QEE3"/>
    <mergeCell ref="QBN3:QBT3"/>
    <mergeCell ref="QBU3:QCA3"/>
    <mergeCell ref="QCB3:QCH3"/>
    <mergeCell ref="QCI3:QCO3"/>
    <mergeCell ref="QCP3:QCV3"/>
    <mergeCell ref="QKY3:QLE3"/>
    <mergeCell ref="QLF3:QLL3"/>
    <mergeCell ref="QLM3:QLS3"/>
    <mergeCell ref="QLT3:QLZ3"/>
    <mergeCell ref="QMA3:QMG3"/>
    <mergeCell ref="QJP3:QJV3"/>
    <mergeCell ref="QJW3:QKC3"/>
    <mergeCell ref="QKD3:QKJ3"/>
    <mergeCell ref="QKK3:QKQ3"/>
    <mergeCell ref="QKR3:QKX3"/>
    <mergeCell ref="QIG3:QIM3"/>
    <mergeCell ref="QIN3:QIT3"/>
    <mergeCell ref="QIU3:QJA3"/>
    <mergeCell ref="QJB3:QJH3"/>
    <mergeCell ref="QJI3:QJO3"/>
    <mergeCell ref="QGX3:QHD3"/>
    <mergeCell ref="QHE3:QHK3"/>
    <mergeCell ref="QHL3:QHR3"/>
    <mergeCell ref="QHS3:QHY3"/>
    <mergeCell ref="QHZ3:QIF3"/>
    <mergeCell ref="QQI3:QQO3"/>
    <mergeCell ref="QQP3:QQV3"/>
    <mergeCell ref="QQW3:QRC3"/>
    <mergeCell ref="QRD3:QRJ3"/>
    <mergeCell ref="QRK3:QRQ3"/>
    <mergeCell ref="QOZ3:QPF3"/>
    <mergeCell ref="QPG3:QPM3"/>
    <mergeCell ref="QPN3:QPT3"/>
    <mergeCell ref="QPU3:QQA3"/>
    <mergeCell ref="QQB3:QQH3"/>
    <mergeCell ref="QNQ3:QNW3"/>
    <mergeCell ref="QNX3:QOD3"/>
    <mergeCell ref="QOE3:QOK3"/>
    <mergeCell ref="QOL3:QOR3"/>
    <mergeCell ref="QOS3:QOY3"/>
    <mergeCell ref="QMH3:QMN3"/>
    <mergeCell ref="QMO3:QMU3"/>
    <mergeCell ref="QMV3:QNB3"/>
    <mergeCell ref="QNC3:QNI3"/>
    <mergeCell ref="QNJ3:QNP3"/>
    <mergeCell ref="QVS3:QVY3"/>
    <mergeCell ref="QVZ3:QWF3"/>
    <mergeCell ref="QWG3:QWM3"/>
    <mergeCell ref="QWN3:QWT3"/>
    <mergeCell ref="QWU3:QXA3"/>
    <mergeCell ref="QUJ3:QUP3"/>
    <mergeCell ref="QUQ3:QUW3"/>
    <mergeCell ref="QUX3:QVD3"/>
    <mergeCell ref="QVE3:QVK3"/>
    <mergeCell ref="QVL3:QVR3"/>
    <mergeCell ref="QTA3:QTG3"/>
    <mergeCell ref="QTH3:QTN3"/>
    <mergeCell ref="QTO3:QTU3"/>
    <mergeCell ref="QTV3:QUB3"/>
    <mergeCell ref="QUC3:QUI3"/>
    <mergeCell ref="QRR3:QRX3"/>
    <mergeCell ref="QRY3:QSE3"/>
    <mergeCell ref="QSF3:QSL3"/>
    <mergeCell ref="QSM3:QSS3"/>
    <mergeCell ref="QST3:QSZ3"/>
    <mergeCell ref="RBC3:RBI3"/>
    <mergeCell ref="RBJ3:RBP3"/>
    <mergeCell ref="RBQ3:RBW3"/>
    <mergeCell ref="RBX3:RCD3"/>
    <mergeCell ref="RCE3:RCK3"/>
    <mergeCell ref="QZT3:QZZ3"/>
    <mergeCell ref="RAA3:RAG3"/>
    <mergeCell ref="RAH3:RAN3"/>
    <mergeCell ref="RAO3:RAU3"/>
    <mergeCell ref="RAV3:RBB3"/>
    <mergeCell ref="QYK3:QYQ3"/>
    <mergeCell ref="QYR3:QYX3"/>
    <mergeCell ref="QYY3:QZE3"/>
    <mergeCell ref="QZF3:QZL3"/>
    <mergeCell ref="QZM3:QZS3"/>
    <mergeCell ref="QXB3:QXH3"/>
    <mergeCell ref="QXI3:QXO3"/>
    <mergeCell ref="QXP3:QXV3"/>
    <mergeCell ref="QXW3:QYC3"/>
    <mergeCell ref="QYD3:QYJ3"/>
    <mergeCell ref="RGM3:RGS3"/>
    <mergeCell ref="RGT3:RGZ3"/>
    <mergeCell ref="RHA3:RHG3"/>
    <mergeCell ref="RHH3:RHN3"/>
    <mergeCell ref="RHO3:RHU3"/>
    <mergeCell ref="RFD3:RFJ3"/>
    <mergeCell ref="RFK3:RFQ3"/>
    <mergeCell ref="RFR3:RFX3"/>
    <mergeCell ref="RFY3:RGE3"/>
    <mergeCell ref="RGF3:RGL3"/>
    <mergeCell ref="RDU3:REA3"/>
    <mergeCell ref="REB3:REH3"/>
    <mergeCell ref="REI3:REO3"/>
    <mergeCell ref="REP3:REV3"/>
    <mergeCell ref="REW3:RFC3"/>
    <mergeCell ref="RCL3:RCR3"/>
    <mergeCell ref="RCS3:RCY3"/>
    <mergeCell ref="RCZ3:RDF3"/>
    <mergeCell ref="RDG3:RDM3"/>
    <mergeCell ref="RDN3:RDT3"/>
    <mergeCell ref="RLW3:RMC3"/>
    <mergeCell ref="RMD3:RMJ3"/>
    <mergeCell ref="RMK3:RMQ3"/>
    <mergeCell ref="RMR3:RMX3"/>
    <mergeCell ref="RMY3:RNE3"/>
    <mergeCell ref="RKN3:RKT3"/>
    <mergeCell ref="RKU3:RLA3"/>
    <mergeCell ref="RLB3:RLH3"/>
    <mergeCell ref="RLI3:RLO3"/>
    <mergeCell ref="RLP3:RLV3"/>
    <mergeCell ref="RJE3:RJK3"/>
    <mergeCell ref="RJL3:RJR3"/>
    <mergeCell ref="RJS3:RJY3"/>
    <mergeCell ref="RJZ3:RKF3"/>
    <mergeCell ref="RKG3:RKM3"/>
    <mergeCell ref="RHV3:RIB3"/>
    <mergeCell ref="RIC3:RII3"/>
    <mergeCell ref="RIJ3:RIP3"/>
    <mergeCell ref="RIQ3:RIW3"/>
    <mergeCell ref="RIX3:RJD3"/>
    <mergeCell ref="RRG3:RRM3"/>
    <mergeCell ref="RRN3:RRT3"/>
    <mergeCell ref="RRU3:RSA3"/>
    <mergeCell ref="RSB3:RSH3"/>
    <mergeCell ref="RSI3:RSO3"/>
    <mergeCell ref="RPX3:RQD3"/>
    <mergeCell ref="RQE3:RQK3"/>
    <mergeCell ref="RQL3:RQR3"/>
    <mergeCell ref="RQS3:RQY3"/>
    <mergeCell ref="RQZ3:RRF3"/>
    <mergeCell ref="ROO3:ROU3"/>
    <mergeCell ref="ROV3:RPB3"/>
    <mergeCell ref="RPC3:RPI3"/>
    <mergeCell ref="RPJ3:RPP3"/>
    <mergeCell ref="RPQ3:RPW3"/>
    <mergeCell ref="RNF3:RNL3"/>
    <mergeCell ref="RNM3:RNS3"/>
    <mergeCell ref="RNT3:RNZ3"/>
    <mergeCell ref="ROA3:ROG3"/>
    <mergeCell ref="ROH3:RON3"/>
    <mergeCell ref="RWQ3:RWW3"/>
    <mergeCell ref="RWX3:RXD3"/>
    <mergeCell ref="RXE3:RXK3"/>
    <mergeCell ref="RXL3:RXR3"/>
    <mergeCell ref="RXS3:RXY3"/>
    <mergeCell ref="RVH3:RVN3"/>
    <mergeCell ref="RVO3:RVU3"/>
    <mergeCell ref="RVV3:RWB3"/>
    <mergeCell ref="RWC3:RWI3"/>
    <mergeCell ref="RWJ3:RWP3"/>
    <mergeCell ref="RTY3:RUE3"/>
    <mergeCell ref="RUF3:RUL3"/>
    <mergeCell ref="RUM3:RUS3"/>
    <mergeCell ref="RUT3:RUZ3"/>
    <mergeCell ref="RVA3:RVG3"/>
    <mergeCell ref="RSP3:RSV3"/>
    <mergeCell ref="RSW3:RTC3"/>
    <mergeCell ref="RTD3:RTJ3"/>
    <mergeCell ref="RTK3:RTQ3"/>
    <mergeCell ref="RTR3:RTX3"/>
    <mergeCell ref="SCA3:SCG3"/>
    <mergeCell ref="SCH3:SCN3"/>
    <mergeCell ref="SCO3:SCU3"/>
    <mergeCell ref="SCV3:SDB3"/>
    <mergeCell ref="SDC3:SDI3"/>
    <mergeCell ref="SAR3:SAX3"/>
    <mergeCell ref="SAY3:SBE3"/>
    <mergeCell ref="SBF3:SBL3"/>
    <mergeCell ref="SBM3:SBS3"/>
    <mergeCell ref="SBT3:SBZ3"/>
    <mergeCell ref="RZI3:RZO3"/>
    <mergeCell ref="RZP3:RZV3"/>
    <mergeCell ref="RZW3:SAC3"/>
    <mergeCell ref="SAD3:SAJ3"/>
    <mergeCell ref="SAK3:SAQ3"/>
    <mergeCell ref="RXZ3:RYF3"/>
    <mergeCell ref="RYG3:RYM3"/>
    <mergeCell ref="RYN3:RYT3"/>
    <mergeCell ref="RYU3:RZA3"/>
    <mergeCell ref="RZB3:RZH3"/>
    <mergeCell ref="SHK3:SHQ3"/>
    <mergeCell ref="SHR3:SHX3"/>
    <mergeCell ref="SHY3:SIE3"/>
    <mergeCell ref="SIF3:SIL3"/>
    <mergeCell ref="SIM3:SIS3"/>
    <mergeCell ref="SGB3:SGH3"/>
    <mergeCell ref="SGI3:SGO3"/>
    <mergeCell ref="SGP3:SGV3"/>
    <mergeCell ref="SGW3:SHC3"/>
    <mergeCell ref="SHD3:SHJ3"/>
    <mergeCell ref="SES3:SEY3"/>
    <mergeCell ref="SEZ3:SFF3"/>
    <mergeCell ref="SFG3:SFM3"/>
    <mergeCell ref="SFN3:SFT3"/>
    <mergeCell ref="SFU3:SGA3"/>
    <mergeCell ref="SDJ3:SDP3"/>
    <mergeCell ref="SDQ3:SDW3"/>
    <mergeCell ref="SDX3:SED3"/>
    <mergeCell ref="SEE3:SEK3"/>
    <mergeCell ref="SEL3:SER3"/>
    <mergeCell ref="SMU3:SNA3"/>
    <mergeCell ref="SNB3:SNH3"/>
    <mergeCell ref="SNI3:SNO3"/>
    <mergeCell ref="SNP3:SNV3"/>
    <mergeCell ref="SNW3:SOC3"/>
    <mergeCell ref="SLL3:SLR3"/>
    <mergeCell ref="SLS3:SLY3"/>
    <mergeCell ref="SLZ3:SMF3"/>
    <mergeCell ref="SMG3:SMM3"/>
    <mergeCell ref="SMN3:SMT3"/>
    <mergeCell ref="SKC3:SKI3"/>
    <mergeCell ref="SKJ3:SKP3"/>
    <mergeCell ref="SKQ3:SKW3"/>
    <mergeCell ref="SKX3:SLD3"/>
    <mergeCell ref="SLE3:SLK3"/>
    <mergeCell ref="SIT3:SIZ3"/>
    <mergeCell ref="SJA3:SJG3"/>
    <mergeCell ref="SJH3:SJN3"/>
    <mergeCell ref="SJO3:SJU3"/>
    <mergeCell ref="SJV3:SKB3"/>
    <mergeCell ref="SSE3:SSK3"/>
    <mergeCell ref="SSL3:SSR3"/>
    <mergeCell ref="SSS3:SSY3"/>
    <mergeCell ref="SSZ3:STF3"/>
    <mergeCell ref="STG3:STM3"/>
    <mergeCell ref="SQV3:SRB3"/>
    <mergeCell ref="SRC3:SRI3"/>
    <mergeCell ref="SRJ3:SRP3"/>
    <mergeCell ref="SRQ3:SRW3"/>
    <mergeCell ref="SRX3:SSD3"/>
    <mergeCell ref="SPM3:SPS3"/>
    <mergeCell ref="SPT3:SPZ3"/>
    <mergeCell ref="SQA3:SQG3"/>
    <mergeCell ref="SQH3:SQN3"/>
    <mergeCell ref="SQO3:SQU3"/>
    <mergeCell ref="SOD3:SOJ3"/>
    <mergeCell ref="SOK3:SOQ3"/>
    <mergeCell ref="SOR3:SOX3"/>
    <mergeCell ref="SOY3:SPE3"/>
    <mergeCell ref="SPF3:SPL3"/>
    <mergeCell ref="SXO3:SXU3"/>
    <mergeCell ref="SXV3:SYB3"/>
    <mergeCell ref="SYC3:SYI3"/>
    <mergeCell ref="SYJ3:SYP3"/>
    <mergeCell ref="SYQ3:SYW3"/>
    <mergeCell ref="SWF3:SWL3"/>
    <mergeCell ref="SWM3:SWS3"/>
    <mergeCell ref="SWT3:SWZ3"/>
    <mergeCell ref="SXA3:SXG3"/>
    <mergeCell ref="SXH3:SXN3"/>
    <mergeCell ref="SUW3:SVC3"/>
    <mergeCell ref="SVD3:SVJ3"/>
    <mergeCell ref="SVK3:SVQ3"/>
    <mergeCell ref="SVR3:SVX3"/>
    <mergeCell ref="SVY3:SWE3"/>
    <mergeCell ref="STN3:STT3"/>
    <mergeCell ref="STU3:SUA3"/>
    <mergeCell ref="SUB3:SUH3"/>
    <mergeCell ref="SUI3:SUO3"/>
    <mergeCell ref="SUP3:SUV3"/>
    <mergeCell ref="TCY3:TDE3"/>
    <mergeCell ref="TDF3:TDL3"/>
    <mergeCell ref="TDM3:TDS3"/>
    <mergeCell ref="TDT3:TDZ3"/>
    <mergeCell ref="TEA3:TEG3"/>
    <mergeCell ref="TBP3:TBV3"/>
    <mergeCell ref="TBW3:TCC3"/>
    <mergeCell ref="TCD3:TCJ3"/>
    <mergeCell ref="TCK3:TCQ3"/>
    <mergeCell ref="TCR3:TCX3"/>
    <mergeCell ref="TAG3:TAM3"/>
    <mergeCell ref="TAN3:TAT3"/>
    <mergeCell ref="TAU3:TBA3"/>
    <mergeCell ref="TBB3:TBH3"/>
    <mergeCell ref="TBI3:TBO3"/>
    <mergeCell ref="SYX3:SZD3"/>
    <mergeCell ref="SZE3:SZK3"/>
    <mergeCell ref="SZL3:SZR3"/>
    <mergeCell ref="SZS3:SZY3"/>
    <mergeCell ref="SZZ3:TAF3"/>
    <mergeCell ref="TII3:TIO3"/>
    <mergeCell ref="TIP3:TIV3"/>
    <mergeCell ref="TIW3:TJC3"/>
    <mergeCell ref="TJD3:TJJ3"/>
    <mergeCell ref="TJK3:TJQ3"/>
    <mergeCell ref="TGZ3:THF3"/>
    <mergeCell ref="THG3:THM3"/>
    <mergeCell ref="THN3:THT3"/>
    <mergeCell ref="THU3:TIA3"/>
    <mergeCell ref="TIB3:TIH3"/>
    <mergeCell ref="TFQ3:TFW3"/>
    <mergeCell ref="TFX3:TGD3"/>
    <mergeCell ref="TGE3:TGK3"/>
    <mergeCell ref="TGL3:TGR3"/>
    <mergeCell ref="TGS3:TGY3"/>
    <mergeCell ref="TEH3:TEN3"/>
    <mergeCell ref="TEO3:TEU3"/>
    <mergeCell ref="TEV3:TFB3"/>
    <mergeCell ref="TFC3:TFI3"/>
    <mergeCell ref="TFJ3:TFP3"/>
    <mergeCell ref="TNS3:TNY3"/>
    <mergeCell ref="TNZ3:TOF3"/>
    <mergeCell ref="TOG3:TOM3"/>
    <mergeCell ref="TON3:TOT3"/>
    <mergeCell ref="TOU3:TPA3"/>
    <mergeCell ref="TMJ3:TMP3"/>
    <mergeCell ref="TMQ3:TMW3"/>
    <mergeCell ref="TMX3:TND3"/>
    <mergeCell ref="TNE3:TNK3"/>
    <mergeCell ref="TNL3:TNR3"/>
    <mergeCell ref="TLA3:TLG3"/>
    <mergeCell ref="TLH3:TLN3"/>
    <mergeCell ref="TLO3:TLU3"/>
    <mergeCell ref="TLV3:TMB3"/>
    <mergeCell ref="TMC3:TMI3"/>
    <mergeCell ref="TJR3:TJX3"/>
    <mergeCell ref="TJY3:TKE3"/>
    <mergeCell ref="TKF3:TKL3"/>
    <mergeCell ref="TKM3:TKS3"/>
    <mergeCell ref="TKT3:TKZ3"/>
    <mergeCell ref="TTC3:TTI3"/>
    <mergeCell ref="TTJ3:TTP3"/>
    <mergeCell ref="TTQ3:TTW3"/>
    <mergeCell ref="TTX3:TUD3"/>
    <mergeCell ref="TUE3:TUK3"/>
    <mergeCell ref="TRT3:TRZ3"/>
    <mergeCell ref="TSA3:TSG3"/>
    <mergeCell ref="TSH3:TSN3"/>
    <mergeCell ref="TSO3:TSU3"/>
    <mergeCell ref="TSV3:TTB3"/>
    <mergeCell ref="TQK3:TQQ3"/>
    <mergeCell ref="TQR3:TQX3"/>
    <mergeCell ref="TQY3:TRE3"/>
    <mergeCell ref="TRF3:TRL3"/>
    <mergeCell ref="TRM3:TRS3"/>
    <mergeCell ref="TPB3:TPH3"/>
    <mergeCell ref="TPI3:TPO3"/>
    <mergeCell ref="TPP3:TPV3"/>
    <mergeCell ref="TPW3:TQC3"/>
    <mergeCell ref="TQD3:TQJ3"/>
    <mergeCell ref="TYM3:TYS3"/>
    <mergeCell ref="TYT3:TYZ3"/>
    <mergeCell ref="TZA3:TZG3"/>
    <mergeCell ref="TZH3:TZN3"/>
    <mergeCell ref="TZO3:TZU3"/>
    <mergeCell ref="TXD3:TXJ3"/>
    <mergeCell ref="TXK3:TXQ3"/>
    <mergeCell ref="TXR3:TXX3"/>
    <mergeCell ref="TXY3:TYE3"/>
    <mergeCell ref="TYF3:TYL3"/>
    <mergeCell ref="TVU3:TWA3"/>
    <mergeCell ref="TWB3:TWH3"/>
    <mergeCell ref="TWI3:TWO3"/>
    <mergeCell ref="TWP3:TWV3"/>
    <mergeCell ref="TWW3:TXC3"/>
    <mergeCell ref="TUL3:TUR3"/>
    <mergeCell ref="TUS3:TUY3"/>
    <mergeCell ref="TUZ3:TVF3"/>
    <mergeCell ref="TVG3:TVM3"/>
    <mergeCell ref="TVN3:TVT3"/>
    <mergeCell ref="UDW3:UEC3"/>
    <mergeCell ref="UED3:UEJ3"/>
    <mergeCell ref="UEK3:UEQ3"/>
    <mergeCell ref="UER3:UEX3"/>
    <mergeCell ref="UEY3:UFE3"/>
    <mergeCell ref="UCN3:UCT3"/>
    <mergeCell ref="UCU3:UDA3"/>
    <mergeCell ref="UDB3:UDH3"/>
    <mergeCell ref="UDI3:UDO3"/>
    <mergeCell ref="UDP3:UDV3"/>
    <mergeCell ref="UBE3:UBK3"/>
    <mergeCell ref="UBL3:UBR3"/>
    <mergeCell ref="UBS3:UBY3"/>
    <mergeCell ref="UBZ3:UCF3"/>
    <mergeCell ref="UCG3:UCM3"/>
    <mergeCell ref="TZV3:UAB3"/>
    <mergeCell ref="UAC3:UAI3"/>
    <mergeCell ref="UAJ3:UAP3"/>
    <mergeCell ref="UAQ3:UAW3"/>
    <mergeCell ref="UAX3:UBD3"/>
    <mergeCell ref="UJG3:UJM3"/>
    <mergeCell ref="UJN3:UJT3"/>
    <mergeCell ref="UJU3:UKA3"/>
    <mergeCell ref="UKB3:UKH3"/>
    <mergeCell ref="UKI3:UKO3"/>
    <mergeCell ref="UHX3:UID3"/>
    <mergeCell ref="UIE3:UIK3"/>
    <mergeCell ref="UIL3:UIR3"/>
    <mergeCell ref="UIS3:UIY3"/>
    <mergeCell ref="UIZ3:UJF3"/>
    <mergeCell ref="UGO3:UGU3"/>
    <mergeCell ref="UGV3:UHB3"/>
    <mergeCell ref="UHC3:UHI3"/>
    <mergeCell ref="UHJ3:UHP3"/>
    <mergeCell ref="UHQ3:UHW3"/>
    <mergeCell ref="UFF3:UFL3"/>
    <mergeCell ref="UFM3:UFS3"/>
    <mergeCell ref="UFT3:UFZ3"/>
    <mergeCell ref="UGA3:UGG3"/>
    <mergeCell ref="UGH3:UGN3"/>
    <mergeCell ref="UOQ3:UOW3"/>
    <mergeCell ref="UOX3:UPD3"/>
    <mergeCell ref="UPE3:UPK3"/>
    <mergeCell ref="UPL3:UPR3"/>
    <mergeCell ref="UPS3:UPY3"/>
    <mergeCell ref="UNH3:UNN3"/>
    <mergeCell ref="UNO3:UNU3"/>
    <mergeCell ref="UNV3:UOB3"/>
    <mergeCell ref="UOC3:UOI3"/>
    <mergeCell ref="UOJ3:UOP3"/>
    <mergeCell ref="ULY3:UME3"/>
    <mergeCell ref="UMF3:UML3"/>
    <mergeCell ref="UMM3:UMS3"/>
    <mergeCell ref="UMT3:UMZ3"/>
    <mergeCell ref="UNA3:UNG3"/>
    <mergeCell ref="UKP3:UKV3"/>
    <mergeCell ref="UKW3:ULC3"/>
    <mergeCell ref="ULD3:ULJ3"/>
    <mergeCell ref="ULK3:ULQ3"/>
    <mergeCell ref="ULR3:ULX3"/>
    <mergeCell ref="UUA3:UUG3"/>
    <mergeCell ref="UUH3:UUN3"/>
    <mergeCell ref="UUO3:UUU3"/>
    <mergeCell ref="UUV3:UVB3"/>
    <mergeCell ref="UVC3:UVI3"/>
    <mergeCell ref="USR3:USX3"/>
    <mergeCell ref="USY3:UTE3"/>
    <mergeCell ref="UTF3:UTL3"/>
    <mergeCell ref="UTM3:UTS3"/>
    <mergeCell ref="UTT3:UTZ3"/>
    <mergeCell ref="URI3:URO3"/>
    <mergeCell ref="URP3:URV3"/>
    <mergeCell ref="URW3:USC3"/>
    <mergeCell ref="USD3:USJ3"/>
    <mergeCell ref="USK3:USQ3"/>
    <mergeCell ref="UPZ3:UQF3"/>
    <mergeCell ref="UQG3:UQM3"/>
    <mergeCell ref="UQN3:UQT3"/>
    <mergeCell ref="UQU3:URA3"/>
    <mergeCell ref="URB3:URH3"/>
    <mergeCell ref="UZK3:UZQ3"/>
    <mergeCell ref="UZR3:UZX3"/>
    <mergeCell ref="UZY3:VAE3"/>
    <mergeCell ref="VAF3:VAL3"/>
    <mergeCell ref="VAM3:VAS3"/>
    <mergeCell ref="UYB3:UYH3"/>
    <mergeCell ref="UYI3:UYO3"/>
    <mergeCell ref="UYP3:UYV3"/>
    <mergeCell ref="UYW3:UZC3"/>
    <mergeCell ref="UZD3:UZJ3"/>
    <mergeCell ref="UWS3:UWY3"/>
    <mergeCell ref="UWZ3:UXF3"/>
    <mergeCell ref="UXG3:UXM3"/>
    <mergeCell ref="UXN3:UXT3"/>
    <mergeCell ref="UXU3:UYA3"/>
    <mergeCell ref="UVJ3:UVP3"/>
    <mergeCell ref="UVQ3:UVW3"/>
    <mergeCell ref="UVX3:UWD3"/>
    <mergeCell ref="UWE3:UWK3"/>
    <mergeCell ref="UWL3:UWR3"/>
    <mergeCell ref="VEU3:VFA3"/>
    <mergeCell ref="VFB3:VFH3"/>
    <mergeCell ref="VFI3:VFO3"/>
    <mergeCell ref="VFP3:VFV3"/>
    <mergeCell ref="VFW3:VGC3"/>
    <mergeCell ref="VDL3:VDR3"/>
    <mergeCell ref="VDS3:VDY3"/>
    <mergeCell ref="VDZ3:VEF3"/>
    <mergeCell ref="VEG3:VEM3"/>
    <mergeCell ref="VEN3:VET3"/>
    <mergeCell ref="VCC3:VCI3"/>
    <mergeCell ref="VCJ3:VCP3"/>
    <mergeCell ref="VCQ3:VCW3"/>
    <mergeCell ref="VCX3:VDD3"/>
    <mergeCell ref="VDE3:VDK3"/>
    <mergeCell ref="VAT3:VAZ3"/>
    <mergeCell ref="VBA3:VBG3"/>
    <mergeCell ref="VBH3:VBN3"/>
    <mergeCell ref="VBO3:VBU3"/>
    <mergeCell ref="VBV3:VCB3"/>
    <mergeCell ref="VKE3:VKK3"/>
    <mergeCell ref="VKL3:VKR3"/>
    <mergeCell ref="VKS3:VKY3"/>
    <mergeCell ref="VKZ3:VLF3"/>
    <mergeCell ref="VLG3:VLM3"/>
    <mergeCell ref="VIV3:VJB3"/>
    <mergeCell ref="VJC3:VJI3"/>
    <mergeCell ref="VJJ3:VJP3"/>
    <mergeCell ref="VJQ3:VJW3"/>
    <mergeCell ref="VJX3:VKD3"/>
    <mergeCell ref="VHM3:VHS3"/>
    <mergeCell ref="VHT3:VHZ3"/>
    <mergeCell ref="VIA3:VIG3"/>
    <mergeCell ref="VIH3:VIN3"/>
    <mergeCell ref="VIO3:VIU3"/>
    <mergeCell ref="VGD3:VGJ3"/>
    <mergeCell ref="VGK3:VGQ3"/>
    <mergeCell ref="VGR3:VGX3"/>
    <mergeCell ref="VGY3:VHE3"/>
    <mergeCell ref="VHF3:VHL3"/>
    <mergeCell ref="VPO3:VPU3"/>
    <mergeCell ref="VPV3:VQB3"/>
    <mergeCell ref="VQC3:VQI3"/>
    <mergeCell ref="VQJ3:VQP3"/>
    <mergeCell ref="VQQ3:VQW3"/>
    <mergeCell ref="VOF3:VOL3"/>
    <mergeCell ref="VOM3:VOS3"/>
    <mergeCell ref="VOT3:VOZ3"/>
    <mergeCell ref="VPA3:VPG3"/>
    <mergeCell ref="VPH3:VPN3"/>
    <mergeCell ref="VMW3:VNC3"/>
    <mergeCell ref="VND3:VNJ3"/>
    <mergeCell ref="VNK3:VNQ3"/>
    <mergeCell ref="VNR3:VNX3"/>
    <mergeCell ref="VNY3:VOE3"/>
    <mergeCell ref="VLN3:VLT3"/>
    <mergeCell ref="VLU3:VMA3"/>
    <mergeCell ref="VMB3:VMH3"/>
    <mergeCell ref="VMI3:VMO3"/>
    <mergeCell ref="VMP3:VMV3"/>
    <mergeCell ref="VUY3:VVE3"/>
    <mergeCell ref="VVF3:VVL3"/>
    <mergeCell ref="VVM3:VVS3"/>
    <mergeCell ref="VVT3:VVZ3"/>
    <mergeCell ref="VWA3:VWG3"/>
    <mergeCell ref="VTP3:VTV3"/>
    <mergeCell ref="VTW3:VUC3"/>
    <mergeCell ref="VUD3:VUJ3"/>
    <mergeCell ref="VUK3:VUQ3"/>
    <mergeCell ref="VUR3:VUX3"/>
    <mergeCell ref="VSG3:VSM3"/>
    <mergeCell ref="VSN3:VST3"/>
    <mergeCell ref="VSU3:VTA3"/>
    <mergeCell ref="VTB3:VTH3"/>
    <mergeCell ref="VTI3:VTO3"/>
    <mergeCell ref="VQX3:VRD3"/>
    <mergeCell ref="VRE3:VRK3"/>
    <mergeCell ref="VRL3:VRR3"/>
    <mergeCell ref="VRS3:VRY3"/>
    <mergeCell ref="VRZ3:VSF3"/>
    <mergeCell ref="WAI3:WAO3"/>
    <mergeCell ref="WAP3:WAV3"/>
    <mergeCell ref="WAW3:WBC3"/>
    <mergeCell ref="WBD3:WBJ3"/>
    <mergeCell ref="WBK3:WBQ3"/>
    <mergeCell ref="VYZ3:VZF3"/>
    <mergeCell ref="VZG3:VZM3"/>
    <mergeCell ref="VZN3:VZT3"/>
    <mergeCell ref="VZU3:WAA3"/>
    <mergeCell ref="WAB3:WAH3"/>
    <mergeCell ref="VXQ3:VXW3"/>
    <mergeCell ref="VXX3:VYD3"/>
    <mergeCell ref="VYE3:VYK3"/>
    <mergeCell ref="VYL3:VYR3"/>
    <mergeCell ref="VYS3:VYY3"/>
    <mergeCell ref="VWH3:VWN3"/>
    <mergeCell ref="VWO3:VWU3"/>
    <mergeCell ref="VWV3:VXB3"/>
    <mergeCell ref="VXC3:VXI3"/>
    <mergeCell ref="VXJ3:VXP3"/>
    <mergeCell ref="WFS3:WFY3"/>
    <mergeCell ref="WFZ3:WGF3"/>
    <mergeCell ref="WGG3:WGM3"/>
    <mergeCell ref="WGN3:WGT3"/>
    <mergeCell ref="WGU3:WHA3"/>
    <mergeCell ref="WEJ3:WEP3"/>
    <mergeCell ref="WEQ3:WEW3"/>
    <mergeCell ref="WEX3:WFD3"/>
    <mergeCell ref="WFE3:WFK3"/>
    <mergeCell ref="WFL3:WFR3"/>
    <mergeCell ref="WDA3:WDG3"/>
    <mergeCell ref="WDH3:WDN3"/>
    <mergeCell ref="WDO3:WDU3"/>
    <mergeCell ref="WDV3:WEB3"/>
    <mergeCell ref="WEC3:WEI3"/>
    <mergeCell ref="WBR3:WBX3"/>
    <mergeCell ref="WBY3:WCE3"/>
    <mergeCell ref="WCF3:WCL3"/>
    <mergeCell ref="WCM3:WCS3"/>
    <mergeCell ref="WCT3:WCZ3"/>
    <mergeCell ref="WLC3:WLI3"/>
    <mergeCell ref="WLJ3:WLP3"/>
    <mergeCell ref="WLQ3:WLW3"/>
    <mergeCell ref="WLX3:WMD3"/>
    <mergeCell ref="WME3:WMK3"/>
    <mergeCell ref="WJT3:WJZ3"/>
    <mergeCell ref="WKA3:WKG3"/>
    <mergeCell ref="WKH3:WKN3"/>
    <mergeCell ref="WKO3:WKU3"/>
    <mergeCell ref="WKV3:WLB3"/>
    <mergeCell ref="WIK3:WIQ3"/>
    <mergeCell ref="WIR3:WIX3"/>
    <mergeCell ref="WIY3:WJE3"/>
    <mergeCell ref="WJF3:WJL3"/>
    <mergeCell ref="WJM3:WJS3"/>
    <mergeCell ref="WHB3:WHH3"/>
    <mergeCell ref="WHI3:WHO3"/>
    <mergeCell ref="WHP3:WHV3"/>
    <mergeCell ref="WHW3:WIC3"/>
    <mergeCell ref="WID3:WIJ3"/>
    <mergeCell ref="WQM3:WQS3"/>
    <mergeCell ref="WQT3:WQZ3"/>
    <mergeCell ref="WRA3:WRG3"/>
    <mergeCell ref="WRH3:WRN3"/>
    <mergeCell ref="WRO3:WRU3"/>
    <mergeCell ref="WPD3:WPJ3"/>
    <mergeCell ref="WPK3:WPQ3"/>
    <mergeCell ref="WPR3:WPX3"/>
    <mergeCell ref="WPY3:WQE3"/>
    <mergeCell ref="WQF3:WQL3"/>
    <mergeCell ref="WNU3:WOA3"/>
    <mergeCell ref="WOB3:WOH3"/>
    <mergeCell ref="WOI3:WOO3"/>
    <mergeCell ref="WOP3:WOV3"/>
    <mergeCell ref="WOW3:WPC3"/>
    <mergeCell ref="WML3:WMR3"/>
    <mergeCell ref="WMS3:WMY3"/>
    <mergeCell ref="WMZ3:WNF3"/>
    <mergeCell ref="WNG3:WNM3"/>
    <mergeCell ref="WNN3:WNT3"/>
    <mergeCell ref="WVW3:WWC3"/>
    <mergeCell ref="WWD3:WWJ3"/>
    <mergeCell ref="WWK3:WWQ3"/>
    <mergeCell ref="WWR3:WWX3"/>
    <mergeCell ref="WWY3:WXE3"/>
    <mergeCell ref="WUN3:WUT3"/>
    <mergeCell ref="WUU3:WVA3"/>
    <mergeCell ref="WVB3:WVH3"/>
    <mergeCell ref="WVI3:WVO3"/>
    <mergeCell ref="WVP3:WVV3"/>
    <mergeCell ref="WTE3:WTK3"/>
    <mergeCell ref="WTL3:WTR3"/>
    <mergeCell ref="WTS3:WTY3"/>
    <mergeCell ref="WTZ3:WUF3"/>
    <mergeCell ref="WUG3:WUM3"/>
    <mergeCell ref="WRV3:WSB3"/>
    <mergeCell ref="WSC3:WSI3"/>
    <mergeCell ref="WSJ3:WSP3"/>
    <mergeCell ref="WSQ3:WSW3"/>
    <mergeCell ref="WSX3:WTD3"/>
    <mergeCell ref="A24:B24"/>
    <mergeCell ref="A25:B25"/>
    <mergeCell ref="XDY3:XEE3"/>
    <mergeCell ref="XEF3:XEL3"/>
    <mergeCell ref="XEM3:XES3"/>
    <mergeCell ref="XET3:XEZ3"/>
    <mergeCell ref="XFA3:XFD3"/>
    <mergeCell ref="XCP3:XCV3"/>
    <mergeCell ref="XCW3:XDC3"/>
    <mergeCell ref="XDD3:XDJ3"/>
    <mergeCell ref="XDK3:XDQ3"/>
    <mergeCell ref="XDR3:XDX3"/>
    <mergeCell ref="XBG3:XBM3"/>
    <mergeCell ref="XBN3:XBT3"/>
    <mergeCell ref="XBU3:XCA3"/>
    <mergeCell ref="XCB3:XCH3"/>
    <mergeCell ref="XCI3:XCO3"/>
    <mergeCell ref="WZX3:XAD3"/>
    <mergeCell ref="XAE3:XAK3"/>
    <mergeCell ref="XAL3:XAR3"/>
    <mergeCell ref="XAS3:XAY3"/>
    <mergeCell ref="XAZ3:XBF3"/>
    <mergeCell ref="WYO3:WYU3"/>
    <mergeCell ref="WYV3:WZB3"/>
    <mergeCell ref="WZC3:WZI3"/>
    <mergeCell ref="WZJ3:WZP3"/>
    <mergeCell ref="WZQ3:WZW3"/>
    <mergeCell ref="WXF3:WXL3"/>
    <mergeCell ref="WXM3:WXS3"/>
    <mergeCell ref="WXT3:WXZ3"/>
    <mergeCell ref="WYA3:WYG3"/>
    <mergeCell ref="WYH3:WY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workbookViewId="0" topLeftCell="A1">
      <selection activeCell="E15" sqref="E15"/>
    </sheetView>
  </sheetViews>
  <sheetFormatPr defaultColWidth="9.140625" defaultRowHeight="15"/>
  <cols>
    <col min="1" max="1" width="29.00390625" style="155" customWidth="1"/>
    <col min="2" max="2" width="9.140625" style="155" customWidth="1"/>
    <col min="3" max="4" width="10.7109375" style="155" customWidth="1"/>
    <col min="5" max="5" width="12.28125" style="155" customWidth="1"/>
    <col min="6" max="6" width="11.421875" style="155" customWidth="1"/>
    <col min="7" max="7" width="12.57421875" style="155" customWidth="1"/>
    <col min="8" max="8" width="13.28125" style="155" customWidth="1"/>
    <col min="9" max="9" width="13.7109375" style="155" customWidth="1"/>
    <col min="10" max="16384" width="9.140625" style="155" customWidth="1"/>
  </cols>
  <sheetData>
    <row r="1" spans="1:9" s="219" customFormat="1" ht="15" customHeight="1">
      <c r="A1" s="584" t="s">
        <v>959</v>
      </c>
      <c r="B1" s="622"/>
      <c r="C1" s="622"/>
      <c r="D1" s="622"/>
      <c r="E1" s="622"/>
      <c r="F1" s="622"/>
      <c r="G1" s="622"/>
      <c r="H1" s="622"/>
      <c r="I1" s="622"/>
    </row>
    <row r="2" spans="1:9" s="219" customFormat="1" ht="15" customHeight="1">
      <c r="A2" s="584" t="s">
        <v>944</v>
      </c>
      <c r="B2" s="622"/>
      <c r="C2" s="622"/>
      <c r="D2" s="622"/>
      <c r="E2" s="622"/>
      <c r="F2" s="622"/>
      <c r="G2" s="622"/>
      <c r="H2" s="622"/>
      <c r="I2" s="622"/>
    </row>
    <row r="3" spans="1:9" s="219" customFormat="1" ht="15" customHeight="1">
      <c r="A3" s="584" t="s">
        <v>945</v>
      </c>
      <c r="B3" s="647"/>
      <c r="C3" s="647"/>
      <c r="D3" s="647"/>
      <c r="E3" s="647"/>
      <c r="F3" s="647"/>
      <c r="G3" s="647"/>
      <c r="H3" s="647"/>
      <c r="I3" s="647"/>
    </row>
    <row r="4" spans="1:16384" s="219" customFormat="1" ht="15" customHeight="1">
      <c r="A4" s="631" t="s">
        <v>946</v>
      </c>
      <c r="B4" s="622"/>
      <c r="C4" s="622"/>
      <c r="D4" s="622"/>
      <c r="E4" s="622"/>
      <c r="F4" s="622"/>
      <c r="G4" s="622"/>
      <c r="H4" s="622"/>
      <c r="I4" s="622"/>
      <c r="J4" s="631"/>
      <c r="K4" s="622"/>
      <c r="L4" s="622"/>
      <c r="M4" s="622"/>
      <c r="N4" s="622"/>
      <c r="O4" s="622"/>
      <c r="P4" s="622"/>
      <c r="Q4" s="622"/>
      <c r="R4" s="622"/>
      <c r="S4" s="631"/>
      <c r="T4" s="622"/>
      <c r="U4" s="622"/>
      <c r="V4" s="622"/>
      <c r="W4" s="622"/>
      <c r="X4" s="622"/>
      <c r="Y4" s="622"/>
      <c r="Z4" s="622"/>
      <c r="AA4" s="622"/>
      <c r="AB4" s="631"/>
      <c r="AC4" s="622"/>
      <c r="AD4" s="622"/>
      <c r="AE4" s="622"/>
      <c r="AF4" s="622"/>
      <c r="AG4" s="622"/>
      <c r="AH4" s="622"/>
      <c r="AI4" s="622"/>
      <c r="AJ4" s="622"/>
      <c r="AK4" s="631"/>
      <c r="AL4" s="622"/>
      <c r="AM4" s="622"/>
      <c r="AN4" s="622"/>
      <c r="AO4" s="622"/>
      <c r="AP4" s="622"/>
      <c r="AQ4" s="622"/>
      <c r="AR4" s="622"/>
      <c r="AS4" s="622"/>
      <c r="AT4" s="631"/>
      <c r="AU4" s="622"/>
      <c r="AV4" s="622"/>
      <c r="AW4" s="622"/>
      <c r="AX4" s="622"/>
      <c r="AY4" s="622"/>
      <c r="AZ4" s="622"/>
      <c r="BA4" s="622"/>
      <c r="BB4" s="622"/>
      <c r="BC4" s="631"/>
      <c r="BD4" s="622"/>
      <c r="BE4" s="622"/>
      <c r="BF4" s="622"/>
      <c r="BG4" s="622"/>
      <c r="BH4" s="622"/>
      <c r="BI4" s="622"/>
      <c r="BJ4" s="622"/>
      <c r="BK4" s="622"/>
      <c r="BL4" s="631"/>
      <c r="BM4" s="622"/>
      <c r="BN4" s="622"/>
      <c r="BO4" s="622"/>
      <c r="BP4" s="622"/>
      <c r="BQ4" s="622"/>
      <c r="BR4" s="622"/>
      <c r="BS4" s="622"/>
      <c r="BT4" s="622"/>
      <c r="BU4" s="631"/>
      <c r="BV4" s="622"/>
      <c r="BW4" s="622"/>
      <c r="BX4" s="622"/>
      <c r="BY4" s="622"/>
      <c r="BZ4" s="622"/>
      <c r="CA4" s="622"/>
      <c r="CB4" s="622"/>
      <c r="CC4" s="622"/>
      <c r="CD4" s="631"/>
      <c r="CE4" s="622"/>
      <c r="CF4" s="622"/>
      <c r="CG4" s="622"/>
      <c r="CH4" s="622"/>
      <c r="CI4" s="622"/>
      <c r="CJ4" s="622"/>
      <c r="CK4" s="622"/>
      <c r="CL4" s="622"/>
      <c r="CM4" s="631"/>
      <c r="CN4" s="622"/>
      <c r="CO4" s="622"/>
      <c r="CP4" s="622"/>
      <c r="CQ4" s="622"/>
      <c r="CR4" s="622"/>
      <c r="CS4" s="622"/>
      <c r="CT4" s="622"/>
      <c r="CU4" s="622"/>
      <c r="CV4" s="631"/>
      <c r="CW4" s="622"/>
      <c r="CX4" s="622"/>
      <c r="CY4" s="622"/>
      <c r="CZ4" s="622"/>
      <c r="DA4" s="622"/>
      <c r="DB4" s="622"/>
      <c r="DC4" s="622"/>
      <c r="DD4" s="622"/>
      <c r="DE4" s="631"/>
      <c r="DF4" s="622"/>
      <c r="DG4" s="622"/>
      <c r="DH4" s="622"/>
      <c r="DI4" s="622"/>
      <c r="DJ4" s="622"/>
      <c r="DK4" s="622"/>
      <c r="DL4" s="622"/>
      <c r="DM4" s="622"/>
      <c r="DN4" s="631"/>
      <c r="DO4" s="622"/>
      <c r="DP4" s="622"/>
      <c r="DQ4" s="622"/>
      <c r="DR4" s="622"/>
      <c r="DS4" s="622"/>
      <c r="DT4" s="622"/>
      <c r="DU4" s="622"/>
      <c r="DV4" s="622"/>
      <c r="DW4" s="631"/>
      <c r="DX4" s="622"/>
      <c r="DY4" s="622"/>
      <c r="DZ4" s="622"/>
      <c r="EA4" s="622"/>
      <c r="EB4" s="622"/>
      <c r="EC4" s="622"/>
      <c r="ED4" s="622"/>
      <c r="EE4" s="622"/>
      <c r="EF4" s="631"/>
      <c r="EG4" s="622"/>
      <c r="EH4" s="622"/>
      <c r="EI4" s="622"/>
      <c r="EJ4" s="622"/>
      <c r="EK4" s="622"/>
      <c r="EL4" s="622"/>
      <c r="EM4" s="622"/>
      <c r="EN4" s="622"/>
      <c r="EO4" s="631"/>
      <c r="EP4" s="622"/>
      <c r="EQ4" s="622"/>
      <c r="ER4" s="622"/>
      <c r="ES4" s="622"/>
      <c r="ET4" s="622"/>
      <c r="EU4" s="622"/>
      <c r="EV4" s="622"/>
      <c r="EW4" s="622"/>
      <c r="EX4" s="631"/>
      <c r="EY4" s="622"/>
      <c r="EZ4" s="622"/>
      <c r="FA4" s="622"/>
      <c r="FB4" s="622"/>
      <c r="FC4" s="622"/>
      <c r="FD4" s="622"/>
      <c r="FE4" s="622"/>
      <c r="FF4" s="622"/>
      <c r="FG4" s="631"/>
      <c r="FH4" s="622"/>
      <c r="FI4" s="622"/>
      <c r="FJ4" s="622"/>
      <c r="FK4" s="622"/>
      <c r="FL4" s="622"/>
      <c r="FM4" s="622"/>
      <c r="FN4" s="622"/>
      <c r="FO4" s="622"/>
      <c r="FP4" s="631"/>
      <c r="FQ4" s="622"/>
      <c r="FR4" s="622"/>
      <c r="FS4" s="622"/>
      <c r="FT4" s="622"/>
      <c r="FU4" s="622"/>
      <c r="FV4" s="622"/>
      <c r="FW4" s="622"/>
      <c r="FX4" s="622"/>
      <c r="FY4" s="631"/>
      <c r="FZ4" s="622"/>
      <c r="GA4" s="622"/>
      <c r="GB4" s="622"/>
      <c r="GC4" s="622"/>
      <c r="GD4" s="622"/>
      <c r="GE4" s="622"/>
      <c r="GF4" s="622"/>
      <c r="GG4" s="622"/>
      <c r="GH4" s="631"/>
      <c r="GI4" s="622"/>
      <c r="GJ4" s="622"/>
      <c r="GK4" s="622"/>
      <c r="GL4" s="622"/>
      <c r="GM4" s="622"/>
      <c r="GN4" s="622"/>
      <c r="GO4" s="622"/>
      <c r="GP4" s="622"/>
      <c r="GQ4" s="631"/>
      <c r="GR4" s="622"/>
      <c r="GS4" s="622"/>
      <c r="GT4" s="622"/>
      <c r="GU4" s="622"/>
      <c r="GV4" s="622"/>
      <c r="GW4" s="622"/>
      <c r="GX4" s="622"/>
      <c r="GY4" s="622"/>
      <c r="GZ4" s="631"/>
      <c r="HA4" s="622"/>
      <c r="HB4" s="622"/>
      <c r="HC4" s="622"/>
      <c r="HD4" s="622"/>
      <c r="HE4" s="622"/>
      <c r="HF4" s="622"/>
      <c r="HG4" s="622"/>
      <c r="HH4" s="622"/>
      <c r="HI4" s="631"/>
      <c r="HJ4" s="622"/>
      <c r="HK4" s="622"/>
      <c r="HL4" s="622"/>
      <c r="HM4" s="622"/>
      <c r="HN4" s="622"/>
      <c r="HO4" s="622"/>
      <c r="HP4" s="622"/>
      <c r="HQ4" s="622"/>
      <c r="HR4" s="631"/>
      <c r="HS4" s="622"/>
      <c r="HT4" s="622"/>
      <c r="HU4" s="622"/>
      <c r="HV4" s="622"/>
      <c r="HW4" s="622"/>
      <c r="HX4" s="622"/>
      <c r="HY4" s="622"/>
      <c r="HZ4" s="622"/>
      <c r="IA4" s="631"/>
      <c r="IB4" s="622"/>
      <c r="IC4" s="622"/>
      <c r="ID4" s="622"/>
      <c r="IE4" s="622"/>
      <c r="IF4" s="622"/>
      <c r="IG4" s="622"/>
      <c r="IH4" s="622"/>
      <c r="II4" s="622"/>
      <c r="IJ4" s="631"/>
      <c r="IK4" s="622"/>
      <c r="IL4" s="622"/>
      <c r="IM4" s="622"/>
      <c r="IN4" s="622"/>
      <c r="IO4" s="622"/>
      <c r="IP4" s="622"/>
      <c r="IQ4" s="622"/>
      <c r="IR4" s="622"/>
      <c r="IS4" s="631"/>
      <c r="IT4" s="622"/>
      <c r="IU4" s="622"/>
      <c r="IV4" s="622"/>
      <c r="IW4" s="622"/>
      <c r="IX4" s="622"/>
      <c r="IY4" s="622"/>
      <c r="IZ4" s="622"/>
      <c r="JA4" s="622"/>
      <c r="JB4" s="631"/>
      <c r="JC4" s="622"/>
      <c r="JD4" s="622"/>
      <c r="JE4" s="622"/>
      <c r="JF4" s="622"/>
      <c r="JG4" s="622"/>
      <c r="JH4" s="622"/>
      <c r="JI4" s="622"/>
      <c r="JJ4" s="622"/>
      <c r="JK4" s="631"/>
      <c r="JL4" s="622"/>
      <c r="JM4" s="622"/>
      <c r="JN4" s="622"/>
      <c r="JO4" s="622"/>
      <c r="JP4" s="622"/>
      <c r="JQ4" s="622"/>
      <c r="JR4" s="622"/>
      <c r="JS4" s="622"/>
      <c r="JT4" s="631"/>
      <c r="JU4" s="622"/>
      <c r="JV4" s="622"/>
      <c r="JW4" s="622"/>
      <c r="JX4" s="622"/>
      <c r="JY4" s="622"/>
      <c r="JZ4" s="622"/>
      <c r="KA4" s="622"/>
      <c r="KB4" s="622"/>
      <c r="KC4" s="631"/>
      <c r="KD4" s="622"/>
      <c r="KE4" s="622"/>
      <c r="KF4" s="622"/>
      <c r="KG4" s="622"/>
      <c r="KH4" s="622"/>
      <c r="KI4" s="622"/>
      <c r="KJ4" s="622"/>
      <c r="KK4" s="622"/>
      <c r="KL4" s="631"/>
      <c r="KM4" s="622"/>
      <c r="KN4" s="622"/>
      <c r="KO4" s="622"/>
      <c r="KP4" s="622"/>
      <c r="KQ4" s="622"/>
      <c r="KR4" s="622"/>
      <c r="KS4" s="622"/>
      <c r="KT4" s="622"/>
      <c r="KU4" s="631"/>
      <c r="KV4" s="622"/>
      <c r="KW4" s="622"/>
      <c r="KX4" s="622"/>
      <c r="KY4" s="622"/>
      <c r="KZ4" s="622"/>
      <c r="LA4" s="622"/>
      <c r="LB4" s="622"/>
      <c r="LC4" s="622"/>
      <c r="LD4" s="631"/>
      <c r="LE4" s="622"/>
      <c r="LF4" s="622"/>
      <c r="LG4" s="622"/>
      <c r="LH4" s="622"/>
      <c r="LI4" s="622"/>
      <c r="LJ4" s="622"/>
      <c r="LK4" s="622"/>
      <c r="LL4" s="622"/>
      <c r="LM4" s="631"/>
      <c r="LN4" s="622"/>
      <c r="LO4" s="622"/>
      <c r="LP4" s="622"/>
      <c r="LQ4" s="622"/>
      <c r="LR4" s="622"/>
      <c r="LS4" s="622"/>
      <c r="LT4" s="622"/>
      <c r="LU4" s="622"/>
      <c r="LV4" s="631"/>
      <c r="LW4" s="622"/>
      <c r="LX4" s="622"/>
      <c r="LY4" s="622"/>
      <c r="LZ4" s="622"/>
      <c r="MA4" s="622"/>
      <c r="MB4" s="622"/>
      <c r="MC4" s="622"/>
      <c r="MD4" s="622"/>
      <c r="ME4" s="631"/>
      <c r="MF4" s="622"/>
      <c r="MG4" s="622"/>
      <c r="MH4" s="622"/>
      <c r="MI4" s="622"/>
      <c r="MJ4" s="622"/>
      <c r="MK4" s="622"/>
      <c r="ML4" s="622"/>
      <c r="MM4" s="622"/>
      <c r="MN4" s="631"/>
      <c r="MO4" s="622"/>
      <c r="MP4" s="622"/>
      <c r="MQ4" s="622"/>
      <c r="MR4" s="622"/>
      <c r="MS4" s="622"/>
      <c r="MT4" s="622"/>
      <c r="MU4" s="622"/>
      <c r="MV4" s="622"/>
      <c r="MW4" s="631"/>
      <c r="MX4" s="622"/>
      <c r="MY4" s="622"/>
      <c r="MZ4" s="622"/>
      <c r="NA4" s="622"/>
      <c r="NB4" s="622"/>
      <c r="NC4" s="622"/>
      <c r="ND4" s="622"/>
      <c r="NE4" s="622"/>
      <c r="NF4" s="631"/>
      <c r="NG4" s="622"/>
      <c r="NH4" s="622"/>
      <c r="NI4" s="622"/>
      <c r="NJ4" s="622"/>
      <c r="NK4" s="622"/>
      <c r="NL4" s="622"/>
      <c r="NM4" s="622"/>
      <c r="NN4" s="622"/>
      <c r="NO4" s="631"/>
      <c r="NP4" s="622"/>
      <c r="NQ4" s="622"/>
      <c r="NR4" s="622"/>
      <c r="NS4" s="622"/>
      <c r="NT4" s="622"/>
      <c r="NU4" s="622"/>
      <c r="NV4" s="622"/>
      <c r="NW4" s="622"/>
      <c r="NX4" s="631"/>
      <c r="NY4" s="622"/>
      <c r="NZ4" s="622"/>
      <c r="OA4" s="622"/>
      <c r="OB4" s="622"/>
      <c r="OC4" s="622"/>
      <c r="OD4" s="622"/>
      <c r="OE4" s="622"/>
      <c r="OF4" s="622"/>
      <c r="OG4" s="631"/>
      <c r="OH4" s="622"/>
      <c r="OI4" s="622"/>
      <c r="OJ4" s="622"/>
      <c r="OK4" s="622"/>
      <c r="OL4" s="622"/>
      <c r="OM4" s="622"/>
      <c r="ON4" s="622"/>
      <c r="OO4" s="622"/>
      <c r="OP4" s="631"/>
      <c r="OQ4" s="622"/>
      <c r="OR4" s="622"/>
      <c r="OS4" s="622"/>
      <c r="OT4" s="622"/>
      <c r="OU4" s="622"/>
      <c r="OV4" s="622"/>
      <c r="OW4" s="622"/>
      <c r="OX4" s="622"/>
      <c r="OY4" s="631"/>
      <c r="OZ4" s="622"/>
      <c r="PA4" s="622"/>
      <c r="PB4" s="622"/>
      <c r="PC4" s="622"/>
      <c r="PD4" s="622"/>
      <c r="PE4" s="622"/>
      <c r="PF4" s="622"/>
      <c r="PG4" s="622"/>
      <c r="PH4" s="631"/>
      <c r="PI4" s="622"/>
      <c r="PJ4" s="622"/>
      <c r="PK4" s="622"/>
      <c r="PL4" s="622"/>
      <c r="PM4" s="622"/>
      <c r="PN4" s="622"/>
      <c r="PO4" s="622"/>
      <c r="PP4" s="622"/>
      <c r="PQ4" s="631"/>
      <c r="PR4" s="622"/>
      <c r="PS4" s="622"/>
      <c r="PT4" s="622"/>
      <c r="PU4" s="622"/>
      <c r="PV4" s="622"/>
      <c r="PW4" s="622"/>
      <c r="PX4" s="622"/>
      <c r="PY4" s="622"/>
      <c r="PZ4" s="631"/>
      <c r="QA4" s="622"/>
      <c r="QB4" s="622"/>
      <c r="QC4" s="622"/>
      <c r="QD4" s="622"/>
      <c r="QE4" s="622"/>
      <c r="QF4" s="622"/>
      <c r="QG4" s="622"/>
      <c r="QH4" s="622"/>
      <c r="QI4" s="631"/>
      <c r="QJ4" s="622"/>
      <c r="QK4" s="622"/>
      <c r="QL4" s="622"/>
      <c r="QM4" s="622"/>
      <c r="QN4" s="622"/>
      <c r="QO4" s="622"/>
      <c r="QP4" s="622"/>
      <c r="QQ4" s="622"/>
      <c r="QR4" s="631"/>
      <c r="QS4" s="622"/>
      <c r="QT4" s="622"/>
      <c r="QU4" s="622"/>
      <c r="QV4" s="622"/>
      <c r="QW4" s="622"/>
      <c r="QX4" s="622"/>
      <c r="QY4" s="622"/>
      <c r="QZ4" s="622"/>
      <c r="RA4" s="631"/>
      <c r="RB4" s="622"/>
      <c r="RC4" s="622"/>
      <c r="RD4" s="622"/>
      <c r="RE4" s="622"/>
      <c r="RF4" s="622"/>
      <c r="RG4" s="622"/>
      <c r="RH4" s="622"/>
      <c r="RI4" s="622"/>
      <c r="RJ4" s="631"/>
      <c r="RK4" s="622"/>
      <c r="RL4" s="622"/>
      <c r="RM4" s="622"/>
      <c r="RN4" s="622"/>
      <c r="RO4" s="622"/>
      <c r="RP4" s="622"/>
      <c r="RQ4" s="622"/>
      <c r="RR4" s="622"/>
      <c r="RS4" s="631"/>
      <c r="RT4" s="622"/>
      <c r="RU4" s="622"/>
      <c r="RV4" s="622"/>
      <c r="RW4" s="622"/>
      <c r="RX4" s="622"/>
      <c r="RY4" s="622"/>
      <c r="RZ4" s="622"/>
      <c r="SA4" s="622"/>
      <c r="SB4" s="631"/>
      <c r="SC4" s="622"/>
      <c r="SD4" s="622"/>
      <c r="SE4" s="622"/>
      <c r="SF4" s="622"/>
      <c r="SG4" s="622"/>
      <c r="SH4" s="622"/>
      <c r="SI4" s="622"/>
      <c r="SJ4" s="622"/>
      <c r="SK4" s="631"/>
      <c r="SL4" s="622"/>
      <c r="SM4" s="622"/>
      <c r="SN4" s="622"/>
      <c r="SO4" s="622"/>
      <c r="SP4" s="622"/>
      <c r="SQ4" s="622"/>
      <c r="SR4" s="622"/>
      <c r="SS4" s="622"/>
      <c r="ST4" s="631"/>
      <c r="SU4" s="622"/>
      <c r="SV4" s="622"/>
      <c r="SW4" s="622"/>
      <c r="SX4" s="622"/>
      <c r="SY4" s="622"/>
      <c r="SZ4" s="622"/>
      <c r="TA4" s="622"/>
      <c r="TB4" s="622"/>
      <c r="TC4" s="631"/>
      <c r="TD4" s="622"/>
      <c r="TE4" s="622"/>
      <c r="TF4" s="622"/>
      <c r="TG4" s="622"/>
      <c r="TH4" s="622"/>
      <c r="TI4" s="622"/>
      <c r="TJ4" s="622"/>
      <c r="TK4" s="622"/>
      <c r="TL4" s="631"/>
      <c r="TM4" s="622"/>
      <c r="TN4" s="622"/>
      <c r="TO4" s="622"/>
      <c r="TP4" s="622"/>
      <c r="TQ4" s="622"/>
      <c r="TR4" s="622"/>
      <c r="TS4" s="622"/>
      <c r="TT4" s="622"/>
      <c r="TU4" s="631"/>
      <c r="TV4" s="622"/>
      <c r="TW4" s="622"/>
      <c r="TX4" s="622"/>
      <c r="TY4" s="622"/>
      <c r="TZ4" s="622"/>
      <c r="UA4" s="622"/>
      <c r="UB4" s="622"/>
      <c r="UC4" s="622"/>
      <c r="UD4" s="631"/>
      <c r="UE4" s="622"/>
      <c r="UF4" s="622"/>
      <c r="UG4" s="622"/>
      <c r="UH4" s="622"/>
      <c r="UI4" s="622"/>
      <c r="UJ4" s="622"/>
      <c r="UK4" s="622"/>
      <c r="UL4" s="622"/>
      <c r="UM4" s="631"/>
      <c r="UN4" s="622"/>
      <c r="UO4" s="622"/>
      <c r="UP4" s="622"/>
      <c r="UQ4" s="622"/>
      <c r="UR4" s="622"/>
      <c r="US4" s="622"/>
      <c r="UT4" s="622"/>
      <c r="UU4" s="622"/>
      <c r="UV4" s="631"/>
      <c r="UW4" s="622"/>
      <c r="UX4" s="622"/>
      <c r="UY4" s="622"/>
      <c r="UZ4" s="622"/>
      <c r="VA4" s="622"/>
      <c r="VB4" s="622"/>
      <c r="VC4" s="622"/>
      <c r="VD4" s="622"/>
      <c r="VE4" s="631"/>
      <c r="VF4" s="622"/>
      <c r="VG4" s="622"/>
      <c r="VH4" s="622"/>
      <c r="VI4" s="622"/>
      <c r="VJ4" s="622"/>
      <c r="VK4" s="622"/>
      <c r="VL4" s="622"/>
      <c r="VM4" s="622"/>
      <c r="VN4" s="631"/>
      <c r="VO4" s="622"/>
      <c r="VP4" s="622"/>
      <c r="VQ4" s="622"/>
      <c r="VR4" s="622"/>
      <c r="VS4" s="622"/>
      <c r="VT4" s="622"/>
      <c r="VU4" s="622"/>
      <c r="VV4" s="622"/>
      <c r="VW4" s="631"/>
      <c r="VX4" s="622"/>
      <c r="VY4" s="622"/>
      <c r="VZ4" s="622"/>
      <c r="WA4" s="622"/>
      <c r="WB4" s="622"/>
      <c r="WC4" s="622"/>
      <c r="WD4" s="622"/>
      <c r="WE4" s="622"/>
      <c r="WF4" s="631"/>
      <c r="WG4" s="622"/>
      <c r="WH4" s="622"/>
      <c r="WI4" s="622"/>
      <c r="WJ4" s="622"/>
      <c r="WK4" s="622"/>
      <c r="WL4" s="622"/>
      <c r="WM4" s="622"/>
      <c r="WN4" s="622"/>
      <c r="WO4" s="631"/>
      <c r="WP4" s="622"/>
      <c r="WQ4" s="622"/>
      <c r="WR4" s="622"/>
      <c r="WS4" s="622"/>
      <c r="WT4" s="622"/>
      <c r="WU4" s="622"/>
      <c r="WV4" s="622"/>
      <c r="WW4" s="622"/>
      <c r="WX4" s="631"/>
      <c r="WY4" s="622"/>
      <c r="WZ4" s="622"/>
      <c r="XA4" s="622"/>
      <c r="XB4" s="622"/>
      <c r="XC4" s="622"/>
      <c r="XD4" s="622"/>
      <c r="XE4" s="622"/>
      <c r="XF4" s="622"/>
      <c r="XG4" s="631"/>
      <c r="XH4" s="622"/>
      <c r="XI4" s="622"/>
      <c r="XJ4" s="622"/>
      <c r="XK4" s="622"/>
      <c r="XL4" s="622"/>
      <c r="XM4" s="622"/>
      <c r="XN4" s="622"/>
      <c r="XO4" s="622"/>
      <c r="XP4" s="631"/>
      <c r="XQ4" s="622"/>
      <c r="XR4" s="622"/>
      <c r="XS4" s="622"/>
      <c r="XT4" s="622"/>
      <c r="XU4" s="622"/>
      <c r="XV4" s="622"/>
      <c r="XW4" s="622"/>
      <c r="XX4" s="622"/>
      <c r="XY4" s="631"/>
      <c r="XZ4" s="622"/>
      <c r="YA4" s="622"/>
      <c r="YB4" s="622"/>
      <c r="YC4" s="622"/>
      <c r="YD4" s="622"/>
      <c r="YE4" s="622"/>
      <c r="YF4" s="622"/>
      <c r="YG4" s="622"/>
      <c r="YH4" s="631"/>
      <c r="YI4" s="622"/>
      <c r="YJ4" s="622"/>
      <c r="YK4" s="622"/>
      <c r="YL4" s="622"/>
      <c r="YM4" s="622"/>
      <c r="YN4" s="622"/>
      <c r="YO4" s="622"/>
      <c r="YP4" s="622"/>
      <c r="YQ4" s="631"/>
      <c r="YR4" s="622"/>
      <c r="YS4" s="622"/>
      <c r="YT4" s="622"/>
      <c r="YU4" s="622"/>
      <c r="YV4" s="622"/>
      <c r="YW4" s="622"/>
      <c r="YX4" s="622"/>
      <c r="YY4" s="622"/>
      <c r="YZ4" s="631"/>
      <c r="ZA4" s="622"/>
      <c r="ZB4" s="622"/>
      <c r="ZC4" s="622"/>
      <c r="ZD4" s="622"/>
      <c r="ZE4" s="622"/>
      <c r="ZF4" s="622"/>
      <c r="ZG4" s="622"/>
      <c r="ZH4" s="622"/>
      <c r="ZI4" s="631"/>
      <c r="ZJ4" s="622"/>
      <c r="ZK4" s="622"/>
      <c r="ZL4" s="622"/>
      <c r="ZM4" s="622"/>
      <c r="ZN4" s="622"/>
      <c r="ZO4" s="622"/>
      <c r="ZP4" s="622"/>
      <c r="ZQ4" s="622"/>
      <c r="ZR4" s="631"/>
      <c r="ZS4" s="622"/>
      <c r="ZT4" s="622"/>
      <c r="ZU4" s="622"/>
      <c r="ZV4" s="622"/>
      <c r="ZW4" s="622"/>
      <c r="ZX4" s="622"/>
      <c r="ZY4" s="622"/>
      <c r="ZZ4" s="622"/>
      <c r="AAA4" s="631"/>
      <c r="AAB4" s="622"/>
      <c r="AAC4" s="622"/>
      <c r="AAD4" s="622"/>
      <c r="AAE4" s="622"/>
      <c r="AAF4" s="622"/>
      <c r="AAG4" s="622"/>
      <c r="AAH4" s="622"/>
      <c r="AAI4" s="622"/>
      <c r="AAJ4" s="631"/>
      <c r="AAK4" s="622"/>
      <c r="AAL4" s="622"/>
      <c r="AAM4" s="622"/>
      <c r="AAN4" s="622"/>
      <c r="AAO4" s="622"/>
      <c r="AAP4" s="622"/>
      <c r="AAQ4" s="622"/>
      <c r="AAR4" s="622"/>
      <c r="AAS4" s="631"/>
      <c r="AAT4" s="622"/>
      <c r="AAU4" s="622"/>
      <c r="AAV4" s="622"/>
      <c r="AAW4" s="622"/>
      <c r="AAX4" s="622"/>
      <c r="AAY4" s="622"/>
      <c r="AAZ4" s="622"/>
      <c r="ABA4" s="622"/>
      <c r="ABB4" s="631"/>
      <c r="ABC4" s="622"/>
      <c r="ABD4" s="622"/>
      <c r="ABE4" s="622"/>
      <c r="ABF4" s="622"/>
      <c r="ABG4" s="622"/>
      <c r="ABH4" s="622"/>
      <c r="ABI4" s="622"/>
      <c r="ABJ4" s="622"/>
      <c r="ABK4" s="631"/>
      <c r="ABL4" s="622"/>
      <c r="ABM4" s="622"/>
      <c r="ABN4" s="622"/>
      <c r="ABO4" s="622"/>
      <c r="ABP4" s="622"/>
      <c r="ABQ4" s="622"/>
      <c r="ABR4" s="622"/>
      <c r="ABS4" s="622"/>
      <c r="ABT4" s="631"/>
      <c r="ABU4" s="622"/>
      <c r="ABV4" s="622"/>
      <c r="ABW4" s="622"/>
      <c r="ABX4" s="622"/>
      <c r="ABY4" s="622"/>
      <c r="ABZ4" s="622"/>
      <c r="ACA4" s="622"/>
      <c r="ACB4" s="622"/>
      <c r="ACC4" s="631"/>
      <c r="ACD4" s="622"/>
      <c r="ACE4" s="622"/>
      <c r="ACF4" s="622"/>
      <c r="ACG4" s="622"/>
      <c r="ACH4" s="622"/>
      <c r="ACI4" s="622"/>
      <c r="ACJ4" s="622"/>
      <c r="ACK4" s="622"/>
      <c r="ACL4" s="631"/>
      <c r="ACM4" s="622"/>
      <c r="ACN4" s="622"/>
      <c r="ACO4" s="622"/>
      <c r="ACP4" s="622"/>
      <c r="ACQ4" s="622"/>
      <c r="ACR4" s="622"/>
      <c r="ACS4" s="622"/>
      <c r="ACT4" s="622"/>
      <c r="ACU4" s="631"/>
      <c r="ACV4" s="622"/>
      <c r="ACW4" s="622"/>
      <c r="ACX4" s="622"/>
      <c r="ACY4" s="622"/>
      <c r="ACZ4" s="622"/>
      <c r="ADA4" s="622"/>
      <c r="ADB4" s="622"/>
      <c r="ADC4" s="622"/>
      <c r="ADD4" s="631"/>
      <c r="ADE4" s="622"/>
      <c r="ADF4" s="622"/>
      <c r="ADG4" s="622"/>
      <c r="ADH4" s="622"/>
      <c r="ADI4" s="622"/>
      <c r="ADJ4" s="622"/>
      <c r="ADK4" s="622"/>
      <c r="ADL4" s="622"/>
      <c r="ADM4" s="631"/>
      <c r="ADN4" s="622"/>
      <c r="ADO4" s="622"/>
      <c r="ADP4" s="622"/>
      <c r="ADQ4" s="622"/>
      <c r="ADR4" s="622"/>
      <c r="ADS4" s="622"/>
      <c r="ADT4" s="622"/>
      <c r="ADU4" s="622"/>
      <c r="ADV4" s="631"/>
      <c r="ADW4" s="622"/>
      <c r="ADX4" s="622"/>
      <c r="ADY4" s="622"/>
      <c r="ADZ4" s="622"/>
      <c r="AEA4" s="622"/>
      <c r="AEB4" s="622"/>
      <c r="AEC4" s="622"/>
      <c r="AED4" s="622"/>
      <c r="AEE4" s="631"/>
      <c r="AEF4" s="622"/>
      <c r="AEG4" s="622"/>
      <c r="AEH4" s="622"/>
      <c r="AEI4" s="622"/>
      <c r="AEJ4" s="622"/>
      <c r="AEK4" s="622"/>
      <c r="AEL4" s="622"/>
      <c r="AEM4" s="622"/>
      <c r="AEN4" s="631"/>
      <c r="AEO4" s="622"/>
      <c r="AEP4" s="622"/>
      <c r="AEQ4" s="622"/>
      <c r="AER4" s="622"/>
      <c r="AES4" s="622"/>
      <c r="AET4" s="622"/>
      <c r="AEU4" s="622"/>
      <c r="AEV4" s="622"/>
      <c r="AEW4" s="631"/>
      <c r="AEX4" s="622"/>
      <c r="AEY4" s="622"/>
      <c r="AEZ4" s="622"/>
      <c r="AFA4" s="622"/>
      <c r="AFB4" s="622"/>
      <c r="AFC4" s="622"/>
      <c r="AFD4" s="622"/>
      <c r="AFE4" s="622"/>
      <c r="AFF4" s="631"/>
      <c r="AFG4" s="622"/>
      <c r="AFH4" s="622"/>
      <c r="AFI4" s="622"/>
      <c r="AFJ4" s="622"/>
      <c r="AFK4" s="622"/>
      <c r="AFL4" s="622"/>
      <c r="AFM4" s="622"/>
      <c r="AFN4" s="622"/>
      <c r="AFO4" s="631"/>
      <c r="AFP4" s="622"/>
      <c r="AFQ4" s="622"/>
      <c r="AFR4" s="622"/>
      <c r="AFS4" s="622"/>
      <c r="AFT4" s="622"/>
      <c r="AFU4" s="622"/>
      <c r="AFV4" s="622"/>
      <c r="AFW4" s="622"/>
      <c r="AFX4" s="631"/>
      <c r="AFY4" s="622"/>
      <c r="AFZ4" s="622"/>
      <c r="AGA4" s="622"/>
      <c r="AGB4" s="622"/>
      <c r="AGC4" s="622"/>
      <c r="AGD4" s="622"/>
      <c r="AGE4" s="622"/>
      <c r="AGF4" s="622"/>
      <c r="AGG4" s="631"/>
      <c r="AGH4" s="622"/>
      <c r="AGI4" s="622"/>
      <c r="AGJ4" s="622"/>
      <c r="AGK4" s="622"/>
      <c r="AGL4" s="622"/>
      <c r="AGM4" s="622"/>
      <c r="AGN4" s="622"/>
      <c r="AGO4" s="622"/>
      <c r="AGP4" s="631"/>
      <c r="AGQ4" s="622"/>
      <c r="AGR4" s="622"/>
      <c r="AGS4" s="622"/>
      <c r="AGT4" s="622"/>
      <c r="AGU4" s="622"/>
      <c r="AGV4" s="622"/>
      <c r="AGW4" s="622"/>
      <c r="AGX4" s="622"/>
      <c r="AGY4" s="631"/>
      <c r="AGZ4" s="622"/>
      <c r="AHA4" s="622"/>
      <c r="AHB4" s="622"/>
      <c r="AHC4" s="622"/>
      <c r="AHD4" s="622"/>
      <c r="AHE4" s="622"/>
      <c r="AHF4" s="622"/>
      <c r="AHG4" s="622"/>
      <c r="AHH4" s="631"/>
      <c r="AHI4" s="622"/>
      <c r="AHJ4" s="622"/>
      <c r="AHK4" s="622"/>
      <c r="AHL4" s="622"/>
      <c r="AHM4" s="622"/>
      <c r="AHN4" s="622"/>
      <c r="AHO4" s="622"/>
      <c r="AHP4" s="622"/>
      <c r="AHQ4" s="631"/>
      <c r="AHR4" s="622"/>
      <c r="AHS4" s="622"/>
      <c r="AHT4" s="622"/>
      <c r="AHU4" s="622"/>
      <c r="AHV4" s="622"/>
      <c r="AHW4" s="622"/>
      <c r="AHX4" s="622"/>
      <c r="AHY4" s="622"/>
      <c r="AHZ4" s="631"/>
      <c r="AIA4" s="622"/>
      <c r="AIB4" s="622"/>
      <c r="AIC4" s="622"/>
      <c r="AID4" s="622"/>
      <c r="AIE4" s="622"/>
      <c r="AIF4" s="622"/>
      <c r="AIG4" s="622"/>
      <c r="AIH4" s="622"/>
      <c r="AII4" s="631"/>
      <c r="AIJ4" s="622"/>
      <c r="AIK4" s="622"/>
      <c r="AIL4" s="622"/>
      <c r="AIM4" s="622"/>
      <c r="AIN4" s="622"/>
      <c r="AIO4" s="622"/>
      <c r="AIP4" s="622"/>
      <c r="AIQ4" s="622"/>
      <c r="AIR4" s="631"/>
      <c r="AIS4" s="622"/>
      <c r="AIT4" s="622"/>
      <c r="AIU4" s="622"/>
      <c r="AIV4" s="622"/>
      <c r="AIW4" s="622"/>
      <c r="AIX4" s="622"/>
      <c r="AIY4" s="622"/>
      <c r="AIZ4" s="622"/>
      <c r="AJA4" s="631"/>
      <c r="AJB4" s="622"/>
      <c r="AJC4" s="622"/>
      <c r="AJD4" s="622"/>
      <c r="AJE4" s="622"/>
      <c r="AJF4" s="622"/>
      <c r="AJG4" s="622"/>
      <c r="AJH4" s="622"/>
      <c r="AJI4" s="622"/>
      <c r="AJJ4" s="631"/>
      <c r="AJK4" s="622"/>
      <c r="AJL4" s="622"/>
      <c r="AJM4" s="622"/>
      <c r="AJN4" s="622"/>
      <c r="AJO4" s="622"/>
      <c r="AJP4" s="622"/>
      <c r="AJQ4" s="622"/>
      <c r="AJR4" s="622"/>
      <c r="AJS4" s="631"/>
      <c r="AJT4" s="622"/>
      <c r="AJU4" s="622"/>
      <c r="AJV4" s="622"/>
      <c r="AJW4" s="622"/>
      <c r="AJX4" s="622"/>
      <c r="AJY4" s="622"/>
      <c r="AJZ4" s="622"/>
      <c r="AKA4" s="622"/>
      <c r="AKB4" s="631"/>
      <c r="AKC4" s="622"/>
      <c r="AKD4" s="622"/>
      <c r="AKE4" s="622"/>
      <c r="AKF4" s="622"/>
      <c r="AKG4" s="622"/>
      <c r="AKH4" s="622"/>
      <c r="AKI4" s="622"/>
      <c r="AKJ4" s="622"/>
      <c r="AKK4" s="631"/>
      <c r="AKL4" s="622"/>
      <c r="AKM4" s="622"/>
      <c r="AKN4" s="622"/>
      <c r="AKO4" s="622"/>
      <c r="AKP4" s="622"/>
      <c r="AKQ4" s="622"/>
      <c r="AKR4" s="622"/>
      <c r="AKS4" s="622"/>
      <c r="AKT4" s="631"/>
      <c r="AKU4" s="622"/>
      <c r="AKV4" s="622"/>
      <c r="AKW4" s="622"/>
      <c r="AKX4" s="622"/>
      <c r="AKY4" s="622"/>
      <c r="AKZ4" s="622"/>
      <c r="ALA4" s="622"/>
      <c r="ALB4" s="622"/>
      <c r="ALC4" s="631"/>
      <c r="ALD4" s="622"/>
      <c r="ALE4" s="622"/>
      <c r="ALF4" s="622"/>
      <c r="ALG4" s="622"/>
      <c r="ALH4" s="622"/>
      <c r="ALI4" s="622"/>
      <c r="ALJ4" s="622"/>
      <c r="ALK4" s="622"/>
      <c r="ALL4" s="631"/>
      <c r="ALM4" s="622"/>
      <c r="ALN4" s="622"/>
      <c r="ALO4" s="622"/>
      <c r="ALP4" s="622"/>
      <c r="ALQ4" s="622"/>
      <c r="ALR4" s="622"/>
      <c r="ALS4" s="622"/>
      <c r="ALT4" s="622"/>
      <c r="ALU4" s="631"/>
      <c r="ALV4" s="622"/>
      <c r="ALW4" s="622"/>
      <c r="ALX4" s="622"/>
      <c r="ALY4" s="622"/>
      <c r="ALZ4" s="622"/>
      <c r="AMA4" s="622"/>
      <c r="AMB4" s="622"/>
      <c r="AMC4" s="622"/>
      <c r="AMD4" s="631"/>
      <c r="AME4" s="622"/>
      <c r="AMF4" s="622"/>
      <c r="AMG4" s="622"/>
      <c r="AMH4" s="622"/>
      <c r="AMI4" s="622"/>
      <c r="AMJ4" s="622"/>
      <c r="AMK4" s="622"/>
      <c r="AML4" s="622"/>
      <c r="AMM4" s="631"/>
      <c r="AMN4" s="622"/>
      <c r="AMO4" s="622"/>
      <c r="AMP4" s="622"/>
      <c r="AMQ4" s="622"/>
      <c r="AMR4" s="622"/>
      <c r="AMS4" s="622"/>
      <c r="AMT4" s="622"/>
      <c r="AMU4" s="622"/>
      <c r="AMV4" s="631"/>
      <c r="AMW4" s="622"/>
      <c r="AMX4" s="622"/>
      <c r="AMY4" s="622"/>
      <c r="AMZ4" s="622"/>
      <c r="ANA4" s="622"/>
      <c r="ANB4" s="622"/>
      <c r="ANC4" s="622"/>
      <c r="AND4" s="622"/>
      <c r="ANE4" s="631"/>
      <c r="ANF4" s="622"/>
      <c r="ANG4" s="622"/>
      <c r="ANH4" s="622"/>
      <c r="ANI4" s="622"/>
      <c r="ANJ4" s="622"/>
      <c r="ANK4" s="622"/>
      <c r="ANL4" s="622"/>
      <c r="ANM4" s="622"/>
      <c r="ANN4" s="631"/>
      <c r="ANO4" s="622"/>
      <c r="ANP4" s="622"/>
      <c r="ANQ4" s="622"/>
      <c r="ANR4" s="622"/>
      <c r="ANS4" s="622"/>
      <c r="ANT4" s="622"/>
      <c r="ANU4" s="622"/>
      <c r="ANV4" s="622"/>
      <c r="ANW4" s="631"/>
      <c r="ANX4" s="622"/>
      <c r="ANY4" s="622"/>
      <c r="ANZ4" s="622"/>
      <c r="AOA4" s="622"/>
      <c r="AOB4" s="622"/>
      <c r="AOC4" s="622"/>
      <c r="AOD4" s="622"/>
      <c r="AOE4" s="622"/>
      <c r="AOF4" s="631"/>
      <c r="AOG4" s="622"/>
      <c r="AOH4" s="622"/>
      <c r="AOI4" s="622"/>
      <c r="AOJ4" s="622"/>
      <c r="AOK4" s="622"/>
      <c r="AOL4" s="622"/>
      <c r="AOM4" s="622"/>
      <c r="AON4" s="622"/>
      <c r="AOO4" s="631"/>
      <c r="AOP4" s="622"/>
      <c r="AOQ4" s="622"/>
      <c r="AOR4" s="622"/>
      <c r="AOS4" s="622"/>
      <c r="AOT4" s="622"/>
      <c r="AOU4" s="622"/>
      <c r="AOV4" s="622"/>
      <c r="AOW4" s="622"/>
      <c r="AOX4" s="631"/>
      <c r="AOY4" s="622"/>
      <c r="AOZ4" s="622"/>
      <c r="APA4" s="622"/>
      <c r="APB4" s="622"/>
      <c r="APC4" s="622"/>
      <c r="APD4" s="622"/>
      <c r="APE4" s="622"/>
      <c r="APF4" s="622"/>
      <c r="APG4" s="631"/>
      <c r="APH4" s="622"/>
      <c r="API4" s="622"/>
      <c r="APJ4" s="622"/>
      <c r="APK4" s="622"/>
      <c r="APL4" s="622"/>
      <c r="APM4" s="622"/>
      <c r="APN4" s="622"/>
      <c r="APO4" s="622"/>
      <c r="APP4" s="631"/>
      <c r="APQ4" s="622"/>
      <c r="APR4" s="622"/>
      <c r="APS4" s="622"/>
      <c r="APT4" s="622"/>
      <c r="APU4" s="622"/>
      <c r="APV4" s="622"/>
      <c r="APW4" s="622"/>
      <c r="APX4" s="622"/>
      <c r="APY4" s="631"/>
      <c r="APZ4" s="622"/>
      <c r="AQA4" s="622"/>
      <c r="AQB4" s="622"/>
      <c r="AQC4" s="622"/>
      <c r="AQD4" s="622"/>
      <c r="AQE4" s="622"/>
      <c r="AQF4" s="622"/>
      <c r="AQG4" s="622"/>
      <c r="AQH4" s="631"/>
      <c r="AQI4" s="622"/>
      <c r="AQJ4" s="622"/>
      <c r="AQK4" s="622"/>
      <c r="AQL4" s="622"/>
      <c r="AQM4" s="622"/>
      <c r="AQN4" s="622"/>
      <c r="AQO4" s="622"/>
      <c r="AQP4" s="622"/>
      <c r="AQQ4" s="631"/>
      <c r="AQR4" s="622"/>
      <c r="AQS4" s="622"/>
      <c r="AQT4" s="622"/>
      <c r="AQU4" s="622"/>
      <c r="AQV4" s="622"/>
      <c r="AQW4" s="622"/>
      <c r="AQX4" s="622"/>
      <c r="AQY4" s="622"/>
      <c r="AQZ4" s="631"/>
      <c r="ARA4" s="622"/>
      <c r="ARB4" s="622"/>
      <c r="ARC4" s="622"/>
      <c r="ARD4" s="622"/>
      <c r="ARE4" s="622"/>
      <c r="ARF4" s="622"/>
      <c r="ARG4" s="622"/>
      <c r="ARH4" s="622"/>
      <c r="ARI4" s="631"/>
      <c r="ARJ4" s="622"/>
      <c r="ARK4" s="622"/>
      <c r="ARL4" s="622"/>
      <c r="ARM4" s="622"/>
      <c r="ARN4" s="622"/>
      <c r="ARO4" s="622"/>
      <c r="ARP4" s="622"/>
      <c r="ARQ4" s="622"/>
      <c r="ARR4" s="631"/>
      <c r="ARS4" s="622"/>
      <c r="ART4" s="622"/>
      <c r="ARU4" s="622"/>
      <c r="ARV4" s="622"/>
      <c r="ARW4" s="622"/>
      <c r="ARX4" s="622"/>
      <c r="ARY4" s="622"/>
      <c r="ARZ4" s="622"/>
      <c r="ASA4" s="631"/>
      <c r="ASB4" s="622"/>
      <c r="ASC4" s="622"/>
      <c r="ASD4" s="622"/>
      <c r="ASE4" s="622"/>
      <c r="ASF4" s="622"/>
      <c r="ASG4" s="622"/>
      <c r="ASH4" s="622"/>
      <c r="ASI4" s="622"/>
      <c r="ASJ4" s="631"/>
      <c r="ASK4" s="622"/>
      <c r="ASL4" s="622"/>
      <c r="ASM4" s="622"/>
      <c r="ASN4" s="622"/>
      <c r="ASO4" s="622"/>
      <c r="ASP4" s="622"/>
      <c r="ASQ4" s="622"/>
      <c r="ASR4" s="622"/>
      <c r="ASS4" s="631"/>
      <c r="AST4" s="622"/>
      <c r="ASU4" s="622"/>
      <c r="ASV4" s="622"/>
      <c r="ASW4" s="622"/>
      <c r="ASX4" s="622"/>
      <c r="ASY4" s="622"/>
      <c r="ASZ4" s="622"/>
      <c r="ATA4" s="622"/>
      <c r="ATB4" s="631"/>
      <c r="ATC4" s="622"/>
      <c r="ATD4" s="622"/>
      <c r="ATE4" s="622"/>
      <c r="ATF4" s="622"/>
      <c r="ATG4" s="622"/>
      <c r="ATH4" s="622"/>
      <c r="ATI4" s="622"/>
      <c r="ATJ4" s="622"/>
      <c r="ATK4" s="631"/>
      <c r="ATL4" s="622"/>
      <c r="ATM4" s="622"/>
      <c r="ATN4" s="622"/>
      <c r="ATO4" s="622"/>
      <c r="ATP4" s="622"/>
      <c r="ATQ4" s="622"/>
      <c r="ATR4" s="622"/>
      <c r="ATS4" s="622"/>
      <c r="ATT4" s="631"/>
      <c r="ATU4" s="622"/>
      <c r="ATV4" s="622"/>
      <c r="ATW4" s="622"/>
      <c r="ATX4" s="622"/>
      <c r="ATY4" s="622"/>
      <c r="ATZ4" s="622"/>
      <c r="AUA4" s="622"/>
      <c r="AUB4" s="622"/>
      <c r="AUC4" s="631"/>
      <c r="AUD4" s="622"/>
      <c r="AUE4" s="622"/>
      <c r="AUF4" s="622"/>
      <c r="AUG4" s="622"/>
      <c r="AUH4" s="622"/>
      <c r="AUI4" s="622"/>
      <c r="AUJ4" s="622"/>
      <c r="AUK4" s="622"/>
      <c r="AUL4" s="631"/>
      <c r="AUM4" s="622"/>
      <c r="AUN4" s="622"/>
      <c r="AUO4" s="622"/>
      <c r="AUP4" s="622"/>
      <c r="AUQ4" s="622"/>
      <c r="AUR4" s="622"/>
      <c r="AUS4" s="622"/>
      <c r="AUT4" s="622"/>
      <c r="AUU4" s="631"/>
      <c r="AUV4" s="622"/>
      <c r="AUW4" s="622"/>
      <c r="AUX4" s="622"/>
      <c r="AUY4" s="622"/>
      <c r="AUZ4" s="622"/>
      <c r="AVA4" s="622"/>
      <c r="AVB4" s="622"/>
      <c r="AVC4" s="622"/>
      <c r="AVD4" s="631"/>
      <c r="AVE4" s="622"/>
      <c r="AVF4" s="622"/>
      <c r="AVG4" s="622"/>
      <c r="AVH4" s="622"/>
      <c r="AVI4" s="622"/>
      <c r="AVJ4" s="622"/>
      <c r="AVK4" s="622"/>
      <c r="AVL4" s="622"/>
      <c r="AVM4" s="631"/>
      <c r="AVN4" s="622"/>
      <c r="AVO4" s="622"/>
      <c r="AVP4" s="622"/>
      <c r="AVQ4" s="622"/>
      <c r="AVR4" s="622"/>
      <c r="AVS4" s="622"/>
      <c r="AVT4" s="622"/>
      <c r="AVU4" s="622"/>
      <c r="AVV4" s="631"/>
      <c r="AVW4" s="622"/>
      <c r="AVX4" s="622"/>
      <c r="AVY4" s="622"/>
      <c r="AVZ4" s="622"/>
      <c r="AWA4" s="622"/>
      <c r="AWB4" s="622"/>
      <c r="AWC4" s="622"/>
      <c r="AWD4" s="622"/>
      <c r="AWE4" s="631"/>
      <c r="AWF4" s="622"/>
      <c r="AWG4" s="622"/>
      <c r="AWH4" s="622"/>
      <c r="AWI4" s="622"/>
      <c r="AWJ4" s="622"/>
      <c r="AWK4" s="622"/>
      <c r="AWL4" s="622"/>
      <c r="AWM4" s="622"/>
      <c r="AWN4" s="631"/>
      <c r="AWO4" s="622"/>
      <c r="AWP4" s="622"/>
      <c r="AWQ4" s="622"/>
      <c r="AWR4" s="622"/>
      <c r="AWS4" s="622"/>
      <c r="AWT4" s="622"/>
      <c r="AWU4" s="622"/>
      <c r="AWV4" s="622"/>
      <c r="AWW4" s="631"/>
      <c r="AWX4" s="622"/>
      <c r="AWY4" s="622"/>
      <c r="AWZ4" s="622"/>
      <c r="AXA4" s="622"/>
      <c r="AXB4" s="622"/>
      <c r="AXC4" s="622"/>
      <c r="AXD4" s="622"/>
      <c r="AXE4" s="622"/>
      <c r="AXF4" s="631"/>
      <c r="AXG4" s="622"/>
      <c r="AXH4" s="622"/>
      <c r="AXI4" s="622"/>
      <c r="AXJ4" s="622"/>
      <c r="AXK4" s="622"/>
      <c r="AXL4" s="622"/>
      <c r="AXM4" s="622"/>
      <c r="AXN4" s="622"/>
      <c r="AXO4" s="631"/>
      <c r="AXP4" s="622"/>
      <c r="AXQ4" s="622"/>
      <c r="AXR4" s="622"/>
      <c r="AXS4" s="622"/>
      <c r="AXT4" s="622"/>
      <c r="AXU4" s="622"/>
      <c r="AXV4" s="622"/>
      <c r="AXW4" s="622"/>
      <c r="AXX4" s="631"/>
      <c r="AXY4" s="622"/>
      <c r="AXZ4" s="622"/>
      <c r="AYA4" s="622"/>
      <c r="AYB4" s="622"/>
      <c r="AYC4" s="622"/>
      <c r="AYD4" s="622"/>
      <c r="AYE4" s="622"/>
      <c r="AYF4" s="622"/>
      <c r="AYG4" s="631"/>
      <c r="AYH4" s="622"/>
      <c r="AYI4" s="622"/>
      <c r="AYJ4" s="622"/>
      <c r="AYK4" s="622"/>
      <c r="AYL4" s="622"/>
      <c r="AYM4" s="622"/>
      <c r="AYN4" s="622"/>
      <c r="AYO4" s="622"/>
      <c r="AYP4" s="631"/>
      <c r="AYQ4" s="622"/>
      <c r="AYR4" s="622"/>
      <c r="AYS4" s="622"/>
      <c r="AYT4" s="622"/>
      <c r="AYU4" s="622"/>
      <c r="AYV4" s="622"/>
      <c r="AYW4" s="622"/>
      <c r="AYX4" s="622"/>
      <c r="AYY4" s="631"/>
      <c r="AYZ4" s="622"/>
      <c r="AZA4" s="622"/>
      <c r="AZB4" s="622"/>
      <c r="AZC4" s="622"/>
      <c r="AZD4" s="622"/>
      <c r="AZE4" s="622"/>
      <c r="AZF4" s="622"/>
      <c r="AZG4" s="622"/>
      <c r="AZH4" s="631"/>
      <c r="AZI4" s="622"/>
      <c r="AZJ4" s="622"/>
      <c r="AZK4" s="622"/>
      <c r="AZL4" s="622"/>
      <c r="AZM4" s="622"/>
      <c r="AZN4" s="622"/>
      <c r="AZO4" s="622"/>
      <c r="AZP4" s="622"/>
      <c r="AZQ4" s="631"/>
      <c r="AZR4" s="622"/>
      <c r="AZS4" s="622"/>
      <c r="AZT4" s="622"/>
      <c r="AZU4" s="622"/>
      <c r="AZV4" s="622"/>
      <c r="AZW4" s="622"/>
      <c r="AZX4" s="622"/>
      <c r="AZY4" s="622"/>
      <c r="AZZ4" s="631"/>
      <c r="BAA4" s="622"/>
      <c r="BAB4" s="622"/>
      <c r="BAC4" s="622"/>
      <c r="BAD4" s="622"/>
      <c r="BAE4" s="622"/>
      <c r="BAF4" s="622"/>
      <c r="BAG4" s="622"/>
      <c r="BAH4" s="622"/>
      <c r="BAI4" s="631"/>
      <c r="BAJ4" s="622"/>
      <c r="BAK4" s="622"/>
      <c r="BAL4" s="622"/>
      <c r="BAM4" s="622"/>
      <c r="BAN4" s="622"/>
      <c r="BAO4" s="622"/>
      <c r="BAP4" s="622"/>
      <c r="BAQ4" s="622"/>
      <c r="BAR4" s="631"/>
      <c r="BAS4" s="622"/>
      <c r="BAT4" s="622"/>
      <c r="BAU4" s="622"/>
      <c r="BAV4" s="622"/>
      <c r="BAW4" s="622"/>
      <c r="BAX4" s="622"/>
      <c r="BAY4" s="622"/>
      <c r="BAZ4" s="622"/>
      <c r="BBA4" s="631"/>
      <c r="BBB4" s="622"/>
      <c r="BBC4" s="622"/>
      <c r="BBD4" s="622"/>
      <c r="BBE4" s="622"/>
      <c r="BBF4" s="622"/>
      <c r="BBG4" s="622"/>
      <c r="BBH4" s="622"/>
      <c r="BBI4" s="622"/>
      <c r="BBJ4" s="631"/>
      <c r="BBK4" s="622"/>
      <c r="BBL4" s="622"/>
      <c r="BBM4" s="622"/>
      <c r="BBN4" s="622"/>
      <c r="BBO4" s="622"/>
      <c r="BBP4" s="622"/>
      <c r="BBQ4" s="622"/>
      <c r="BBR4" s="622"/>
      <c r="BBS4" s="631"/>
      <c r="BBT4" s="622"/>
      <c r="BBU4" s="622"/>
      <c r="BBV4" s="622"/>
      <c r="BBW4" s="622"/>
      <c r="BBX4" s="622"/>
      <c r="BBY4" s="622"/>
      <c r="BBZ4" s="622"/>
      <c r="BCA4" s="622"/>
      <c r="BCB4" s="631"/>
      <c r="BCC4" s="622"/>
      <c r="BCD4" s="622"/>
      <c r="BCE4" s="622"/>
      <c r="BCF4" s="622"/>
      <c r="BCG4" s="622"/>
      <c r="BCH4" s="622"/>
      <c r="BCI4" s="622"/>
      <c r="BCJ4" s="622"/>
      <c r="BCK4" s="631"/>
      <c r="BCL4" s="622"/>
      <c r="BCM4" s="622"/>
      <c r="BCN4" s="622"/>
      <c r="BCO4" s="622"/>
      <c r="BCP4" s="622"/>
      <c r="BCQ4" s="622"/>
      <c r="BCR4" s="622"/>
      <c r="BCS4" s="622"/>
      <c r="BCT4" s="631"/>
      <c r="BCU4" s="622"/>
      <c r="BCV4" s="622"/>
      <c r="BCW4" s="622"/>
      <c r="BCX4" s="622"/>
      <c r="BCY4" s="622"/>
      <c r="BCZ4" s="622"/>
      <c r="BDA4" s="622"/>
      <c r="BDB4" s="622"/>
      <c r="BDC4" s="631"/>
      <c r="BDD4" s="622"/>
      <c r="BDE4" s="622"/>
      <c r="BDF4" s="622"/>
      <c r="BDG4" s="622"/>
      <c r="BDH4" s="622"/>
      <c r="BDI4" s="622"/>
      <c r="BDJ4" s="622"/>
      <c r="BDK4" s="622"/>
      <c r="BDL4" s="631"/>
      <c r="BDM4" s="622"/>
      <c r="BDN4" s="622"/>
      <c r="BDO4" s="622"/>
      <c r="BDP4" s="622"/>
      <c r="BDQ4" s="622"/>
      <c r="BDR4" s="622"/>
      <c r="BDS4" s="622"/>
      <c r="BDT4" s="622"/>
      <c r="BDU4" s="631"/>
      <c r="BDV4" s="622"/>
      <c r="BDW4" s="622"/>
      <c r="BDX4" s="622"/>
      <c r="BDY4" s="622"/>
      <c r="BDZ4" s="622"/>
      <c r="BEA4" s="622"/>
      <c r="BEB4" s="622"/>
      <c r="BEC4" s="622"/>
      <c r="BED4" s="631"/>
      <c r="BEE4" s="622"/>
      <c r="BEF4" s="622"/>
      <c r="BEG4" s="622"/>
      <c r="BEH4" s="622"/>
      <c r="BEI4" s="622"/>
      <c r="BEJ4" s="622"/>
      <c r="BEK4" s="622"/>
      <c r="BEL4" s="622"/>
      <c r="BEM4" s="631"/>
      <c r="BEN4" s="622"/>
      <c r="BEO4" s="622"/>
      <c r="BEP4" s="622"/>
      <c r="BEQ4" s="622"/>
      <c r="BER4" s="622"/>
      <c r="BES4" s="622"/>
      <c r="BET4" s="622"/>
      <c r="BEU4" s="622"/>
      <c r="BEV4" s="631"/>
      <c r="BEW4" s="622"/>
      <c r="BEX4" s="622"/>
      <c r="BEY4" s="622"/>
      <c r="BEZ4" s="622"/>
      <c r="BFA4" s="622"/>
      <c r="BFB4" s="622"/>
      <c r="BFC4" s="622"/>
      <c r="BFD4" s="622"/>
      <c r="BFE4" s="631"/>
      <c r="BFF4" s="622"/>
      <c r="BFG4" s="622"/>
      <c r="BFH4" s="622"/>
      <c r="BFI4" s="622"/>
      <c r="BFJ4" s="622"/>
      <c r="BFK4" s="622"/>
      <c r="BFL4" s="622"/>
      <c r="BFM4" s="622"/>
      <c r="BFN4" s="631"/>
      <c r="BFO4" s="622"/>
      <c r="BFP4" s="622"/>
      <c r="BFQ4" s="622"/>
      <c r="BFR4" s="622"/>
      <c r="BFS4" s="622"/>
      <c r="BFT4" s="622"/>
      <c r="BFU4" s="622"/>
      <c r="BFV4" s="622"/>
      <c r="BFW4" s="631"/>
      <c r="BFX4" s="622"/>
      <c r="BFY4" s="622"/>
      <c r="BFZ4" s="622"/>
      <c r="BGA4" s="622"/>
      <c r="BGB4" s="622"/>
      <c r="BGC4" s="622"/>
      <c r="BGD4" s="622"/>
      <c r="BGE4" s="622"/>
      <c r="BGF4" s="631"/>
      <c r="BGG4" s="622"/>
      <c r="BGH4" s="622"/>
      <c r="BGI4" s="622"/>
      <c r="BGJ4" s="622"/>
      <c r="BGK4" s="622"/>
      <c r="BGL4" s="622"/>
      <c r="BGM4" s="622"/>
      <c r="BGN4" s="622"/>
      <c r="BGO4" s="631"/>
      <c r="BGP4" s="622"/>
      <c r="BGQ4" s="622"/>
      <c r="BGR4" s="622"/>
      <c r="BGS4" s="622"/>
      <c r="BGT4" s="622"/>
      <c r="BGU4" s="622"/>
      <c r="BGV4" s="622"/>
      <c r="BGW4" s="622"/>
      <c r="BGX4" s="631"/>
      <c r="BGY4" s="622"/>
      <c r="BGZ4" s="622"/>
      <c r="BHA4" s="622"/>
      <c r="BHB4" s="622"/>
      <c r="BHC4" s="622"/>
      <c r="BHD4" s="622"/>
      <c r="BHE4" s="622"/>
      <c r="BHF4" s="622"/>
      <c r="BHG4" s="631"/>
      <c r="BHH4" s="622"/>
      <c r="BHI4" s="622"/>
      <c r="BHJ4" s="622"/>
      <c r="BHK4" s="622"/>
      <c r="BHL4" s="622"/>
      <c r="BHM4" s="622"/>
      <c r="BHN4" s="622"/>
      <c r="BHO4" s="622"/>
      <c r="BHP4" s="631"/>
      <c r="BHQ4" s="622"/>
      <c r="BHR4" s="622"/>
      <c r="BHS4" s="622"/>
      <c r="BHT4" s="622"/>
      <c r="BHU4" s="622"/>
      <c r="BHV4" s="622"/>
      <c r="BHW4" s="622"/>
      <c r="BHX4" s="622"/>
      <c r="BHY4" s="631"/>
      <c r="BHZ4" s="622"/>
      <c r="BIA4" s="622"/>
      <c r="BIB4" s="622"/>
      <c r="BIC4" s="622"/>
      <c r="BID4" s="622"/>
      <c r="BIE4" s="622"/>
      <c r="BIF4" s="622"/>
      <c r="BIG4" s="622"/>
      <c r="BIH4" s="631"/>
      <c r="BII4" s="622"/>
      <c r="BIJ4" s="622"/>
      <c r="BIK4" s="622"/>
      <c r="BIL4" s="622"/>
      <c r="BIM4" s="622"/>
      <c r="BIN4" s="622"/>
      <c r="BIO4" s="622"/>
      <c r="BIP4" s="622"/>
      <c r="BIQ4" s="631"/>
      <c r="BIR4" s="622"/>
      <c r="BIS4" s="622"/>
      <c r="BIT4" s="622"/>
      <c r="BIU4" s="622"/>
      <c r="BIV4" s="622"/>
      <c r="BIW4" s="622"/>
      <c r="BIX4" s="622"/>
      <c r="BIY4" s="622"/>
      <c r="BIZ4" s="631"/>
      <c r="BJA4" s="622"/>
      <c r="BJB4" s="622"/>
      <c r="BJC4" s="622"/>
      <c r="BJD4" s="622"/>
      <c r="BJE4" s="622"/>
      <c r="BJF4" s="622"/>
      <c r="BJG4" s="622"/>
      <c r="BJH4" s="622"/>
      <c r="BJI4" s="631"/>
      <c r="BJJ4" s="622"/>
      <c r="BJK4" s="622"/>
      <c r="BJL4" s="622"/>
      <c r="BJM4" s="622"/>
      <c r="BJN4" s="622"/>
      <c r="BJO4" s="622"/>
      <c r="BJP4" s="622"/>
      <c r="BJQ4" s="622"/>
      <c r="BJR4" s="631"/>
      <c r="BJS4" s="622"/>
      <c r="BJT4" s="622"/>
      <c r="BJU4" s="622"/>
      <c r="BJV4" s="622"/>
      <c r="BJW4" s="622"/>
      <c r="BJX4" s="622"/>
      <c r="BJY4" s="622"/>
      <c r="BJZ4" s="622"/>
      <c r="BKA4" s="631"/>
      <c r="BKB4" s="622"/>
      <c r="BKC4" s="622"/>
      <c r="BKD4" s="622"/>
      <c r="BKE4" s="622"/>
      <c r="BKF4" s="622"/>
      <c r="BKG4" s="622"/>
      <c r="BKH4" s="622"/>
      <c r="BKI4" s="622"/>
      <c r="BKJ4" s="631"/>
      <c r="BKK4" s="622"/>
      <c r="BKL4" s="622"/>
      <c r="BKM4" s="622"/>
      <c r="BKN4" s="622"/>
      <c r="BKO4" s="622"/>
      <c r="BKP4" s="622"/>
      <c r="BKQ4" s="622"/>
      <c r="BKR4" s="622"/>
      <c r="BKS4" s="631"/>
      <c r="BKT4" s="622"/>
      <c r="BKU4" s="622"/>
      <c r="BKV4" s="622"/>
      <c r="BKW4" s="622"/>
      <c r="BKX4" s="622"/>
      <c r="BKY4" s="622"/>
      <c r="BKZ4" s="622"/>
      <c r="BLA4" s="622"/>
      <c r="BLB4" s="631"/>
      <c r="BLC4" s="622"/>
      <c r="BLD4" s="622"/>
      <c r="BLE4" s="622"/>
      <c r="BLF4" s="622"/>
      <c r="BLG4" s="622"/>
      <c r="BLH4" s="622"/>
      <c r="BLI4" s="622"/>
      <c r="BLJ4" s="622"/>
      <c r="BLK4" s="631"/>
      <c r="BLL4" s="622"/>
      <c r="BLM4" s="622"/>
      <c r="BLN4" s="622"/>
      <c r="BLO4" s="622"/>
      <c r="BLP4" s="622"/>
      <c r="BLQ4" s="622"/>
      <c r="BLR4" s="622"/>
      <c r="BLS4" s="622"/>
      <c r="BLT4" s="631"/>
      <c r="BLU4" s="622"/>
      <c r="BLV4" s="622"/>
      <c r="BLW4" s="622"/>
      <c r="BLX4" s="622"/>
      <c r="BLY4" s="622"/>
      <c r="BLZ4" s="622"/>
      <c r="BMA4" s="622"/>
      <c r="BMB4" s="622"/>
      <c r="BMC4" s="631"/>
      <c r="BMD4" s="622"/>
      <c r="BME4" s="622"/>
      <c r="BMF4" s="622"/>
      <c r="BMG4" s="622"/>
      <c r="BMH4" s="622"/>
      <c r="BMI4" s="622"/>
      <c r="BMJ4" s="622"/>
      <c r="BMK4" s="622"/>
      <c r="BML4" s="631"/>
      <c r="BMM4" s="622"/>
      <c r="BMN4" s="622"/>
      <c r="BMO4" s="622"/>
      <c r="BMP4" s="622"/>
      <c r="BMQ4" s="622"/>
      <c r="BMR4" s="622"/>
      <c r="BMS4" s="622"/>
      <c r="BMT4" s="622"/>
      <c r="BMU4" s="631"/>
      <c r="BMV4" s="622"/>
      <c r="BMW4" s="622"/>
      <c r="BMX4" s="622"/>
      <c r="BMY4" s="622"/>
      <c r="BMZ4" s="622"/>
      <c r="BNA4" s="622"/>
      <c r="BNB4" s="622"/>
      <c r="BNC4" s="622"/>
      <c r="BND4" s="631"/>
      <c r="BNE4" s="622"/>
      <c r="BNF4" s="622"/>
      <c r="BNG4" s="622"/>
      <c r="BNH4" s="622"/>
      <c r="BNI4" s="622"/>
      <c r="BNJ4" s="622"/>
      <c r="BNK4" s="622"/>
      <c r="BNL4" s="622"/>
      <c r="BNM4" s="631"/>
      <c r="BNN4" s="622"/>
      <c r="BNO4" s="622"/>
      <c r="BNP4" s="622"/>
      <c r="BNQ4" s="622"/>
      <c r="BNR4" s="622"/>
      <c r="BNS4" s="622"/>
      <c r="BNT4" s="622"/>
      <c r="BNU4" s="622"/>
      <c r="BNV4" s="631"/>
      <c r="BNW4" s="622"/>
      <c r="BNX4" s="622"/>
      <c r="BNY4" s="622"/>
      <c r="BNZ4" s="622"/>
      <c r="BOA4" s="622"/>
      <c r="BOB4" s="622"/>
      <c r="BOC4" s="622"/>
      <c r="BOD4" s="622"/>
      <c r="BOE4" s="631"/>
      <c r="BOF4" s="622"/>
      <c r="BOG4" s="622"/>
      <c r="BOH4" s="622"/>
      <c r="BOI4" s="622"/>
      <c r="BOJ4" s="622"/>
      <c r="BOK4" s="622"/>
      <c r="BOL4" s="622"/>
      <c r="BOM4" s="622"/>
      <c r="BON4" s="631"/>
      <c r="BOO4" s="622"/>
      <c r="BOP4" s="622"/>
      <c r="BOQ4" s="622"/>
      <c r="BOR4" s="622"/>
      <c r="BOS4" s="622"/>
      <c r="BOT4" s="622"/>
      <c r="BOU4" s="622"/>
      <c r="BOV4" s="622"/>
      <c r="BOW4" s="631"/>
      <c r="BOX4" s="622"/>
      <c r="BOY4" s="622"/>
      <c r="BOZ4" s="622"/>
      <c r="BPA4" s="622"/>
      <c r="BPB4" s="622"/>
      <c r="BPC4" s="622"/>
      <c r="BPD4" s="622"/>
      <c r="BPE4" s="622"/>
      <c r="BPF4" s="631"/>
      <c r="BPG4" s="622"/>
      <c r="BPH4" s="622"/>
      <c r="BPI4" s="622"/>
      <c r="BPJ4" s="622"/>
      <c r="BPK4" s="622"/>
      <c r="BPL4" s="622"/>
      <c r="BPM4" s="622"/>
      <c r="BPN4" s="622"/>
      <c r="BPO4" s="631"/>
      <c r="BPP4" s="622"/>
      <c r="BPQ4" s="622"/>
      <c r="BPR4" s="622"/>
      <c r="BPS4" s="622"/>
      <c r="BPT4" s="622"/>
      <c r="BPU4" s="622"/>
      <c r="BPV4" s="622"/>
      <c r="BPW4" s="622"/>
      <c r="BPX4" s="631"/>
      <c r="BPY4" s="622"/>
      <c r="BPZ4" s="622"/>
      <c r="BQA4" s="622"/>
      <c r="BQB4" s="622"/>
      <c r="BQC4" s="622"/>
      <c r="BQD4" s="622"/>
      <c r="BQE4" s="622"/>
      <c r="BQF4" s="622"/>
      <c r="BQG4" s="631"/>
      <c r="BQH4" s="622"/>
      <c r="BQI4" s="622"/>
      <c r="BQJ4" s="622"/>
      <c r="BQK4" s="622"/>
      <c r="BQL4" s="622"/>
      <c r="BQM4" s="622"/>
      <c r="BQN4" s="622"/>
      <c r="BQO4" s="622"/>
      <c r="BQP4" s="631"/>
      <c r="BQQ4" s="622"/>
      <c r="BQR4" s="622"/>
      <c r="BQS4" s="622"/>
      <c r="BQT4" s="622"/>
      <c r="BQU4" s="622"/>
      <c r="BQV4" s="622"/>
      <c r="BQW4" s="622"/>
      <c r="BQX4" s="622"/>
      <c r="BQY4" s="631"/>
      <c r="BQZ4" s="622"/>
      <c r="BRA4" s="622"/>
      <c r="BRB4" s="622"/>
      <c r="BRC4" s="622"/>
      <c r="BRD4" s="622"/>
      <c r="BRE4" s="622"/>
      <c r="BRF4" s="622"/>
      <c r="BRG4" s="622"/>
      <c r="BRH4" s="631"/>
      <c r="BRI4" s="622"/>
      <c r="BRJ4" s="622"/>
      <c r="BRK4" s="622"/>
      <c r="BRL4" s="622"/>
      <c r="BRM4" s="622"/>
      <c r="BRN4" s="622"/>
      <c r="BRO4" s="622"/>
      <c r="BRP4" s="622"/>
      <c r="BRQ4" s="631"/>
      <c r="BRR4" s="622"/>
      <c r="BRS4" s="622"/>
      <c r="BRT4" s="622"/>
      <c r="BRU4" s="622"/>
      <c r="BRV4" s="622"/>
      <c r="BRW4" s="622"/>
      <c r="BRX4" s="622"/>
      <c r="BRY4" s="622"/>
      <c r="BRZ4" s="631"/>
      <c r="BSA4" s="622"/>
      <c r="BSB4" s="622"/>
      <c r="BSC4" s="622"/>
      <c r="BSD4" s="622"/>
      <c r="BSE4" s="622"/>
      <c r="BSF4" s="622"/>
      <c r="BSG4" s="622"/>
      <c r="BSH4" s="622"/>
      <c r="BSI4" s="631"/>
      <c r="BSJ4" s="622"/>
      <c r="BSK4" s="622"/>
      <c r="BSL4" s="622"/>
      <c r="BSM4" s="622"/>
      <c r="BSN4" s="622"/>
      <c r="BSO4" s="622"/>
      <c r="BSP4" s="622"/>
      <c r="BSQ4" s="622"/>
      <c r="BSR4" s="631"/>
      <c r="BSS4" s="622"/>
      <c r="BST4" s="622"/>
      <c r="BSU4" s="622"/>
      <c r="BSV4" s="622"/>
      <c r="BSW4" s="622"/>
      <c r="BSX4" s="622"/>
      <c r="BSY4" s="622"/>
      <c r="BSZ4" s="622"/>
      <c r="BTA4" s="631"/>
      <c r="BTB4" s="622"/>
      <c r="BTC4" s="622"/>
      <c r="BTD4" s="622"/>
      <c r="BTE4" s="622"/>
      <c r="BTF4" s="622"/>
      <c r="BTG4" s="622"/>
      <c r="BTH4" s="622"/>
      <c r="BTI4" s="622"/>
      <c r="BTJ4" s="631"/>
      <c r="BTK4" s="622"/>
      <c r="BTL4" s="622"/>
      <c r="BTM4" s="622"/>
      <c r="BTN4" s="622"/>
      <c r="BTO4" s="622"/>
      <c r="BTP4" s="622"/>
      <c r="BTQ4" s="622"/>
      <c r="BTR4" s="622"/>
      <c r="BTS4" s="631"/>
      <c r="BTT4" s="622"/>
      <c r="BTU4" s="622"/>
      <c r="BTV4" s="622"/>
      <c r="BTW4" s="622"/>
      <c r="BTX4" s="622"/>
      <c r="BTY4" s="622"/>
      <c r="BTZ4" s="622"/>
      <c r="BUA4" s="622"/>
      <c r="BUB4" s="631"/>
      <c r="BUC4" s="622"/>
      <c r="BUD4" s="622"/>
      <c r="BUE4" s="622"/>
      <c r="BUF4" s="622"/>
      <c r="BUG4" s="622"/>
      <c r="BUH4" s="622"/>
      <c r="BUI4" s="622"/>
      <c r="BUJ4" s="622"/>
      <c r="BUK4" s="631"/>
      <c r="BUL4" s="622"/>
      <c r="BUM4" s="622"/>
      <c r="BUN4" s="622"/>
      <c r="BUO4" s="622"/>
      <c r="BUP4" s="622"/>
      <c r="BUQ4" s="622"/>
      <c r="BUR4" s="622"/>
      <c r="BUS4" s="622"/>
      <c r="BUT4" s="631"/>
      <c r="BUU4" s="622"/>
      <c r="BUV4" s="622"/>
      <c r="BUW4" s="622"/>
      <c r="BUX4" s="622"/>
      <c r="BUY4" s="622"/>
      <c r="BUZ4" s="622"/>
      <c r="BVA4" s="622"/>
      <c r="BVB4" s="622"/>
      <c r="BVC4" s="631"/>
      <c r="BVD4" s="622"/>
      <c r="BVE4" s="622"/>
      <c r="BVF4" s="622"/>
      <c r="BVG4" s="622"/>
      <c r="BVH4" s="622"/>
      <c r="BVI4" s="622"/>
      <c r="BVJ4" s="622"/>
      <c r="BVK4" s="622"/>
      <c r="BVL4" s="631"/>
      <c r="BVM4" s="622"/>
      <c r="BVN4" s="622"/>
      <c r="BVO4" s="622"/>
      <c r="BVP4" s="622"/>
      <c r="BVQ4" s="622"/>
      <c r="BVR4" s="622"/>
      <c r="BVS4" s="622"/>
      <c r="BVT4" s="622"/>
      <c r="BVU4" s="631"/>
      <c r="BVV4" s="622"/>
      <c r="BVW4" s="622"/>
      <c r="BVX4" s="622"/>
      <c r="BVY4" s="622"/>
      <c r="BVZ4" s="622"/>
      <c r="BWA4" s="622"/>
      <c r="BWB4" s="622"/>
      <c r="BWC4" s="622"/>
      <c r="BWD4" s="631"/>
      <c r="BWE4" s="622"/>
      <c r="BWF4" s="622"/>
      <c r="BWG4" s="622"/>
      <c r="BWH4" s="622"/>
      <c r="BWI4" s="622"/>
      <c r="BWJ4" s="622"/>
      <c r="BWK4" s="622"/>
      <c r="BWL4" s="622"/>
      <c r="BWM4" s="631"/>
      <c r="BWN4" s="622"/>
      <c r="BWO4" s="622"/>
      <c r="BWP4" s="622"/>
      <c r="BWQ4" s="622"/>
      <c r="BWR4" s="622"/>
      <c r="BWS4" s="622"/>
      <c r="BWT4" s="622"/>
      <c r="BWU4" s="622"/>
      <c r="BWV4" s="631"/>
      <c r="BWW4" s="622"/>
      <c r="BWX4" s="622"/>
      <c r="BWY4" s="622"/>
      <c r="BWZ4" s="622"/>
      <c r="BXA4" s="622"/>
      <c r="BXB4" s="622"/>
      <c r="BXC4" s="622"/>
      <c r="BXD4" s="622"/>
      <c r="BXE4" s="631"/>
      <c r="BXF4" s="622"/>
      <c r="BXG4" s="622"/>
      <c r="BXH4" s="622"/>
      <c r="BXI4" s="622"/>
      <c r="BXJ4" s="622"/>
      <c r="BXK4" s="622"/>
      <c r="BXL4" s="622"/>
      <c r="BXM4" s="622"/>
      <c r="BXN4" s="631"/>
      <c r="BXO4" s="622"/>
      <c r="BXP4" s="622"/>
      <c r="BXQ4" s="622"/>
      <c r="BXR4" s="622"/>
      <c r="BXS4" s="622"/>
      <c r="BXT4" s="622"/>
      <c r="BXU4" s="622"/>
      <c r="BXV4" s="622"/>
      <c r="BXW4" s="631"/>
      <c r="BXX4" s="622"/>
      <c r="BXY4" s="622"/>
      <c r="BXZ4" s="622"/>
      <c r="BYA4" s="622"/>
      <c r="BYB4" s="622"/>
      <c r="BYC4" s="622"/>
      <c r="BYD4" s="622"/>
      <c r="BYE4" s="622"/>
      <c r="BYF4" s="631"/>
      <c r="BYG4" s="622"/>
      <c r="BYH4" s="622"/>
      <c r="BYI4" s="622"/>
      <c r="BYJ4" s="622"/>
      <c r="BYK4" s="622"/>
      <c r="BYL4" s="622"/>
      <c r="BYM4" s="622"/>
      <c r="BYN4" s="622"/>
      <c r="BYO4" s="631"/>
      <c r="BYP4" s="622"/>
      <c r="BYQ4" s="622"/>
      <c r="BYR4" s="622"/>
      <c r="BYS4" s="622"/>
      <c r="BYT4" s="622"/>
      <c r="BYU4" s="622"/>
      <c r="BYV4" s="622"/>
      <c r="BYW4" s="622"/>
      <c r="BYX4" s="631"/>
      <c r="BYY4" s="622"/>
      <c r="BYZ4" s="622"/>
      <c r="BZA4" s="622"/>
      <c r="BZB4" s="622"/>
      <c r="BZC4" s="622"/>
      <c r="BZD4" s="622"/>
      <c r="BZE4" s="622"/>
      <c r="BZF4" s="622"/>
      <c r="BZG4" s="631"/>
      <c r="BZH4" s="622"/>
      <c r="BZI4" s="622"/>
      <c r="BZJ4" s="622"/>
      <c r="BZK4" s="622"/>
      <c r="BZL4" s="622"/>
      <c r="BZM4" s="622"/>
      <c r="BZN4" s="622"/>
      <c r="BZO4" s="622"/>
      <c r="BZP4" s="631"/>
      <c r="BZQ4" s="622"/>
      <c r="BZR4" s="622"/>
      <c r="BZS4" s="622"/>
      <c r="BZT4" s="622"/>
      <c r="BZU4" s="622"/>
      <c r="BZV4" s="622"/>
      <c r="BZW4" s="622"/>
      <c r="BZX4" s="622"/>
      <c r="BZY4" s="631"/>
      <c r="BZZ4" s="622"/>
      <c r="CAA4" s="622"/>
      <c r="CAB4" s="622"/>
      <c r="CAC4" s="622"/>
      <c r="CAD4" s="622"/>
      <c r="CAE4" s="622"/>
      <c r="CAF4" s="622"/>
      <c r="CAG4" s="622"/>
      <c r="CAH4" s="631"/>
      <c r="CAI4" s="622"/>
      <c r="CAJ4" s="622"/>
      <c r="CAK4" s="622"/>
      <c r="CAL4" s="622"/>
      <c r="CAM4" s="622"/>
      <c r="CAN4" s="622"/>
      <c r="CAO4" s="622"/>
      <c r="CAP4" s="622"/>
      <c r="CAQ4" s="631"/>
      <c r="CAR4" s="622"/>
      <c r="CAS4" s="622"/>
      <c r="CAT4" s="622"/>
      <c r="CAU4" s="622"/>
      <c r="CAV4" s="622"/>
      <c r="CAW4" s="622"/>
      <c r="CAX4" s="622"/>
      <c r="CAY4" s="622"/>
      <c r="CAZ4" s="631"/>
      <c r="CBA4" s="622"/>
      <c r="CBB4" s="622"/>
      <c r="CBC4" s="622"/>
      <c r="CBD4" s="622"/>
      <c r="CBE4" s="622"/>
      <c r="CBF4" s="622"/>
      <c r="CBG4" s="622"/>
      <c r="CBH4" s="622"/>
      <c r="CBI4" s="631"/>
      <c r="CBJ4" s="622"/>
      <c r="CBK4" s="622"/>
      <c r="CBL4" s="622"/>
      <c r="CBM4" s="622"/>
      <c r="CBN4" s="622"/>
      <c r="CBO4" s="622"/>
      <c r="CBP4" s="622"/>
      <c r="CBQ4" s="622"/>
      <c r="CBR4" s="631"/>
      <c r="CBS4" s="622"/>
      <c r="CBT4" s="622"/>
      <c r="CBU4" s="622"/>
      <c r="CBV4" s="622"/>
      <c r="CBW4" s="622"/>
      <c r="CBX4" s="622"/>
      <c r="CBY4" s="622"/>
      <c r="CBZ4" s="622"/>
      <c r="CCA4" s="631"/>
      <c r="CCB4" s="622"/>
      <c r="CCC4" s="622"/>
      <c r="CCD4" s="622"/>
      <c r="CCE4" s="622"/>
      <c r="CCF4" s="622"/>
      <c r="CCG4" s="622"/>
      <c r="CCH4" s="622"/>
      <c r="CCI4" s="622"/>
      <c r="CCJ4" s="631"/>
      <c r="CCK4" s="622"/>
      <c r="CCL4" s="622"/>
      <c r="CCM4" s="622"/>
      <c r="CCN4" s="622"/>
      <c r="CCO4" s="622"/>
      <c r="CCP4" s="622"/>
      <c r="CCQ4" s="622"/>
      <c r="CCR4" s="622"/>
      <c r="CCS4" s="631"/>
      <c r="CCT4" s="622"/>
      <c r="CCU4" s="622"/>
      <c r="CCV4" s="622"/>
      <c r="CCW4" s="622"/>
      <c r="CCX4" s="622"/>
      <c r="CCY4" s="622"/>
      <c r="CCZ4" s="622"/>
      <c r="CDA4" s="622"/>
      <c r="CDB4" s="631"/>
      <c r="CDC4" s="622"/>
      <c r="CDD4" s="622"/>
      <c r="CDE4" s="622"/>
      <c r="CDF4" s="622"/>
      <c r="CDG4" s="622"/>
      <c r="CDH4" s="622"/>
      <c r="CDI4" s="622"/>
      <c r="CDJ4" s="622"/>
      <c r="CDK4" s="631"/>
      <c r="CDL4" s="622"/>
      <c r="CDM4" s="622"/>
      <c r="CDN4" s="622"/>
      <c r="CDO4" s="622"/>
      <c r="CDP4" s="622"/>
      <c r="CDQ4" s="622"/>
      <c r="CDR4" s="622"/>
      <c r="CDS4" s="622"/>
      <c r="CDT4" s="631"/>
      <c r="CDU4" s="622"/>
      <c r="CDV4" s="622"/>
      <c r="CDW4" s="622"/>
      <c r="CDX4" s="622"/>
      <c r="CDY4" s="622"/>
      <c r="CDZ4" s="622"/>
      <c r="CEA4" s="622"/>
      <c r="CEB4" s="622"/>
      <c r="CEC4" s="631"/>
      <c r="CED4" s="622"/>
      <c r="CEE4" s="622"/>
      <c r="CEF4" s="622"/>
      <c r="CEG4" s="622"/>
      <c r="CEH4" s="622"/>
      <c r="CEI4" s="622"/>
      <c r="CEJ4" s="622"/>
      <c r="CEK4" s="622"/>
      <c r="CEL4" s="631"/>
      <c r="CEM4" s="622"/>
      <c r="CEN4" s="622"/>
      <c r="CEO4" s="622"/>
      <c r="CEP4" s="622"/>
      <c r="CEQ4" s="622"/>
      <c r="CER4" s="622"/>
      <c r="CES4" s="622"/>
      <c r="CET4" s="622"/>
      <c r="CEU4" s="631"/>
      <c r="CEV4" s="622"/>
      <c r="CEW4" s="622"/>
      <c r="CEX4" s="622"/>
      <c r="CEY4" s="622"/>
      <c r="CEZ4" s="622"/>
      <c r="CFA4" s="622"/>
      <c r="CFB4" s="622"/>
      <c r="CFC4" s="622"/>
      <c r="CFD4" s="631"/>
      <c r="CFE4" s="622"/>
      <c r="CFF4" s="622"/>
      <c r="CFG4" s="622"/>
      <c r="CFH4" s="622"/>
      <c r="CFI4" s="622"/>
      <c r="CFJ4" s="622"/>
      <c r="CFK4" s="622"/>
      <c r="CFL4" s="622"/>
      <c r="CFM4" s="631"/>
      <c r="CFN4" s="622"/>
      <c r="CFO4" s="622"/>
      <c r="CFP4" s="622"/>
      <c r="CFQ4" s="622"/>
      <c r="CFR4" s="622"/>
      <c r="CFS4" s="622"/>
      <c r="CFT4" s="622"/>
      <c r="CFU4" s="622"/>
      <c r="CFV4" s="631"/>
      <c r="CFW4" s="622"/>
      <c r="CFX4" s="622"/>
      <c r="CFY4" s="622"/>
      <c r="CFZ4" s="622"/>
      <c r="CGA4" s="622"/>
      <c r="CGB4" s="622"/>
      <c r="CGC4" s="622"/>
      <c r="CGD4" s="622"/>
      <c r="CGE4" s="631"/>
      <c r="CGF4" s="622"/>
      <c r="CGG4" s="622"/>
      <c r="CGH4" s="622"/>
      <c r="CGI4" s="622"/>
      <c r="CGJ4" s="622"/>
      <c r="CGK4" s="622"/>
      <c r="CGL4" s="622"/>
      <c r="CGM4" s="622"/>
      <c r="CGN4" s="631"/>
      <c r="CGO4" s="622"/>
      <c r="CGP4" s="622"/>
      <c r="CGQ4" s="622"/>
      <c r="CGR4" s="622"/>
      <c r="CGS4" s="622"/>
      <c r="CGT4" s="622"/>
      <c r="CGU4" s="622"/>
      <c r="CGV4" s="622"/>
      <c r="CGW4" s="631"/>
      <c r="CGX4" s="622"/>
      <c r="CGY4" s="622"/>
      <c r="CGZ4" s="622"/>
      <c r="CHA4" s="622"/>
      <c r="CHB4" s="622"/>
      <c r="CHC4" s="622"/>
      <c r="CHD4" s="622"/>
      <c r="CHE4" s="622"/>
      <c r="CHF4" s="631"/>
      <c r="CHG4" s="622"/>
      <c r="CHH4" s="622"/>
      <c r="CHI4" s="622"/>
      <c r="CHJ4" s="622"/>
      <c r="CHK4" s="622"/>
      <c r="CHL4" s="622"/>
      <c r="CHM4" s="622"/>
      <c r="CHN4" s="622"/>
      <c r="CHO4" s="631"/>
      <c r="CHP4" s="622"/>
      <c r="CHQ4" s="622"/>
      <c r="CHR4" s="622"/>
      <c r="CHS4" s="622"/>
      <c r="CHT4" s="622"/>
      <c r="CHU4" s="622"/>
      <c r="CHV4" s="622"/>
      <c r="CHW4" s="622"/>
      <c r="CHX4" s="631"/>
      <c r="CHY4" s="622"/>
      <c r="CHZ4" s="622"/>
      <c r="CIA4" s="622"/>
      <c r="CIB4" s="622"/>
      <c r="CIC4" s="622"/>
      <c r="CID4" s="622"/>
      <c r="CIE4" s="622"/>
      <c r="CIF4" s="622"/>
      <c r="CIG4" s="631"/>
      <c r="CIH4" s="622"/>
      <c r="CII4" s="622"/>
      <c r="CIJ4" s="622"/>
      <c r="CIK4" s="622"/>
      <c r="CIL4" s="622"/>
      <c r="CIM4" s="622"/>
      <c r="CIN4" s="622"/>
      <c r="CIO4" s="622"/>
      <c r="CIP4" s="631"/>
      <c r="CIQ4" s="622"/>
      <c r="CIR4" s="622"/>
      <c r="CIS4" s="622"/>
      <c r="CIT4" s="622"/>
      <c r="CIU4" s="622"/>
      <c r="CIV4" s="622"/>
      <c r="CIW4" s="622"/>
      <c r="CIX4" s="622"/>
      <c r="CIY4" s="631"/>
      <c r="CIZ4" s="622"/>
      <c r="CJA4" s="622"/>
      <c r="CJB4" s="622"/>
      <c r="CJC4" s="622"/>
      <c r="CJD4" s="622"/>
      <c r="CJE4" s="622"/>
      <c r="CJF4" s="622"/>
      <c r="CJG4" s="622"/>
      <c r="CJH4" s="631"/>
      <c r="CJI4" s="622"/>
      <c r="CJJ4" s="622"/>
      <c r="CJK4" s="622"/>
      <c r="CJL4" s="622"/>
      <c r="CJM4" s="622"/>
      <c r="CJN4" s="622"/>
      <c r="CJO4" s="622"/>
      <c r="CJP4" s="622"/>
      <c r="CJQ4" s="631"/>
      <c r="CJR4" s="622"/>
      <c r="CJS4" s="622"/>
      <c r="CJT4" s="622"/>
      <c r="CJU4" s="622"/>
      <c r="CJV4" s="622"/>
      <c r="CJW4" s="622"/>
      <c r="CJX4" s="622"/>
      <c r="CJY4" s="622"/>
      <c r="CJZ4" s="631"/>
      <c r="CKA4" s="622"/>
      <c r="CKB4" s="622"/>
      <c r="CKC4" s="622"/>
      <c r="CKD4" s="622"/>
      <c r="CKE4" s="622"/>
      <c r="CKF4" s="622"/>
      <c r="CKG4" s="622"/>
      <c r="CKH4" s="622"/>
      <c r="CKI4" s="631"/>
      <c r="CKJ4" s="622"/>
      <c r="CKK4" s="622"/>
      <c r="CKL4" s="622"/>
      <c r="CKM4" s="622"/>
      <c r="CKN4" s="622"/>
      <c r="CKO4" s="622"/>
      <c r="CKP4" s="622"/>
      <c r="CKQ4" s="622"/>
      <c r="CKR4" s="631"/>
      <c r="CKS4" s="622"/>
      <c r="CKT4" s="622"/>
      <c r="CKU4" s="622"/>
      <c r="CKV4" s="622"/>
      <c r="CKW4" s="622"/>
      <c r="CKX4" s="622"/>
      <c r="CKY4" s="622"/>
      <c r="CKZ4" s="622"/>
      <c r="CLA4" s="631"/>
      <c r="CLB4" s="622"/>
      <c r="CLC4" s="622"/>
      <c r="CLD4" s="622"/>
      <c r="CLE4" s="622"/>
      <c r="CLF4" s="622"/>
      <c r="CLG4" s="622"/>
      <c r="CLH4" s="622"/>
      <c r="CLI4" s="622"/>
      <c r="CLJ4" s="631"/>
      <c r="CLK4" s="622"/>
      <c r="CLL4" s="622"/>
      <c r="CLM4" s="622"/>
      <c r="CLN4" s="622"/>
      <c r="CLO4" s="622"/>
      <c r="CLP4" s="622"/>
      <c r="CLQ4" s="622"/>
      <c r="CLR4" s="622"/>
      <c r="CLS4" s="631"/>
      <c r="CLT4" s="622"/>
      <c r="CLU4" s="622"/>
      <c r="CLV4" s="622"/>
      <c r="CLW4" s="622"/>
      <c r="CLX4" s="622"/>
      <c r="CLY4" s="622"/>
      <c r="CLZ4" s="622"/>
      <c r="CMA4" s="622"/>
      <c r="CMB4" s="631"/>
      <c r="CMC4" s="622"/>
      <c r="CMD4" s="622"/>
      <c r="CME4" s="622"/>
      <c r="CMF4" s="622"/>
      <c r="CMG4" s="622"/>
      <c r="CMH4" s="622"/>
      <c r="CMI4" s="622"/>
      <c r="CMJ4" s="622"/>
      <c r="CMK4" s="631"/>
      <c r="CML4" s="622"/>
      <c r="CMM4" s="622"/>
      <c r="CMN4" s="622"/>
      <c r="CMO4" s="622"/>
      <c r="CMP4" s="622"/>
      <c r="CMQ4" s="622"/>
      <c r="CMR4" s="622"/>
      <c r="CMS4" s="622"/>
      <c r="CMT4" s="631"/>
      <c r="CMU4" s="622"/>
      <c r="CMV4" s="622"/>
      <c r="CMW4" s="622"/>
      <c r="CMX4" s="622"/>
      <c r="CMY4" s="622"/>
      <c r="CMZ4" s="622"/>
      <c r="CNA4" s="622"/>
      <c r="CNB4" s="622"/>
      <c r="CNC4" s="631"/>
      <c r="CND4" s="622"/>
      <c r="CNE4" s="622"/>
      <c r="CNF4" s="622"/>
      <c r="CNG4" s="622"/>
      <c r="CNH4" s="622"/>
      <c r="CNI4" s="622"/>
      <c r="CNJ4" s="622"/>
      <c r="CNK4" s="622"/>
      <c r="CNL4" s="631"/>
      <c r="CNM4" s="622"/>
      <c r="CNN4" s="622"/>
      <c r="CNO4" s="622"/>
      <c r="CNP4" s="622"/>
      <c r="CNQ4" s="622"/>
      <c r="CNR4" s="622"/>
      <c r="CNS4" s="622"/>
      <c r="CNT4" s="622"/>
      <c r="CNU4" s="631"/>
      <c r="CNV4" s="622"/>
      <c r="CNW4" s="622"/>
      <c r="CNX4" s="622"/>
      <c r="CNY4" s="622"/>
      <c r="CNZ4" s="622"/>
      <c r="COA4" s="622"/>
      <c r="COB4" s="622"/>
      <c r="COC4" s="622"/>
      <c r="COD4" s="631"/>
      <c r="COE4" s="622"/>
      <c r="COF4" s="622"/>
      <c r="COG4" s="622"/>
      <c r="COH4" s="622"/>
      <c r="COI4" s="622"/>
      <c r="COJ4" s="622"/>
      <c r="COK4" s="622"/>
      <c r="COL4" s="622"/>
      <c r="COM4" s="631"/>
      <c r="CON4" s="622"/>
      <c r="COO4" s="622"/>
      <c r="COP4" s="622"/>
      <c r="COQ4" s="622"/>
      <c r="COR4" s="622"/>
      <c r="COS4" s="622"/>
      <c r="COT4" s="622"/>
      <c r="COU4" s="622"/>
      <c r="COV4" s="631"/>
      <c r="COW4" s="622"/>
      <c r="COX4" s="622"/>
      <c r="COY4" s="622"/>
      <c r="COZ4" s="622"/>
      <c r="CPA4" s="622"/>
      <c r="CPB4" s="622"/>
      <c r="CPC4" s="622"/>
      <c r="CPD4" s="622"/>
      <c r="CPE4" s="631"/>
      <c r="CPF4" s="622"/>
      <c r="CPG4" s="622"/>
      <c r="CPH4" s="622"/>
      <c r="CPI4" s="622"/>
      <c r="CPJ4" s="622"/>
      <c r="CPK4" s="622"/>
      <c r="CPL4" s="622"/>
      <c r="CPM4" s="622"/>
      <c r="CPN4" s="631"/>
      <c r="CPO4" s="622"/>
      <c r="CPP4" s="622"/>
      <c r="CPQ4" s="622"/>
      <c r="CPR4" s="622"/>
      <c r="CPS4" s="622"/>
      <c r="CPT4" s="622"/>
      <c r="CPU4" s="622"/>
      <c r="CPV4" s="622"/>
      <c r="CPW4" s="631"/>
      <c r="CPX4" s="622"/>
      <c r="CPY4" s="622"/>
      <c r="CPZ4" s="622"/>
      <c r="CQA4" s="622"/>
      <c r="CQB4" s="622"/>
      <c r="CQC4" s="622"/>
      <c r="CQD4" s="622"/>
      <c r="CQE4" s="622"/>
      <c r="CQF4" s="631"/>
      <c r="CQG4" s="622"/>
      <c r="CQH4" s="622"/>
      <c r="CQI4" s="622"/>
      <c r="CQJ4" s="622"/>
      <c r="CQK4" s="622"/>
      <c r="CQL4" s="622"/>
      <c r="CQM4" s="622"/>
      <c r="CQN4" s="622"/>
      <c r="CQO4" s="631"/>
      <c r="CQP4" s="622"/>
      <c r="CQQ4" s="622"/>
      <c r="CQR4" s="622"/>
      <c r="CQS4" s="622"/>
      <c r="CQT4" s="622"/>
      <c r="CQU4" s="622"/>
      <c r="CQV4" s="622"/>
      <c r="CQW4" s="622"/>
      <c r="CQX4" s="631"/>
      <c r="CQY4" s="622"/>
      <c r="CQZ4" s="622"/>
      <c r="CRA4" s="622"/>
      <c r="CRB4" s="622"/>
      <c r="CRC4" s="622"/>
      <c r="CRD4" s="622"/>
      <c r="CRE4" s="622"/>
      <c r="CRF4" s="622"/>
      <c r="CRG4" s="631"/>
      <c r="CRH4" s="622"/>
      <c r="CRI4" s="622"/>
      <c r="CRJ4" s="622"/>
      <c r="CRK4" s="622"/>
      <c r="CRL4" s="622"/>
      <c r="CRM4" s="622"/>
      <c r="CRN4" s="622"/>
      <c r="CRO4" s="622"/>
      <c r="CRP4" s="631"/>
      <c r="CRQ4" s="622"/>
      <c r="CRR4" s="622"/>
      <c r="CRS4" s="622"/>
      <c r="CRT4" s="622"/>
      <c r="CRU4" s="622"/>
      <c r="CRV4" s="622"/>
      <c r="CRW4" s="622"/>
      <c r="CRX4" s="622"/>
      <c r="CRY4" s="631"/>
      <c r="CRZ4" s="622"/>
      <c r="CSA4" s="622"/>
      <c r="CSB4" s="622"/>
      <c r="CSC4" s="622"/>
      <c r="CSD4" s="622"/>
      <c r="CSE4" s="622"/>
      <c r="CSF4" s="622"/>
      <c r="CSG4" s="622"/>
      <c r="CSH4" s="631"/>
      <c r="CSI4" s="622"/>
      <c r="CSJ4" s="622"/>
      <c r="CSK4" s="622"/>
      <c r="CSL4" s="622"/>
      <c r="CSM4" s="622"/>
      <c r="CSN4" s="622"/>
      <c r="CSO4" s="622"/>
      <c r="CSP4" s="622"/>
      <c r="CSQ4" s="631"/>
      <c r="CSR4" s="622"/>
      <c r="CSS4" s="622"/>
      <c r="CST4" s="622"/>
      <c r="CSU4" s="622"/>
      <c r="CSV4" s="622"/>
      <c r="CSW4" s="622"/>
      <c r="CSX4" s="622"/>
      <c r="CSY4" s="622"/>
      <c r="CSZ4" s="631"/>
      <c r="CTA4" s="622"/>
      <c r="CTB4" s="622"/>
      <c r="CTC4" s="622"/>
      <c r="CTD4" s="622"/>
      <c r="CTE4" s="622"/>
      <c r="CTF4" s="622"/>
      <c r="CTG4" s="622"/>
      <c r="CTH4" s="622"/>
      <c r="CTI4" s="631"/>
      <c r="CTJ4" s="622"/>
      <c r="CTK4" s="622"/>
      <c r="CTL4" s="622"/>
      <c r="CTM4" s="622"/>
      <c r="CTN4" s="622"/>
      <c r="CTO4" s="622"/>
      <c r="CTP4" s="622"/>
      <c r="CTQ4" s="622"/>
      <c r="CTR4" s="631"/>
      <c r="CTS4" s="622"/>
      <c r="CTT4" s="622"/>
      <c r="CTU4" s="622"/>
      <c r="CTV4" s="622"/>
      <c r="CTW4" s="622"/>
      <c r="CTX4" s="622"/>
      <c r="CTY4" s="622"/>
      <c r="CTZ4" s="622"/>
      <c r="CUA4" s="631"/>
      <c r="CUB4" s="622"/>
      <c r="CUC4" s="622"/>
      <c r="CUD4" s="622"/>
      <c r="CUE4" s="622"/>
      <c r="CUF4" s="622"/>
      <c r="CUG4" s="622"/>
      <c r="CUH4" s="622"/>
      <c r="CUI4" s="622"/>
      <c r="CUJ4" s="631"/>
      <c r="CUK4" s="622"/>
      <c r="CUL4" s="622"/>
      <c r="CUM4" s="622"/>
      <c r="CUN4" s="622"/>
      <c r="CUO4" s="622"/>
      <c r="CUP4" s="622"/>
      <c r="CUQ4" s="622"/>
      <c r="CUR4" s="622"/>
      <c r="CUS4" s="631"/>
      <c r="CUT4" s="622"/>
      <c r="CUU4" s="622"/>
      <c r="CUV4" s="622"/>
      <c r="CUW4" s="622"/>
      <c r="CUX4" s="622"/>
      <c r="CUY4" s="622"/>
      <c r="CUZ4" s="622"/>
      <c r="CVA4" s="622"/>
      <c r="CVB4" s="631"/>
      <c r="CVC4" s="622"/>
      <c r="CVD4" s="622"/>
      <c r="CVE4" s="622"/>
      <c r="CVF4" s="622"/>
      <c r="CVG4" s="622"/>
      <c r="CVH4" s="622"/>
      <c r="CVI4" s="622"/>
      <c r="CVJ4" s="622"/>
      <c r="CVK4" s="631"/>
      <c r="CVL4" s="622"/>
      <c r="CVM4" s="622"/>
      <c r="CVN4" s="622"/>
      <c r="CVO4" s="622"/>
      <c r="CVP4" s="622"/>
      <c r="CVQ4" s="622"/>
      <c r="CVR4" s="622"/>
      <c r="CVS4" s="622"/>
      <c r="CVT4" s="631"/>
      <c r="CVU4" s="622"/>
      <c r="CVV4" s="622"/>
      <c r="CVW4" s="622"/>
      <c r="CVX4" s="622"/>
      <c r="CVY4" s="622"/>
      <c r="CVZ4" s="622"/>
      <c r="CWA4" s="622"/>
      <c r="CWB4" s="622"/>
      <c r="CWC4" s="631"/>
      <c r="CWD4" s="622"/>
      <c r="CWE4" s="622"/>
      <c r="CWF4" s="622"/>
      <c r="CWG4" s="622"/>
      <c r="CWH4" s="622"/>
      <c r="CWI4" s="622"/>
      <c r="CWJ4" s="622"/>
      <c r="CWK4" s="622"/>
      <c r="CWL4" s="631"/>
      <c r="CWM4" s="622"/>
      <c r="CWN4" s="622"/>
      <c r="CWO4" s="622"/>
      <c r="CWP4" s="622"/>
      <c r="CWQ4" s="622"/>
      <c r="CWR4" s="622"/>
      <c r="CWS4" s="622"/>
      <c r="CWT4" s="622"/>
      <c r="CWU4" s="631"/>
      <c r="CWV4" s="622"/>
      <c r="CWW4" s="622"/>
      <c r="CWX4" s="622"/>
      <c r="CWY4" s="622"/>
      <c r="CWZ4" s="622"/>
      <c r="CXA4" s="622"/>
      <c r="CXB4" s="622"/>
      <c r="CXC4" s="622"/>
      <c r="CXD4" s="631"/>
      <c r="CXE4" s="622"/>
      <c r="CXF4" s="622"/>
      <c r="CXG4" s="622"/>
      <c r="CXH4" s="622"/>
      <c r="CXI4" s="622"/>
      <c r="CXJ4" s="622"/>
      <c r="CXK4" s="622"/>
      <c r="CXL4" s="622"/>
      <c r="CXM4" s="631"/>
      <c r="CXN4" s="622"/>
      <c r="CXO4" s="622"/>
      <c r="CXP4" s="622"/>
      <c r="CXQ4" s="622"/>
      <c r="CXR4" s="622"/>
      <c r="CXS4" s="622"/>
      <c r="CXT4" s="622"/>
      <c r="CXU4" s="622"/>
      <c r="CXV4" s="631"/>
      <c r="CXW4" s="622"/>
      <c r="CXX4" s="622"/>
      <c r="CXY4" s="622"/>
      <c r="CXZ4" s="622"/>
      <c r="CYA4" s="622"/>
      <c r="CYB4" s="622"/>
      <c r="CYC4" s="622"/>
      <c r="CYD4" s="622"/>
      <c r="CYE4" s="631"/>
      <c r="CYF4" s="622"/>
      <c r="CYG4" s="622"/>
      <c r="CYH4" s="622"/>
      <c r="CYI4" s="622"/>
      <c r="CYJ4" s="622"/>
      <c r="CYK4" s="622"/>
      <c r="CYL4" s="622"/>
      <c r="CYM4" s="622"/>
      <c r="CYN4" s="631"/>
      <c r="CYO4" s="622"/>
      <c r="CYP4" s="622"/>
      <c r="CYQ4" s="622"/>
      <c r="CYR4" s="622"/>
      <c r="CYS4" s="622"/>
      <c r="CYT4" s="622"/>
      <c r="CYU4" s="622"/>
      <c r="CYV4" s="622"/>
      <c r="CYW4" s="631"/>
      <c r="CYX4" s="622"/>
      <c r="CYY4" s="622"/>
      <c r="CYZ4" s="622"/>
      <c r="CZA4" s="622"/>
      <c r="CZB4" s="622"/>
      <c r="CZC4" s="622"/>
      <c r="CZD4" s="622"/>
      <c r="CZE4" s="622"/>
      <c r="CZF4" s="631"/>
      <c r="CZG4" s="622"/>
      <c r="CZH4" s="622"/>
      <c r="CZI4" s="622"/>
      <c r="CZJ4" s="622"/>
      <c r="CZK4" s="622"/>
      <c r="CZL4" s="622"/>
      <c r="CZM4" s="622"/>
      <c r="CZN4" s="622"/>
      <c r="CZO4" s="631"/>
      <c r="CZP4" s="622"/>
      <c r="CZQ4" s="622"/>
      <c r="CZR4" s="622"/>
      <c r="CZS4" s="622"/>
      <c r="CZT4" s="622"/>
      <c r="CZU4" s="622"/>
      <c r="CZV4" s="622"/>
      <c r="CZW4" s="622"/>
      <c r="CZX4" s="631"/>
      <c r="CZY4" s="622"/>
      <c r="CZZ4" s="622"/>
      <c r="DAA4" s="622"/>
      <c r="DAB4" s="622"/>
      <c r="DAC4" s="622"/>
      <c r="DAD4" s="622"/>
      <c r="DAE4" s="622"/>
      <c r="DAF4" s="622"/>
      <c r="DAG4" s="631"/>
      <c r="DAH4" s="622"/>
      <c r="DAI4" s="622"/>
      <c r="DAJ4" s="622"/>
      <c r="DAK4" s="622"/>
      <c r="DAL4" s="622"/>
      <c r="DAM4" s="622"/>
      <c r="DAN4" s="622"/>
      <c r="DAO4" s="622"/>
      <c r="DAP4" s="631"/>
      <c r="DAQ4" s="622"/>
      <c r="DAR4" s="622"/>
      <c r="DAS4" s="622"/>
      <c r="DAT4" s="622"/>
      <c r="DAU4" s="622"/>
      <c r="DAV4" s="622"/>
      <c r="DAW4" s="622"/>
      <c r="DAX4" s="622"/>
      <c r="DAY4" s="631"/>
      <c r="DAZ4" s="622"/>
      <c r="DBA4" s="622"/>
      <c r="DBB4" s="622"/>
      <c r="DBC4" s="622"/>
      <c r="DBD4" s="622"/>
      <c r="DBE4" s="622"/>
      <c r="DBF4" s="622"/>
      <c r="DBG4" s="622"/>
      <c r="DBH4" s="631"/>
      <c r="DBI4" s="622"/>
      <c r="DBJ4" s="622"/>
      <c r="DBK4" s="622"/>
      <c r="DBL4" s="622"/>
      <c r="DBM4" s="622"/>
      <c r="DBN4" s="622"/>
      <c r="DBO4" s="622"/>
      <c r="DBP4" s="622"/>
      <c r="DBQ4" s="631"/>
      <c r="DBR4" s="622"/>
      <c r="DBS4" s="622"/>
      <c r="DBT4" s="622"/>
      <c r="DBU4" s="622"/>
      <c r="DBV4" s="622"/>
      <c r="DBW4" s="622"/>
      <c r="DBX4" s="622"/>
      <c r="DBY4" s="622"/>
      <c r="DBZ4" s="631"/>
      <c r="DCA4" s="622"/>
      <c r="DCB4" s="622"/>
      <c r="DCC4" s="622"/>
      <c r="DCD4" s="622"/>
      <c r="DCE4" s="622"/>
      <c r="DCF4" s="622"/>
      <c r="DCG4" s="622"/>
      <c r="DCH4" s="622"/>
      <c r="DCI4" s="631"/>
      <c r="DCJ4" s="622"/>
      <c r="DCK4" s="622"/>
      <c r="DCL4" s="622"/>
      <c r="DCM4" s="622"/>
      <c r="DCN4" s="622"/>
      <c r="DCO4" s="622"/>
      <c r="DCP4" s="622"/>
      <c r="DCQ4" s="622"/>
      <c r="DCR4" s="631"/>
      <c r="DCS4" s="622"/>
      <c r="DCT4" s="622"/>
      <c r="DCU4" s="622"/>
      <c r="DCV4" s="622"/>
      <c r="DCW4" s="622"/>
      <c r="DCX4" s="622"/>
      <c r="DCY4" s="622"/>
      <c r="DCZ4" s="622"/>
      <c r="DDA4" s="631"/>
      <c r="DDB4" s="622"/>
      <c r="DDC4" s="622"/>
      <c r="DDD4" s="622"/>
      <c r="DDE4" s="622"/>
      <c r="DDF4" s="622"/>
      <c r="DDG4" s="622"/>
      <c r="DDH4" s="622"/>
      <c r="DDI4" s="622"/>
      <c r="DDJ4" s="631"/>
      <c r="DDK4" s="622"/>
      <c r="DDL4" s="622"/>
      <c r="DDM4" s="622"/>
      <c r="DDN4" s="622"/>
      <c r="DDO4" s="622"/>
      <c r="DDP4" s="622"/>
      <c r="DDQ4" s="622"/>
      <c r="DDR4" s="622"/>
      <c r="DDS4" s="631"/>
      <c r="DDT4" s="622"/>
      <c r="DDU4" s="622"/>
      <c r="DDV4" s="622"/>
      <c r="DDW4" s="622"/>
      <c r="DDX4" s="622"/>
      <c r="DDY4" s="622"/>
      <c r="DDZ4" s="622"/>
      <c r="DEA4" s="622"/>
      <c r="DEB4" s="631"/>
      <c r="DEC4" s="622"/>
      <c r="DED4" s="622"/>
      <c r="DEE4" s="622"/>
      <c r="DEF4" s="622"/>
      <c r="DEG4" s="622"/>
      <c r="DEH4" s="622"/>
      <c r="DEI4" s="622"/>
      <c r="DEJ4" s="622"/>
      <c r="DEK4" s="631"/>
      <c r="DEL4" s="622"/>
      <c r="DEM4" s="622"/>
      <c r="DEN4" s="622"/>
      <c r="DEO4" s="622"/>
      <c r="DEP4" s="622"/>
      <c r="DEQ4" s="622"/>
      <c r="DER4" s="622"/>
      <c r="DES4" s="622"/>
      <c r="DET4" s="631"/>
      <c r="DEU4" s="622"/>
      <c r="DEV4" s="622"/>
      <c r="DEW4" s="622"/>
      <c r="DEX4" s="622"/>
      <c r="DEY4" s="622"/>
      <c r="DEZ4" s="622"/>
      <c r="DFA4" s="622"/>
      <c r="DFB4" s="622"/>
      <c r="DFC4" s="631"/>
      <c r="DFD4" s="622"/>
      <c r="DFE4" s="622"/>
      <c r="DFF4" s="622"/>
      <c r="DFG4" s="622"/>
      <c r="DFH4" s="622"/>
      <c r="DFI4" s="622"/>
      <c r="DFJ4" s="622"/>
      <c r="DFK4" s="622"/>
      <c r="DFL4" s="631"/>
      <c r="DFM4" s="622"/>
      <c r="DFN4" s="622"/>
      <c r="DFO4" s="622"/>
      <c r="DFP4" s="622"/>
      <c r="DFQ4" s="622"/>
      <c r="DFR4" s="622"/>
      <c r="DFS4" s="622"/>
      <c r="DFT4" s="622"/>
      <c r="DFU4" s="631"/>
      <c r="DFV4" s="622"/>
      <c r="DFW4" s="622"/>
      <c r="DFX4" s="622"/>
      <c r="DFY4" s="622"/>
      <c r="DFZ4" s="622"/>
      <c r="DGA4" s="622"/>
      <c r="DGB4" s="622"/>
      <c r="DGC4" s="622"/>
      <c r="DGD4" s="631"/>
      <c r="DGE4" s="622"/>
      <c r="DGF4" s="622"/>
      <c r="DGG4" s="622"/>
      <c r="DGH4" s="622"/>
      <c r="DGI4" s="622"/>
      <c r="DGJ4" s="622"/>
      <c r="DGK4" s="622"/>
      <c r="DGL4" s="622"/>
      <c r="DGM4" s="631"/>
      <c r="DGN4" s="622"/>
      <c r="DGO4" s="622"/>
      <c r="DGP4" s="622"/>
      <c r="DGQ4" s="622"/>
      <c r="DGR4" s="622"/>
      <c r="DGS4" s="622"/>
      <c r="DGT4" s="622"/>
      <c r="DGU4" s="622"/>
      <c r="DGV4" s="631"/>
      <c r="DGW4" s="622"/>
      <c r="DGX4" s="622"/>
      <c r="DGY4" s="622"/>
      <c r="DGZ4" s="622"/>
      <c r="DHA4" s="622"/>
      <c r="DHB4" s="622"/>
      <c r="DHC4" s="622"/>
      <c r="DHD4" s="622"/>
      <c r="DHE4" s="631"/>
      <c r="DHF4" s="622"/>
      <c r="DHG4" s="622"/>
      <c r="DHH4" s="622"/>
      <c r="DHI4" s="622"/>
      <c r="DHJ4" s="622"/>
      <c r="DHK4" s="622"/>
      <c r="DHL4" s="622"/>
      <c r="DHM4" s="622"/>
      <c r="DHN4" s="631"/>
      <c r="DHO4" s="622"/>
      <c r="DHP4" s="622"/>
      <c r="DHQ4" s="622"/>
      <c r="DHR4" s="622"/>
      <c r="DHS4" s="622"/>
      <c r="DHT4" s="622"/>
      <c r="DHU4" s="622"/>
      <c r="DHV4" s="622"/>
      <c r="DHW4" s="631"/>
      <c r="DHX4" s="622"/>
      <c r="DHY4" s="622"/>
      <c r="DHZ4" s="622"/>
      <c r="DIA4" s="622"/>
      <c r="DIB4" s="622"/>
      <c r="DIC4" s="622"/>
      <c r="DID4" s="622"/>
      <c r="DIE4" s="622"/>
      <c r="DIF4" s="631"/>
      <c r="DIG4" s="622"/>
      <c r="DIH4" s="622"/>
      <c r="DII4" s="622"/>
      <c r="DIJ4" s="622"/>
      <c r="DIK4" s="622"/>
      <c r="DIL4" s="622"/>
      <c r="DIM4" s="622"/>
      <c r="DIN4" s="622"/>
      <c r="DIO4" s="631"/>
      <c r="DIP4" s="622"/>
      <c r="DIQ4" s="622"/>
      <c r="DIR4" s="622"/>
      <c r="DIS4" s="622"/>
      <c r="DIT4" s="622"/>
      <c r="DIU4" s="622"/>
      <c r="DIV4" s="622"/>
      <c r="DIW4" s="622"/>
      <c r="DIX4" s="631"/>
      <c r="DIY4" s="622"/>
      <c r="DIZ4" s="622"/>
      <c r="DJA4" s="622"/>
      <c r="DJB4" s="622"/>
      <c r="DJC4" s="622"/>
      <c r="DJD4" s="622"/>
      <c r="DJE4" s="622"/>
      <c r="DJF4" s="622"/>
      <c r="DJG4" s="631"/>
      <c r="DJH4" s="622"/>
      <c r="DJI4" s="622"/>
      <c r="DJJ4" s="622"/>
      <c r="DJK4" s="622"/>
      <c r="DJL4" s="622"/>
      <c r="DJM4" s="622"/>
      <c r="DJN4" s="622"/>
      <c r="DJO4" s="622"/>
      <c r="DJP4" s="631"/>
      <c r="DJQ4" s="622"/>
      <c r="DJR4" s="622"/>
      <c r="DJS4" s="622"/>
      <c r="DJT4" s="622"/>
      <c r="DJU4" s="622"/>
      <c r="DJV4" s="622"/>
      <c r="DJW4" s="622"/>
      <c r="DJX4" s="622"/>
      <c r="DJY4" s="631"/>
      <c r="DJZ4" s="622"/>
      <c r="DKA4" s="622"/>
      <c r="DKB4" s="622"/>
      <c r="DKC4" s="622"/>
      <c r="DKD4" s="622"/>
      <c r="DKE4" s="622"/>
      <c r="DKF4" s="622"/>
      <c r="DKG4" s="622"/>
      <c r="DKH4" s="631"/>
      <c r="DKI4" s="622"/>
      <c r="DKJ4" s="622"/>
      <c r="DKK4" s="622"/>
      <c r="DKL4" s="622"/>
      <c r="DKM4" s="622"/>
      <c r="DKN4" s="622"/>
      <c r="DKO4" s="622"/>
      <c r="DKP4" s="622"/>
      <c r="DKQ4" s="631"/>
      <c r="DKR4" s="622"/>
      <c r="DKS4" s="622"/>
      <c r="DKT4" s="622"/>
      <c r="DKU4" s="622"/>
      <c r="DKV4" s="622"/>
      <c r="DKW4" s="622"/>
      <c r="DKX4" s="622"/>
      <c r="DKY4" s="622"/>
      <c r="DKZ4" s="631"/>
      <c r="DLA4" s="622"/>
      <c r="DLB4" s="622"/>
      <c r="DLC4" s="622"/>
      <c r="DLD4" s="622"/>
      <c r="DLE4" s="622"/>
      <c r="DLF4" s="622"/>
      <c r="DLG4" s="622"/>
      <c r="DLH4" s="622"/>
      <c r="DLI4" s="631"/>
      <c r="DLJ4" s="622"/>
      <c r="DLK4" s="622"/>
      <c r="DLL4" s="622"/>
      <c r="DLM4" s="622"/>
      <c r="DLN4" s="622"/>
      <c r="DLO4" s="622"/>
      <c r="DLP4" s="622"/>
      <c r="DLQ4" s="622"/>
      <c r="DLR4" s="631"/>
      <c r="DLS4" s="622"/>
      <c r="DLT4" s="622"/>
      <c r="DLU4" s="622"/>
      <c r="DLV4" s="622"/>
      <c r="DLW4" s="622"/>
      <c r="DLX4" s="622"/>
      <c r="DLY4" s="622"/>
      <c r="DLZ4" s="622"/>
      <c r="DMA4" s="631"/>
      <c r="DMB4" s="622"/>
      <c r="DMC4" s="622"/>
      <c r="DMD4" s="622"/>
      <c r="DME4" s="622"/>
      <c r="DMF4" s="622"/>
      <c r="DMG4" s="622"/>
      <c r="DMH4" s="622"/>
      <c r="DMI4" s="622"/>
      <c r="DMJ4" s="631"/>
      <c r="DMK4" s="622"/>
      <c r="DML4" s="622"/>
      <c r="DMM4" s="622"/>
      <c r="DMN4" s="622"/>
      <c r="DMO4" s="622"/>
      <c r="DMP4" s="622"/>
      <c r="DMQ4" s="622"/>
      <c r="DMR4" s="622"/>
      <c r="DMS4" s="631"/>
      <c r="DMT4" s="622"/>
      <c r="DMU4" s="622"/>
      <c r="DMV4" s="622"/>
      <c r="DMW4" s="622"/>
      <c r="DMX4" s="622"/>
      <c r="DMY4" s="622"/>
      <c r="DMZ4" s="622"/>
      <c r="DNA4" s="622"/>
      <c r="DNB4" s="631"/>
      <c r="DNC4" s="622"/>
      <c r="DND4" s="622"/>
      <c r="DNE4" s="622"/>
      <c r="DNF4" s="622"/>
      <c r="DNG4" s="622"/>
      <c r="DNH4" s="622"/>
      <c r="DNI4" s="622"/>
      <c r="DNJ4" s="622"/>
      <c r="DNK4" s="631"/>
      <c r="DNL4" s="622"/>
      <c r="DNM4" s="622"/>
      <c r="DNN4" s="622"/>
      <c r="DNO4" s="622"/>
      <c r="DNP4" s="622"/>
      <c r="DNQ4" s="622"/>
      <c r="DNR4" s="622"/>
      <c r="DNS4" s="622"/>
      <c r="DNT4" s="631"/>
      <c r="DNU4" s="622"/>
      <c r="DNV4" s="622"/>
      <c r="DNW4" s="622"/>
      <c r="DNX4" s="622"/>
      <c r="DNY4" s="622"/>
      <c r="DNZ4" s="622"/>
      <c r="DOA4" s="622"/>
      <c r="DOB4" s="622"/>
      <c r="DOC4" s="631"/>
      <c r="DOD4" s="622"/>
      <c r="DOE4" s="622"/>
      <c r="DOF4" s="622"/>
      <c r="DOG4" s="622"/>
      <c r="DOH4" s="622"/>
      <c r="DOI4" s="622"/>
      <c r="DOJ4" s="622"/>
      <c r="DOK4" s="622"/>
      <c r="DOL4" s="631"/>
      <c r="DOM4" s="622"/>
      <c r="DON4" s="622"/>
      <c r="DOO4" s="622"/>
      <c r="DOP4" s="622"/>
      <c r="DOQ4" s="622"/>
      <c r="DOR4" s="622"/>
      <c r="DOS4" s="622"/>
      <c r="DOT4" s="622"/>
      <c r="DOU4" s="631"/>
      <c r="DOV4" s="622"/>
      <c r="DOW4" s="622"/>
      <c r="DOX4" s="622"/>
      <c r="DOY4" s="622"/>
      <c r="DOZ4" s="622"/>
      <c r="DPA4" s="622"/>
      <c r="DPB4" s="622"/>
      <c r="DPC4" s="622"/>
      <c r="DPD4" s="631"/>
      <c r="DPE4" s="622"/>
      <c r="DPF4" s="622"/>
      <c r="DPG4" s="622"/>
      <c r="DPH4" s="622"/>
      <c r="DPI4" s="622"/>
      <c r="DPJ4" s="622"/>
      <c r="DPK4" s="622"/>
      <c r="DPL4" s="622"/>
      <c r="DPM4" s="631"/>
      <c r="DPN4" s="622"/>
      <c r="DPO4" s="622"/>
      <c r="DPP4" s="622"/>
      <c r="DPQ4" s="622"/>
      <c r="DPR4" s="622"/>
      <c r="DPS4" s="622"/>
      <c r="DPT4" s="622"/>
      <c r="DPU4" s="622"/>
      <c r="DPV4" s="631"/>
      <c r="DPW4" s="622"/>
      <c r="DPX4" s="622"/>
      <c r="DPY4" s="622"/>
      <c r="DPZ4" s="622"/>
      <c r="DQA4" s="622"/>
      <c r="DQB4" s="622"/>
      <c r="DQC4" s="622"/>
      <c r="DQD4" s="622"/>
      <c r="DQE4" s="631"/>
      <c r="DQF4" s="622"/>
      <c r="DQG4" s="622"/>
      <c r="DQH4" s="622"/>
      <c r="DQI4" s="622"/>
      <c r="DQJ4" s="622"/>
      <c r="DQK4" s="622"/>
      <c r="DQL4" s="622"/>
      <c r="DQM4" s="622"/>
      <c r="DQN4" s="631"/>
      <c r="DQO4" s="622"/>
      <c r="DQP4" s="622"/>
      <c r="DQQ4" s="622"/>
      <c r="DQR4" s="622"/>
      <c r="DQS4" s="622"/>
      <c r="DQT4" s="622"/>
      <c r="DQU4" s="622"/>
      <c r="DQV4" s="622"/>
      <c r="DQW4" s="631"/>
      <c r="DQX4" s="622"/>
      <c r="DQY4" s="622"/>
      <c r="DQZ4" s="622"/>
      <c r="DRA4" s="622"/>
      <c r="DRB4" s="622"/>
      <c r="DRC4" s="622"/>
      <c r="DRD4" s="622"/>
      <c r="DRE4" s="622"/>
      <c r="DRF4" s="631"/>
      <c r="DRG4" s="622"/>
      <c r="DRH4" s="622"/>
      <c r="DRI4" s="622"/>
      <c r="DRJ4" s="622"/>
      <c r="DRK4" s="622"/>
      <c r="DRL4" s="622"/>
      <c r="DRM4" s="622"/>
      <c r="DRN4" s="622"/>
      <c r="DRO4" s="631"/>
      <c r="DRP4" s="622"/>
      <c r="DRQ4" s="622"/>
      <c r="DRR4" s="622"/>
      <c r="DRS4" s="622"/>
      <c r="DRT4" s="622"/>
      <c r="DRU4" s="622"/>
      <c r="DRV4" s="622"/>
      <c r="DRW4" s="622"/>
      <c r="DRX4" s="631"/>
      <c r="DRY4" s="622"/>
      <c r="DRZ4" s="622"/>
      <c r="DSA4" s="622"/>
      <c r="DSB4" s="622"/>
      <c r="DSC4" s="622"/>
      <c r="DSD4" s="622"/>
      <c r="DSE4" s="622"/>
      <c r="DSF4" s="622"/>
      <c r="DSG4" s="631"/>
      <c r="DSH4" s="622"/>
      <c r="DSI4" s="622"/>
      <c r="DSJ4" s="622"/>
      <c r="DSK4" s="622"/>
      <c r="DSL4" s="622"/>
      <c r="DSM4" s="622"/>
      <c r="DSN4" s="622"/>
      <c r="DSO4" s="622"/>
      <c r="DSP4" s="631"/>
      <c r="DSQ4" s="622"/>
      <c r="DSR4" s="622"/>
      <c r="DSS4" s="622"/>
      <c r="DST4" s="622"/>
      <c r="DSU4" s="622"/>
      <c r="DSV4" s="622"/>
      <c r="DSW4" s="622"/>
      <c r="DSX4" s="622"/>
      <c r="DSY4" s="631"/>
      <c r="DSZ4" s="622"/>
      <c r="DTA4" s="622"/>
      <c r="DTB4" s="622"/>
      <c r="DTC4" s="622"/>
      <c r="DTD4" s="622"/>
      <c r="DTE4" s="622"/>
      <c r="DTF4" s="622"/>
      <c r="DTG4" s="622"/>
      <c r="DTH4" s="631"/>
      <c r="DTI4" s="622"/>
      <c r="DTJ4" s="622"/>
      <c r="DTK4" s="622"/>
      <c r="DTL4" s="622"/>
      <c r="DTM4" s="622"/>
      <c r="DTN4" s="622"/>
      <c r="DTO4" s="622"/>
      <c r="DTP4" s="622"/>
      <c r="DTQ4" s="631"/>
      <c r="DTR4" s="622"/>
      <c r="DTS4" s="622"/>
      <c r="DTT4" s="622"/>
      <c r="DTU4" s="622"/>
      <c r="DTV4" s="622"/>
      <c r="DTW4" s="622"/>
      <c r="DTX4" s="622"/>
      <c r="DTY4" s="622"/>
      <c r="DTZ4" s="631"/>
      <c r="DUA4" s="622"/>
      <c r="DUB4" s="622"/>
      <c r="DUC4" s="622"/>
      <c r="DUD4" s="622"/>
      <c r="DUE4" s="622"/>
      <c r="DUF4" s="622"/>
      <c r="DUG4" s="622"/>
      <c r="DUH4" s="622"/>
      <c r="DUI4" s="631"/>
      <c r="DUJ4" s="622"/>
      <c r="DUK4" s="622"/>
      <c r="DUL4" s="622"/>
      <c r="DUM4" s="622"/>
      <c r="DUN4" s="622"/>
      <c r="DUO4" s="622"/>
      <c r="DUP4" s="622"/>
      <c r="DUQ4" s="622"/>
      <c r="DUR4" s="631"/>
      <c r="DUS4" s="622"/>
      <c r="DUT4" s="622"/>
      <c r="DUU4" s="622"/>
      <c r="DUV4" s="622"/>
      <c r="DUW4" s="622"/>
      <c r="DUX4" s="622"/>
      <c r="DUY4" s="622"/>
      <c r="DUZ4" s="622"/>
      <c r="DVA4" s="631"/>
      <c r="DVB4" s="622"/>
      <c r="DVC4" s="622"/>
      <c r="DVD4" s="622"/>
      <c r="DVE4" s="622"/>
      <c r="DVF4" s="622"/>
      <c r="DVG4" s="622"/>
      <c r="DVH4" s="622"/>
      <c r="DVI4" s="622"/>
      <c r="DVJ4" s="631"/>
      <c r="DVK4" s="622"/>
      <c r="DVL4" s="622"/>
      <c r="DVM4" s="622"/>
      <c r="DVN4" s="622"/>
      <c r="DVO4" s="622"/>
      <c r="DVP4" s="622"/>
      <c r="DVQ4" s="622"/>
      <c r="DVR4" s="622"/>
      <c r="DVS4" s="631"/>
      <c r="DVT4" s="622"/>
      <c r="DVU4" s="622"/>
      <c r="DVV4" s="622"/>
      <c r="DVW4" s="622"/>
      <c r="DVX4" s="622"/>
      <c r="DVY4" s="622"/>
      <c r="DVZ4" s="622"/>
      <c r="DWA4" s="622"/>
      <c r="DWB4" s="631"/>
      <c r="DWC4" s="622"/>
      <c r="DWD4" s="622"/>
      <c r="DWE4" s="622"/>
      <c r="DWF4" s="622"/>
      <c r="DWG4" s="622"/>
      <c r="DWH4" s="622"/>
      <c r="DWI4" s="622"/>
      <c r="DWJ4" s="622"/>
      <c r="DWK4" s="631"/>
      <c r="DWL4" s="622"/>
      <c r="DWM4" s="622"/>
      <c r="DWN4" s="622"/>
      <c r="DWO4" s="622"/>
      <c r="DWP4" s="622"/>
      <c r="DWQ4" s="622"/>
      <c r="DWR4" s="622"/>
      <c r="DWS4" s="622"/>
      <c r="DWT4" s="631"/>
      <c r="DWU4" s="622"/>
      <c r="DWV4" s="622"/>
      <c r="DWW4" s="622"/>
      <c r="DWX4" s="622"/>
      <c r="DWY4" s="622"/>
      <c r="DWZ4" s="622"/>
      <c r="DXA4" s="622"/>
      <c r="DXB4" s="622"/>
      <c r="DXC4" s="631"/>
      <c r="DXD4" s="622"/>
      <c r="DXE4" s="622"/>
      <c r="DXF4" s="622"/>
      <c r="DXG4" s="622"/>
      <c r="DXH4" s="622"/>
      <c r="DXI4" s="622"/>
      <c r="DXJ4" s="622"/>
      <c r="DXK4" s="622"/>
      <c r="DXL4" s="631"/>
      <c r="DXM4" s="622"/>
      <c r="DXN4" s="622"/>
      <c r="DXO4" s="622"/>
      <c r="DXP4" s="622"/>
      <c r="DXQ4" s="622"/>
      <c r="DXR4" s="622"/>
      <c r="DXS4" s="622"/>
      <c r="DXT4" s="622"/>
      <c r="DXU4" s="631"/>
      <c r="DXV4" s="622"/>
      <c r="DXW4" s="622"/>
      <c r="DXX4" s="622"/>
      <c r="DXY4" s="622"/>
      <c r="DXZ4" s="622"/>
      <c r="DYA4" s="622"/>
      <c r="DYB4" s="622"/>
      <c r="DYC4" s="622"/>
      <c r="DYD4" s="631"/>
      <c r="DYE4" s="622"/>
      <c r="DYF4" s="622"/>
      <c r="DYG4" s="622"/>
      <c r="DYH4" s="622"/>
      <c r="DYI4" s="622"/>
      <c r="DYJ4" s="622"/>
      <c r="DYK4" s="622"/>
      <c r="DYL4" s="622"/>
      <c r="DYM4" s="631"/>
      <c r="DYN4" s="622"/>
      <c r="DYO4" s="622"/>
      <c r="DYP4" s="622"/>
      <c r="DYQ4" s="622"/>
      <c r="DYR4" s="622"/>
      <c r="DYS4" s="622"/>
      <c r="DYT4" s="622"/>
      <c r="DYU4" s="622"/>
      <c r="DYV4" s="631"/>
      <c r="DYW4" s="622"/>
      <c r="DYX4" s="622"/>
      <c r="DYY4" s="622"/>
      <c r="DYZ4" s="622"/>
      <c r="DZA4" s="622"/>
      <c r="DZB4" s="622"/>
      <c r="DZC4" s="622"/>
      <c r="DZD4" s="622"/>
      <c r="DZE4" s="631"/>
      <c r="DZF4" s="622"/>
      <c r="DZG4" s="622"/>
      <c r="DZH4" s="622"/>
      <c r="DZI4" s="622"/>
      <c r="DZJ4" s="622"/>
      <c r="DZK4" s="622"/>
      <c r="DZL4" s="622"/>
      <c r="DZM4" s="622"/>
      <c r="DZN4" s="631"/>
      <c r="DZO4" s="622"/>
      <c r="DZP4" s="622"/>
      <c r="DZQ4" s="622"/>
      <c r="DZR4" s="622"/>
      <c r="DZS4" s="622"/>
      <c r="DZT4" s="622"/>
      <c r="DZU4" s="622"/>
      <c r="DZV4" s="622"/>
      <c r="DZW4" s="631"/>
      <c r="DZX4" s="622"/>
      <c r="DZY4" s="622"/>
      <c r="DZZ4" s="622"/>
      <c r="EAA4" s="622"/>
      <c r="EAB4" s="622"/>
      <c r="EAC4" s="622"/>
      <c r="EAD4" s="622"/>
      <c r="EAE4" s="622"/>
      <c r="EAF4" s="631"/>
      <c r="EAG4" s="622"/>
      <c r="EAH4" s="622"/>
      <c r="EAI4" s="622"/>
      <c r="EAJ4" s="622"/>
      <c r="EAK4" s="622"/>
      <c r="EAL4" s="622"/>
      <c r="EAM4" s="622"/>
      <c r="EAN4" s="622"/>
      <c r="EAO4" s="631"/>
      <c r="EAP4" s="622"/>
      <c r="EAQ4" s="622"/>
      <c r="EAR4" s="622"/>
      <c r="EAS4" s="622"/>
      <c r="EAT4" s="622"/>
      <c r="EAU4" s="622"/>
      <c r="EAV4" s="622"/>
      <c r="EAW4" s="622"/>
      <c r="EAX4" s="631"/>
      <c r="EAY4" s="622"/>
      <c r="EAZ4" s="622"/>
      <c r="EBA4" s="622"/>
      <c r="EBB4" s="622"/>
      <c r="EBC4" s="622"/>
      <c r="EBD4" s="622"/>
      <c r="EBE4" s="622"/>
      <c r="EBF4" s="622"/>
      <c r="EBG4" s="631"/>
      <c r="EBH4" s="622"/>
      <c r="EBI4" s="622"/>
      <c r="EBJ4" s="622"/>
      <c r="EBK4" s="622"/>
      <c r="EBL4" s="622"/>
      <c r="EBM4" s="622"/>
      <c r="EBN4" s="622"/>
      <c r="EBO4" s="622"/>
      <c r="EBP4" s="631"/>
      <c r="EBQ4" s="622"/>
      <c r="EBR4" s="622"/>
      <c r="EBS4" s="622"/>
      <c r="EBT4" s="622"/>
      <c r="EBU4" s="622"/>
      <c r="EBV4" s="622"/>
      <c r="EBW4" s="622"/>
      <c r="EBX4" s="622"/>
      <c r="EBY4" s="631"/>
      <c r="EBZ4" s="622"/>
      <c r="ECA4" s="622"/>
      <c r="ECB4" s="622"/>
      <c r="ECC4" s="622"/>
      <c r="ECD4" s="622"/>
      <c r="ECE4" s="622"/>
      <c r="ECF4" s="622"/>
      <c r="ECG4" s="622"/>
      <c r="ECH4" s="631"/>
      <c r="ECI4" s="622"/>
      <c r="ECJ4" s="622"/>
      <c r="ECK4" s="622"/>
      <c r="ECL4" s="622"/>
      <c r="ECM4" s="622"/>
      <c r="ECN4" s="622"/>
      <c r="ECO4" s="622"/>
      <c r="ECP4" s="622"/>
      <c r="ECQ4" s="631"/>
      <c r="ECR4" s="622"/>
      <c r="ECS4" s="622"/>
      <c r="ECT4" s="622"/>
      <c r="ECU4" s="622"/>
      <c r="ECV4" s="622"/>
      <c r="ECW4" s="622"/>
      <c r="ECX4" s="622"/>
      <c r="ECY4" s="622"/>
      <c r="ECZ4" s="631"/>
      <c r="EDA4" s="622"/>
      <c r="EDB4" s="622"/>
      <c r="EDC4" s="622"/>
      <c r="EDD4" s="622"/>
      <c r="EDE4" s="622"/>
      <c r="EDF4" s="622"/>
      <c r="EDG4" s="622"/>
      <c r="EDH4" s="622"/>
      <c r="EDI4" s="631"/>
      <c r="EDJ4" s="622"/>
      <c r="EDK4" s="622"/>
      <c r="EDL4" s="622"/>
      <c r="EDM4" s="622"/>
      <c r="EDN4" s="622"/>
      <c r="EDO4" s="622"/>
      <c r="EDP4" s="622"/>
      <c r="EDQ4" s="622"/>
      <c r="EDR4" s="631"/>
      <c r="EDS4" s="622"/>
      <c r="EDT4" s="622"/>
      <c r="EDU4" s="622"/>
      <c r="EDV4" s="622"/>
      <c r="EDW4" s="622"/>
      <c r="EDX4" s="622"/>
      <c r="EDY4" s="622"/>
      <c r="EDZ4" s="622"/>
      <c r="EEA4" s="631"/>
      <c r="EEB4" s="622"/>
      <c r="EEC4" s="622"/>
      <c r="EED4" s="622"/>
      <c r="EEE4" s="622"/>
      <c r="EEF4" s="622"/>
      <c r="EEG4" s="622"/>
      <c r="EEH4" s="622"/>
      <c r="EEI4" s="622"/>
      <c r="EEJ4" s="631"/>
      <c r="EEK4" s="622"/>
      <c r="EEL4" s="622"/>
      <c r="EEM4" s="622"/>
      <c r="EEN4" s="622"/>
      <c r="EEO4" s="622"/>
      <c r="EEP4" s="622"/>
      <c r="EEQ4" s="622"/>
      <c r="EER4" s="622"/>
      <c r="EES4" s="631"/>
      <c r="EET4" s="622"/>
      <c r="EEU4" s="622"/>
      <c r="EEV4" s="622"/>
      <c r="EEW4" s="622"/>
      <c r="EEX4" s="622"/>
      <c r="EEY4" s="622"/>
      <c r="EEZ4" s="622"/>
      <c r="EFA4" s="622"/>
      <c r="EFB4" s="631"/>
      <c r="EFC4" s="622"/>
      <c r="EFD4" s="622"/>
      <c r="EFE4" s="622"/>
      <c r="EFF4" s="622"/>
      <c r="EFG4" s="622"/>
      <c r="EFH4" s="622"/>
      <c r="EFI4" s="622"/>
      <c r="EFJ4" s="622"/>
      <c r="EFK4" s="631"/>
      <c r="EFL4" s="622"/>
      <c r="EFM4" s="622"/>
      <c r="EFN4" s="622"/>
      <c r="EFO4" s="622"/>
      <c r="EFP4" s="622"/>
      <c r="EFQ4" s="622"/>
      <c r="EFR4" s="622"/>
      <c r="EFS4" s="622"/>
      <c r="EFT4" s="631"/>
      <c r="EFU4" s="622"/>
      <c r="EFV4" s="622"/>
      <c r="EFW4" s="622"/>
      <c r="EFX4" s="622"/>
      <c r="EFY4" s="622"/>
      <c r="EFZ4" s="622"/>
      <c r="EGA4" s="622"/>
      <c r="EGB4" s="622"/>
      <c r="EGC4" s="631"/>
      <c r="EGD4" s="622"/>
      <c r="EGE4" s="622"/>
      <c r="EGF4" s="622"/>
      <c r="EGG4" s="622"/>
      <c r="EGH4" s="622"/>
      <c r="EGI4" s="622"/>
      <c r="EGJ4" s="622"/>
      <c r="EGK4" s="622"/>
      <c r="EGL4" s="631"/>
      <c r="EGM4" s="622"/>
      <c r="EGN4" s="622"/>
      <c r="EGO4" s="622"/>
      <c r="EGP4" s="622"/>
      <c r="EGQ4" s="622"/>
      <c r="EGR4" s="622"/>
      <c r="EGS4" s="622"/>
      <c r="EGT4" s="622"/>
      <c r="EGU4" s="631"/>
      <c r="EGV4" s="622"/>
      <c r="EGW4" s="622"/>
      <c r="EGX4" s="622"/>
      <c r="EGY4" s="622"/>
      <c r="EGZ4" s="622"/>
      <c r="EHA4" s="622"/>
      <c r="EHB4" s="622"/>
      <c r="EHC4" s="622"/>
      <c r="EHD4" s="631"/>
      <c r="EHE4" s="622"/>
      <c r="EHF4" s="622"/>
      <c r="EHG4" s="622"/>
      <c r="EHH4" s="622"/>
      <c r="EHI4" s="622"/>
      <c r="EHJ4" s="622"/>
      <c r="EHK4" s="622"/>
      <c r="EHL4" s="622"/>
      <c r="EHM4" s="631"/>
      <c r="EHN4" s="622"/>
      <c r="EHO4" s="622"/>
      <c r="EHP4" s="622"/>
      <c r="EHQ4" s="622"/>
      <c r="EHR4" s="622"/>
      <c r="EHS4" s="622"/>
      <c r="EHT4" s="622"/>
      <c r="EHU4" s="622"/>
      <c r="EHV4" s="631"/>
      <c r="EHW4" s="622"/>
      <c r="EHX4" s="622"/>
      <c r="EHY4" s="622"/>
      <c r="EHZ4" s="622"/>
      <c r="EIA4" s="622"/>
      <c r="EIB4" s="622"/>
      <c r="EIC4" s="622"/>
      <c r="EID4" s="622"/>
      <c r="EIE4" s="631"/>
      <c r="EIF4" s="622"/>
      <c r="EIG4" s="622"/>
      <c r="EIH4" s="622"/>
      <c r="EII4" s="622"/>
      <c r="EIJ4" s="622"/>
      <c r="EIK4" s="622"/>
      <c r="EIL4" s="622"/>
      <c r="EIM4" s="622"/>
      <c r="EIN4" s="631"/>
      <c r="EIO4" s="622"/>
      <c r="EIP4" s="622"/>
      <c r="EIQ4" s="622"/>
      <c r="EIR4" s="622"/>
      <c r="EIS4" s="622"/>
      <c r="EIT4" s="622"/>
      <c r="EIU4" s="622"/>
      <c r="EIV4" s="622"/>
      <c r="EIW4" s="631"/>
      <c r="EIX4" s="622"/>
      <c r="EIY4" s="622"/>
      <c r="EIZ4" s="622"/>
      <c r="EJA4" s="622"/>
      <c r="EJB4" s="622"/>
      <c r="EJC4" s="622"/>
      <c r="EJD4" s="622"/>
      <c r="EJE4" s="622"/>
      <c r="EJF4" s="631"/>
      <c r="EJG4" s="622"/>
      <c r="EJH4" s="622"/>
      <c r="EJI4" s="622"/>
      <c r="EJJ4" s="622"/>
      <c r="EJK4" s="622"/>
      <c r="EJL4" s="622"/>
      <c r="EJM4" s="622"/>
      <c r="EJN4" s="622"/>
      <c r="EJO4" s="631"/>
      <c r="EJP4" s="622"/>
      <c r="EJQ4" s="622"/>
      <c r="EJR4" s="622"/>
      <c r="EJS4" s="622"/>
      <c r="EJT4" s="622"/>
      <c r="EJU4" s="622"/>
      <c r="EJV4" s="622"/>
      <c r="EJW4" s="622"/>
      <c r="EJX4" s="631"/>
      <c r="EJY4" s="622"/>
      <c r="EJZ4" s="622"/>
      <c r="EKA4" s="622"/>
      <c r="EKB4" s="622"/>
      <c r="EKC4" s="622"/>
      <c r="EKD4" s="622"/>
      <c r="EKE4" s="622"/>
      <c r="EKF4" s="622"/>
      <c r="EKG4" s="631"/>
      <c r="EKH4" s="622"/>
      <c r="EKI4" s="622"/>
      <c r="EKJ4" s="622"/>
      <c r="EKK4" s="622"/>
      <c r="EKL4" s="622"/>
      <c r="EKM4" s="622"/>
      <c r="EKN4" s="622"/>
      <c r="EKO4" s="622"/>
      <c r="EKP4" s="631"/>
      <c r="EKQ4" s="622"/>
      <c r="EKR4" s="622"/>
      <c r="EKS4" s="622"/>
      <c r="EKT4" s="622"/>
      <c r="EKU4" s="622"/>
      <c r="EKV4" s="622"/>
      <c r="EKW4" s="622"/>
      <c r="EKX4" s="622"/>
      <c r="EKY4" s="631"/>
      <c r="EKZ4" s="622"/>
      <c r="ELA4" s="622"/>
      <c r="ELB4" s="622"/>
      <c r="ELC4" s="622"/>
      <c r="ELD4" s="622"/>
      <c r="ELE4" s="622"/>
      <c r="ELF4" s="622"/>
      <c r="ELG4" s="622"/>
      <c r="ELH4" s="631"/>
      <c r="ELI4" s="622"/>
      <c r="ELJ4" s="622"/>
      <c r="ELK4" s="622"/>
      <c r="ELL4" s="622"/>
      <c r="ELM4" s="622"/>
      <c r="ELN4" s="622"/>
      <c r="ELO4" s="622"/>
      <c r="ELP4" s="622"/>
      <c r="ELQ4" s="631"/>
      <c r="ELR4" s="622"/>
      <c r="ELS4" s="622"/>
      <c r="ELT4" s="622"/>
      <c r="ELU4" s="622"/>
      <c r="ELV4" s="622"/>
      <c r="ELW4" s="622"/>
      <c r="ELX4" s="622"/>
      <c r="ELY4" s="622"/>
      <c r="ELZ4" s="631"/>
      <c r="EMA4" s="622"/>
      <c r="EMB4" s="622"/>
      <c r="EMC4" s="622"/>
      <c r="EMD4" s="622"/>
      <c r="EME4" s="622"/>
      <c r="EMF4" s="622"/>
      <c r="EMG4" s="622"/>
      <c r="EMH4" s="622"/>
      <c r="EMI4" s="631"/>
      <c r="EMJ4" s="622"/>
      <c r="EMK4" s="622"/>
      <c r="EML4" s="622"/>
      <c r="EMM4" s="622"/>
      <c r="EMN4" s="622"/>
      <c r="EMO4" s="622"/>
      <c r="EMP4" s="622"/>
      <c r="EMQ4" s="622"/>
      <c r="EMR4" s="631"/>
      <c r="EMS4" s="622"/>
      <c r="EMT4" s="622"/>
      <c r="EMU4" s="622"/>
      <c r="EMV4" s="622"/>
      <c r="EMW4" s="622"/>
      <c r="EMX4" s="622"/>
      <c r="EMY4" s="622"/>
      <c r="EMZ4" s="622"/>
      <c r="ENA4" s="631"/>
      <c r="ENB4" s="622"/>
      <c r="ENC4" s="622"/>
      <c r="END4" s="622"/>
      <c r="ENE4" s="622"/>
      <c r="ENF4" s="622"/>
      <c r="ENG4" s="622"/>
      <c r="ENH4" s="622"/>
      <c r="ENI4" s="622"/>
      <c r="ENJ4" s="631"/>
      <c r="ENK4" s="622"/>
      <c r="ENL4" s="622"/>
      <c r="ENM4" s="622"/>
      <c r="ENN4" s="622"/>
      <c r="ENO4" s="622"/>
      <c r="ENP4" s="622"/>
      <c r="ENQ4" s="622"/>
      <c r="ENR4" s="622"/>
      <c r="ENS4" s="631"/>
      <c r="ENT4" s="622"/>
      <c r="ENU4" s="622"/>
      <c r="ENV4" s="622"/>
      <c r="ENW4" s="622"/>
      <c r="ENX4" s="622"/>
      <c r="ENY4" s="622"/>
      <c r="ENZ4" s="622"/>
      <c r="EOA4" s="622"/>
      <c r="EOB4" s="631"/>
      <c r="EOC4" s="622"/>
      <c r="EOD4" s="622"/>
      <c r="EOE4" s="622"/>
      <c r="EOF4" s="622"/>
      <c r="EOG4" s="622"/>
      <c r="EOH4" s="622"/>
      <c r="EOI4" s="622"/>
      <c r="EOJ4" s="622"/>
      <c r="EOK4" s="631"/>
      <c r="EOL4" s="622"/>
      <c r="EOM4" s="622"/>
      <c r="EON4" s="622"/>
      <c r="EOO4" s="622"/>
      <c r="EOP4" s="622"/>
      <c r="EOQ4" s="622"/>
      <c r="EOR4" s="622"/>
      <c r="EOS4" s="622"/>
      <c r="EOT4" s="631"/>
      <c r="EOU4" s="622"/>
      <c r="EOV4" s="622"/>
      <c r="EOW4" s="622"/>
      <c r="EOX4" s="622"/>
      <c r="EOY4" s="622"/>
      <c r="EOZ4" s="622"/>
      <c r="EPA4" s="622"/>
      <c r="EPB4" s="622"/>
      <c r="EPC4" s="631"/>
      <c r="EPD4" s="622"/>
      <c r="EPE4" s="622"/>
      <c r="EPF4" s="622"/>
      <c r="EPG4" s="622"/>
      <c r="EPH4" s="622"/>
      <c r="EPI4" s="622"/>
      <c r="EPJ4" s="622"/>
      <c r="EPK4" s="622"/>
      <c r="EPL4" s="631"/>
      <c r="EPM4" s="622"/>
      <c r="EPN4" s="622"/>
      <c r="EPO4" s="622"/>
      <c r="EPP4" s="622"/>
      <c r="EPQ4" s="622"/>
      <c r="EPR4" s="622"/>
      <c r="EPS4" s="622"/>
      <c r="EPT4" s="622"/>
      <c r="EPU4" s="631"/>
      <c r="EPV4" s="622"/>
      <c r="EPW4" s="622"/>
      <c r="EPX4" s="622"/>
      <c r="EPY4" s="622"/>
      <c r="EPZ4" s="622"/>
      <c r="EQA4" s="622"/>
      <c r="EQB4" s="622"/>
      <c r="EQC4" s="622"/>
      <c r="EQD4" s="631"/>
      <c r="EQE4" s="622"/>
      <c r="EQF4" s="622"/>
      <c r="EQG4" s="622"/>
      <c r="EQH4" s="622"/>
      <c r="EQI4" s="622"/>
      <c r="EQJ4" s="622"/>
      <c r="EQK4" s="622"/>
      <c r="EQL4" s="622"/>
      <c r="EQM4" s="631"/>
      <c r="EQN4" s="622"/>
      <c r="EQO4" s="622"/>
      <c r="EQP4" s="622"/>
      <c r="EQQ4" s="622"/>
      <c r="EQR4" s="622"/>
      <c r="EQS4" s="622"/>
      <c r="EQT4" s="622"/>
      <c r="EQU4" s="622"/>
      <c r="EQV4" s="631"/>
      <c r="EQW4" s="622"/>
      <c r="EQX4" s="622"/>
      <c r="EQY4" s="622"/>
      <c r="EQZ4" s="622"/>
      <c r="ERA4" s="622"/>
      <c r="ERB4" s="622"/>
      <c r="ERC4" s="622"/>
      <c r="ERD4" s="622"/>
      <c r="ERE4" s="631"/>
      <c r="ERF4" s="622"/>
      <c r="ERG4" s="622"/>
      <c r="ERH4" s="622"/>
      <c r="ERI4" s="622"/>
      <c r="ERJ4" s="622"/>
      <c r="ERK4" s="622"/>
      <c r="ERL4" s="622"/>
      <c r="ERM4" s="622"/>
      <c r="ERN4" s="631"/>
      <c r="ERO4" s="622"/>
      <c r="ERP4" s="622"/>
      <c r="ERQ4" s="622"/>
      <c r="ERR4" s="622"/>
      <c r="ERS4" s="622"/>
      <c r="ERT4" s="622"/>
      <c r="ERU4" s="622"/>
      <c r="ERV4" s="622"/>
      <c r="ERW4" s="631"/>
      <c r="ERX4" s="622"/>
      <c r="ERY4" s="622"/>
      <c r="ERZ4" s="622"/>
      <c r="ESA4" s="622"/>
      <c r="ESB4" s="622"/>
      <c r="ESC4" s="622"/>
      <c r="ESD4" s="622"/>
      <c r="ESE4" s="622"/>
      <c r="ESF4" s="631"/>
      <c r="ESG4" s="622"/>
      <c r="ESH4" s="622"/>
      <c r="ESI4" s="622"/>
      <c r="ESJ4" s="622"/>
      <c r="ESK4" s="622"/>
      <c r="ESL4" s="622"/>
      <c r="ESM4" s="622"/>
      <c r="ESN4" s="622"/>
      <c r="ESO4" s="631"/>
      <c r="ESP4" s="622"/>
      <c r="ESQ4" s="622"/>
      <c r="ESR4" s="622"/>
      <c r="ESS4" s="622"/>
      <c r="EST4" s="622"/>
      <c r="ESU4" s="622"/>
      <c r="ESV4" s="622"/>
      <c r="ESW4" s="622"/>
      <c r="ESX4" s="631"/>
      <c r="ESY4" s="622"/>
      <c r="ESZ4" s="622"/>
      <c r="ETA4" s="622"/>
      <c r="ETB4" s="622"/>
      <c r="ETC4" s="622"/>
      <c r="ETD4" s="622"/>
      <c r="ETE4" s="622"/>
      <c r="ETF4" s="622"/>
      <c r="ETG4" s="631"/>
      <c r="ETH4" s="622"/>
      <c r="ETI4" s="622"/>
      <c r="ETJ4" s="622"/>
      <c r="ETK4" s="622"/>
      <c r="ETL4" s="622"/>
      <c r="ETM4" s="622"/>
      <c r="ETN4" s="622"/>
      <c r="ETO4" s="622"/>
      <c r="ETP4" s="631"/>
      <c r="ETQ4" s="622"/>
      <c r="ETR4" s="622"/>
      <c r="ETS4" s="622"/>
      <c r="ETT4" s="622"/>
      <c r="ETU4" s="622"/>
      <c r="ETV4" s="622"/>
      <c r="ETW4" s="622"/>
      <c r="ETX4" s="622"/>
      <c r="ETY4" s="631"/>
      <c r="ETZ4" s="622"/>
      <c r="EUA4" s="622"/>
      <c r="EUB4" s="622"/>
      <c r="EUC4" s="622"/>
      <c r="EUD4" s="622"/>
      <c r="EUE4" s="622"/>
      <c r="EUF4" s="622"/>
      <c r="EUG4" s="622"/>
      <c r="EUH4" s="631"/>
      <c r="EUI4" s="622"/>
      <c r="EUJ4" s="622"/>
      <c r="EUK4" s="622"/>
      <c r="EUL4" s="622"/>
      <c r="EUM4" s="622"/>
      <c r="EUN4" s="622"/>
      <c r="EUO4" s="622"/>
      <c r="EUP4" s="622"/>
      <c r="EUQ4" s="631"/>
      <c r="EUR4" s="622"/>
      <c r="EUS4" s="622"/>
      <c r="EUT4" s="622"/>
      <c r="EUU4" s="622"/>
      <c r="EUV4" s="622"/>
      <c r="EUW4" s="622"/>
      <c r="EUX4" s="622"/>
      <c r="EUY4" s="622"/>
      <c r="EUZ4" s="631"/>
      <c r="EVA4" s="622"/>
      <c r="EVB4" s="622"/>
      <c r="EVC4" s="622"/>
      <c r="EVD4" s="622"/>
      <c r="EVE4" s="622"/>
      <c r="EVF4" s="622"/>
      <c r="EVG4" s="622"/>
      <c r="EVH4" s="622"/>
      <c r="EVI4" s="631"/>
      <c r="EVJ4" s="622"/>
      <c r="EVK4" s="622"/>
      <c r="EVL4" s="622"/>
      <c r="EVM4" s="622"/>
      <c r="EVN4" s="622"/>
      <c r="EVO4" s="622"/>
      <c r="EVP4" s="622"/>
      <c r="EVQ4" s="622"/>
      <c r="EVR4" s="631"/>
      <c r="EVS4" s="622"/>
      <c r="EVT4" s="622"/>
      <c r="EVU4" s="622"/>
      <c r="EVV4" s="622"/>
      <c r="EVW4" s="622"/>
      <c r="EVX4" s="622"/>
      <c r="EVY4" s="622"/>
      <c r="EVZ4" s="622"/>
      <c r="EWA4" s="631"/>
      <c r="EWB4" s="622"/>
      <c r="EWC4" s="622"/>
      <c r="EWD4" s="622"/>
      <c r="EWE4" s="622"/>
      <c r="EWF4" s="622"/>
      <c r="EWG4" s="622"/>
      <c r="EWH4" s="622"/>
      <c r="EWI4" s="622"/>
      <c r="EWJ4" s="631"/>
      <c r="EWK4" s="622"/>
      <c r="EWL4" s="622"/>
      <c r="EWM4" s="622"/>
      <c r="EWN4" s="622"/>
      <c r="EWO4" s="622"/>
      <c r="EWP4" s="622"/>
      <c r="EWQ4" s="622"/>
      <c r="EWR4" s="622"/>
      <c r="EWS4" s="631"/>
      <c r="EWT4" s="622"/>
      <c r="EWU4" s="622"/>
      <c r="EWV4" s="622"/>
      <c r="EWW4" s="622"/>
      <c r="EWX4" s="622"/>
      <c r="EWY4" s="622"/>
      <c r="EWZ4" s="622"/>
      <c r="EXA4" s="622"/>
      <c r="EXB4" s="631"/>
      <c r="EXC4" s="622"/>
      <c r="EXD4" s="622"/>
      <c r="EXE4" s="622"/>
      <c r="EXF4" s="622"/>
      <c r="EXG4" s="622"/>
      <c r="EXH4" s="622"/>
      <c r="EXI4" s="622"/>
      <c r="EXJ4" s="622"/>
      <c r="EXK4" s="631"/>
      <c r="EXL4" s="622"/>
      <c r="EXM4" s="622"/>
      <c r="EXN4" s="622"/>
      <c r="EXO4" s="622"/>
      <c r="EXP4" s="622"/>
      <c r="EXQ4" s="622"/>
      <c r="EXR4" s="622"/>
      <c r="EXS4" s="622"/>
      <c r="EXT4" s="631"/>
      <c r="EXU4" s="622"/>
      <c r="EXV4" s="622"/>
      <c r="EXW4" s="622"/>
      <c r="EXX4" s="622"/>
      <c r="EXY4" s="622"/>
      <c r="EXZ4" s="622"/>
      <c r="EYA4" s="622"/>
      <c r="EYB4" s="622"/>
      <c r="EYC4" s="631"/>
      <c r="EYD4" s="622"/>
      <c r="EYE4" s="622"/>
      <c r="EYF4" s="622"/>
      <c r="EYG4" s="622"/>
      <c r="EYH4" s="622"/>
      <c r="EYI4" s="622"/>
      <c r="EYJ4" s="622"/>
      <c r="EYK4" s="622"/>
      <c r="EYL4" s="631"/>
      <c r="EYM4" s="622"/>
      <c r="EYN4" s="622"/>
      <c r="EYO4" s="622"/>
      <c r="EYP4" s="622"/>
      <c r="EYQ4" s="622"/>
      <c r="EYR4" s="622"/>
      <c r="EYS4" s="622"/>
      <c r="EYT4" s="622"/>
      <c r="EYU4" s="631"/>
      <c r="EYV4" s="622"/>
      <c r="EYW4" s="622"/>
      <c r="EYX4" s="622"/>
      <c r="EYY4" s="622"/>
      <c r="EYZ4" s="622"/>
      <c r="EZA4" s="622"/>
      <c r="EZB4" s="622"/>
      <c r="EZC4" s="622"/>
      <c r="EZD4" s="631"/>
      <c r="EZE4" s="622"/>
      <c r="EZF4" s="622"/>
      <c r="EZG4" s="622"/>
      <c r="EZH4" s="622"/>
      <c r="EZI4" s="622"/>
      <c r="EZJ4" s="622"/>
      <c r="EZK4" s="622"/>
      <c r="EZL4" s="622"/>
      <c r="EZM4" s="631"/>
      <c r="EZN4" s="622"/>
      <c r="EZO4" s="622"/>
      <c r="EZP4" s="622"/>
      <c r="EZQ4" s="622"/>
      <c r="EZR4" s="622"/>
      <c r="EZS4" s="622"/>
      <c r="EZT4" s="622"/>
      <c r="EZU4" s="622"/>
      <c r="EZV4" s="631"/>
      <c r="EZW4" s="622"/>
      <c r="EZX4" s="622"/>
      <c r="EZY4" s="622"/>
      <c r="EZZ4" s="622"/>
      <c r="FAA4" s="622"/>
      <c r="FAB4" s="622"/>
      <c r="FAC4" s="622"/>
      <c r="FAD4" s="622"/>
      <c r="FAE4" s="631"/>
      <c r="FAF4" s="622"/>
      <c r="FAG4" s="622"/>
      <c r="FAH4" s="622"/>
      <c r="FAI4" s="622"/>
      <c r="FAJ4" s="622"/>
      <c r="FAK4" s="622"/>
      <c r="FAL4" s="622"/>
      <c r="FAM4" s="622"/>
      <c r="FAN4" s="631"/>
      <c r="FAO4" s="622"/>
      <c r="FAP4" s="622"/>
      <c r="FAQ4" s="622"/>
      <c r="FAR4" s="622"/>
      <c r="FAS4" s="622"/>
      <c r="FAT4" s="622"/>
      <c r="FAU4" s="622"/>
      <c r="FAV4" s="622"/>
      <c r="FAW4" s="631"/>
      <c r="FAX4" s="622"/>
      <c r="FAY4" s="622"/>
      <c r="FAZ4" s="622"/>
      <c r="FBA4" s="622"/>
      <c r="FBB4" s="622"/>
      <c r="FBC4" s="622"/>
      <c r="FBD4" s="622"/>
      <c r="FBE4" s="622"/>
      <c r="FBF4" s="631"/>
      <c r="FBG4" s="622"/>
      <c r="FBH4" s="622"/>
      <c r="FBI4" s="622"/>
      <c r="FBJ4" s="622"/>
      <c r="FBK4" s="622"/>
      <c r="FBL4" s="622"/>
      <c r="FBM4" s="622"/>
      <c r="FBN4" s="622"/>
      <c r="FBO4" s="631"/>
      <c r="FBP4" s="622"/>
      <c r="FBQ4" s="622"/>
      <c r="FBR4" s="622"/>
      <c r="FBS4" s="622"/>
      <c r="FBT4" s="622"/>
      <c r="FBU4" s="622"/>
      <c r="FBV4" s="622"/>
      <c r="FBW4" s="622"/>
      <c r="FBX4" s="631"/>
      <c r="FBY4" s="622"/>
      <c r="FBZ4" s="622"/>
      <c r="FCA4" s="622"/>
      <c r="FCB4" s="622"/>
      <c r="FCC4" s="622"/>
      <c r="FCD4" s="622"/>
      <c r="FCE4" s="622"/>
      <c r="FCF4" s="622"/>
      <c r="FCG4" s="631"/>
      <c r="FCH4" s="622"/>
      <c r="FCI4" s="622"/>
      <c r="FCJ4" s="622"/>
      <c r="FCK4" s="622"/>
      <c r="FCL4" s="622"/>
      <c r="FCM4" s="622"/>
      <c r="FCN4" s="622"/>
      <c r="FCO4" s="622"/>
      <c r="FCP4" s="631"/>
      <c r="FCQ4" s="622"/>
      <c r="FCR4" s="622"/>
      <c r="FCS4" s="622"/>
      <c r="FCT4" s="622"/>
      <c r="FCU4" s="622"/>
      <c r="FCV4" s="622"/>
      <c r="FCW4" s="622"/>
      <c r="FCX4" s="622"/>
      <c r="FCY4" s="631"/>
      <c r="FCZ4" s="622"/>
      <c r="FDA4" s="622"/>
      <c r="FDB4" s="622"/>
      <c r="FDC4" s="622"/>
      <c r="FDD4" s="622"/>
      <c r="FDE4" s="622"/>
      <c r="FDF4" s="622"/>
      <c r="FDG4" s="622"/>
      <c r="FDH4" s="631"/>
      <c r="FDI4" s="622"/>
      <c r="FDJ4" s="622"/>
      <c r="FDK4" s="622"/>
      <c r="FDL4" s="622"/>
      <c r="FDM4" s="622"/>
      <c r="FDN4" s="622"/>
      <c r="FDO4" s="622"/>
      <c r="FDP4" s="622"/>
      <c r="FDQ4" s="631"/>
      <c r="FDR4" s="622"/>
      <c r="FDS4" s="622"/>
      <c r="FDT4" s="622"/>
      <c r="FDU4" s="622"/>
      <c r="FDV4" s="622"/>
      <c r="FDW4" s="622"/>
      <c r="FDX4" s="622"/>
      <c r="FDY4" s="622"/>
      <c r="FDZ4" s="631"/>
      <c r="FEA4" s="622"/>
      <c r="FEB4" s="622"/>
      <c r="FEC4" s="622"/>
      <c r="FED4" s="622"/>
      <c r="FEE4" s="622"/>
      <c r="FEF4" s="622"/>
      <c r="FEG4" s="622"/>
      <c r="FEH4" s="622"/>
      <c r="FEI4" s="631"/>
      <c r="FEJ4" s="622"/>
      <c r="FEK4" s="622"/>
      <c r="FEL4" s="622"/>
      <c r="FEM4" s="622"/>
      <c r="FEN4" s="622"/>
      <c r="FEO4" s="622"/>
      <c r="FEP4" s="622"/>
      <c r="FEQ4" s="622"/>
      <c r="FER4" s="631"/>
      <c r="FES4" s="622"/>
      <c r="FET4" s="622"/>
      <c r="FEU4" s="622"/>
      <c r="FEV4" s="622"/>
      <c r="FEW4" s="622"/>
      <c r="FEX4" s="622"/>
      <c r="FEY4" s="622"/>
      <c r="FEZ4" s="622"/>
      <c r="FFA4" s="631"/>
      <c r="FFB4" s="622"/>
      <c r="FFC4" s="622"/>
      <c r="FFD4" s="622"/>
      <c r="FFE4" s="622"/>
      <c r="FFF4" s="622"/>
      <c r="FFG4" s="622"/>
      <c r="FFH4" s="622"/>
      <c r="FFI4" s="622"/>
      <c r="FFJ4" s="631"/>
      <c r="FFK4" s="622"/>
      <c r="FFL4" s="622"/>
      <c r="FFM4" s="622"/>
      <c r="FFN4" s="622"/>
      <c r="FFO4" s="622"/>
      <c r="FFP4" s="622"/>
      <c r="FFQ4" s="622"/>
      <c r="FFR4" s="622"/>
      <c r="FFS4" s="631"/>
      <c r="FFT4" s="622"/>
      <c r="FFU4" s="622"/>
      <c r="FFV4" s="622"/>
      <c r="FFW4" s="622"/>
      <c r="FFX4" s="622"/>
      <c r="FFY4" s="622"/>
      <c r="FFZ4" s="622"/>
      <c r="FGA4" s="622"/>
      <c r="FGB4" s="631"/>
      <c r="FGC4" s="622"/>
      <c r="FGD4" s="622"/>
      <c r="FGE4" s="622"/>
      <c r="FGF4" s="622"/>
      <c r="FGG4" s="622"/>
      <c r="FGH4" s="622"/>
      <c r="FGI4" s="622"/>
      <c r="FGJ4" s="622"/>
      <c r="FGK4" s="631"/>
      <c r="FGL4" s="622"/>
      <c r="FGM4" s="622"/>
      <c r="FGN4" s="622"/>
      <c r="FGO4" s="622"/>
      <c r="FGP4" s="622"/>
      <c r="FGQ4" s="622"/>
      <c r="FGR4" s="622"/>
      <c r="FGS4" s="622"/>
      <c r="FGT4" s="631"/>
      <c r="FGU4" s="622"/>
      <c r="FGV4" s="622"/>
      <c r="FGW4" s="622"/>
      <c r="FGX4" s="622"/>
      <c r="FGY4" s="622"/>
      <c r="FGZ4" s="622"/>
      <c r="FHA4" s="622"/>
      <c r="FHB4" s="622"/>
      <c r="FHC4" s="631"/>
      <c r="FHD4" s="622"/>
      <c r="FHE4" s="622"/>
      <c r="FHF4" s="622"/>
      <c r="FHG4" s="622"/>
      <c r="FHH4" s="622"/>
      <c r="FHI4" s="622"/>
      <c r="FHJ4" s="622"/>
      <c r="FHK4" s="622"/>
      <c r="FHL4" s="631"/>
      <c r="FHM4" s="622"/>
      <c r="FHN4" s="622"/>
      <c r="FHO4" s="622"/>
      <c r="FHP4" s="622"/>
      <c r="FHQ4" s="622"/>
      <c r="FHR4" s="622"/>
      <c r="FHS4" s="622"/>
      <c r="FHT4" s="622"/>
      <c r="FHU4" s="631"/>
      <c r="FHV4" s="622"/>
      <c r="FHW4" s="622"/>
      <c r="FHX4" s="622"/>
      <c r="FHY4" s="622"/>
      <c r="FHZ4" s="622"/>
      <c r="FIA4" s="622"/>
      <c r="FIB4" s="622"/>
      <c r="FIC4" s="622"/>
      <c r="FID4" s="631"/>
      <c r="FIE4" s="622"/>
      <c r="FIF4" s="622"/>
      <c r="FIG4" s="622"/>
      <c r="FIH4" s="622"/>
      <c r="FII4" s="622"/>
      <c r="FIJ4" s="622"/>
      <c r="FIK4" s="622"/>
      <c r="FIL4" s="622"/>
      <c r="FIM4" s="631"/>
      <c r="FIN4" s="622"/>
      <c r="FIO4" s="622"/>
      <c r="FIP4" s="622"/>
      <c r="FIQ4" s="622"/>
      <c r="FIR4" s="622"/>
      <c r="FIS4" s="622"/>
      <c r="FIT4" s="622"/>
      <c r="FIU4" s="622"/>
      <c r="FIV4" s="631"/>
      <c r="FIW4" s="622"/>
      <c r="FIX4" s="622"/>
      <c r="FIY4" s="622"/>
      <c r="FIZ4" s="622"/>
      <c r="FJA4" s="622"/>
      <c r="FJB4" s="622"/>
      <c r="FJC4" s="622"/>
      <c r="FJD4" s="622"/>
      <c r="FJE4" s="631"/>
      <c r="FJF4" s="622"/>
      <c r="FJG4" s="622"/>
      <c r="FJH4" s="622"/>
      <c r="FJI4" s="622"/>
      <c r="FJJ4" s="622"/>
      <c r="FJK4" s="622"/>
      <c r="FJL4" s="622"/>
      <c r="FJM4" s="622"/>
      <c r="FJN4" s="631"/>
      <c r="FJO4" s="622"/>
      <c r="FJP4" s="622"/>
      <c r="FJQ4" s="622"/>
      <c r="FJR4" s="622"/>
      <c r="FJS4" s="622"/>
      <c r="FJT4" s="622"/>
      <c r="FJU4" s="622"/>
      <c r="FJV4" s="622"/>
      <c r="FJW4" s="631"/>
      <c r="FJX4" s="622"/>
      <c r="FJY4" s="622"/>
      <c r="FJZ4" s="622"/>
      <c r="FKA4" s="622"/>
      <c r="FKB4" s="622"/>
      <c r="FKC4" s="622"/>
      <c r="FKD4" s="622"/>
      <c r="FKE4" s="622"/>
      <c r="FKF4" s="631"/>
      <c r="FKG4" s="622"/>
      <c r="FKH4" s="622"/>
      <c r="FKI4" s="622"/>
      <c r="FKJ4" s="622"/>
      <c r="FKK4" s="622"/>
      <c r="FKL4" s="622"/>
      <c r="FKM4" s="622"/>
      <c r="FKN4" s="622"/>
      <c r="FKO4" s="631"/>
      <c r="FKP4" s="622"/>
      <c r="FKQ4" s="622"/>
      <c r="FKR4" s="622"/>
      <c r="FKS4" s="622"/>
      <c r="FKT4" s="622"/>
      <c r="FKU4" s="622"/>
      <c r="FKV4" s="622"/>
      <c r="FKW4" s="622"/>
      <c r="FKX4" s="631"/>
      <c r="FKY4" s="622"/>
      <c r="FKZ4" s="622"/>
      <c r="FLA4" s="622"/>
      <c r="FLB4" s="622"/>
      <c r="FLC4" s="622"/>
      <c r="FLD4" s="622"/>
      <c r="FLE4" s="622"/>
      <c r="FLF4" s="622"/>
      <c r="FLG4" s="631"/>
      <c r="FLH4" s="622"/>
      <c r="FLI4" s="622"/>
      <c r="FLJ4" s="622"/>
      <c r="FLK4" s="622"/>
      <c r="FLL4" s="622"/>
      <c r="FLM4" s="622"/>
      <c r="FLN4" s="622"/>
      <c r="FLO4" s="622"/>
      <c r="FLP4" s="631"/>
      <c r="FLQ4" s="622"/>
      <c r="FLR4" s="622"/>
      <c r="FLS4" s="622"/>
      <c r="FLT4" s="622"/>
      <c r="FLU4" s="622"/>
      <c r="FLV4" s="622"/>
      <c r="FLW4" s="622"/>
      <c r="FLX4" s="622"/>
      <c r="FLY4" s="631"/>
      <c r="FLZ4" s="622"/>
      <c r="FMA4" s="622"/>
      <c r="FMB4" s="622"/>
      <c r="FMC4" s="622"/>
      <c r="FMD4" s="622"/>
      <c r="FME4" s="622"/>
      <c r="FMF4" s="622"/>
      <c r="FMG4" s="622"/>
      <c r="FMH4" s="631"/>
      <c r="FMI4" s="622"/>
      <c r="FMJ4" s="622"/>
      <c r="FMK4" s="622"/>
      <c r="FML4" s="622"/>
      <c r="FMM4" s="622"/>
      <c r="FMN4" s="622"/>
      <c r="FMO4" s="622"/>
      <c r="FMP4" s="622"/>
      <c r="FMQ4" s="631"/>
      <c r="FMR4" s="622"/>
      <c r="FMS4" s="622"/>
      <c r="FMT4" s="622"/>
      <c r="FMU4" s="622"/>
      <c r="FMV4" s="622"/>
      <c r="FMW4" s="622"/>
      <c r="FMX4" s="622"/>
      <c r="FMY4" s="622"/>
      <c r="FMZ4" s="631"/>
      <c r="FNA4" s="622"/>
      <c r="FNB4" s="622"/>
      <c r="FNC4" s="622"/>
      <c r="FND4" s="622"/>
      <c r="FNE4" s="622"/>
      <c r="FNF4" s="622"/>
      <c r="FNG4" s="622"/>
      <c r="FNH4" s="622"/>
      <c r="FNI4" s="631"/>
      <c r="FNJ4" s="622"/>
      <c r="FNK4" s="622"/>
      <c r="FNL4" s="622"/>
      <c r="FNM4" s="622"/>
      <c r="FNN4" s="622"/>
      <c r="FNO4" s="622"/>
      <c r="FNP4" s="622"/>
      <c r="FNQ4" s="622"/>
      <c r="FNR4" s="631"/>
      <c r="FNS4" s="622"/>
      <c r="FNT4" s="622"/>
      <c r="FNU4" s="622"/>
      <c r="FNV4" s="622"/>
      <c r="FNW4" s="622"/>
      <c r="FNX4" s="622"/>
      <c r="FNY4" s="622"/>
      <c r="FNZ4" s="622"/>
      <c r="FOA4" s="631"/>
      <c r="FOB4" s="622"/>
      <c r="FOC4" s="622"/>
      <c r="FOD4" s="622"/>
      <c r="FOE4" s="622"/>
      <c r="FOF4" s="622"/>
      <c r="FOG4" s="622"/>
      <c r="FOH4" s="622"/>
      <c r="FOI4" s="622"/>
      <c r="FOJ4" s="631"/>
      <c r="FOK4" s="622"/>
      <c r="FOL4" s="622"/>
      <c r="FOM4" s="622"/>
      <c r="FON4" s="622"/>
      <c r="FOO4" s="622"/>
      <c r="FOP4" s="622"/>
      <c r="FOQ4" s="622"/>
      <c r="FOR4" s="622"/>
      <c r="FOS4" s="631"/>
      <c r="FOT4" s="622"/>
      <c r="FOU4" s="622"/>
      <c r="FOV4" s="622"/>
      <c r="FOW4" s="622"/>
      <c r="FOX4" s="622"/>
      <c r="FOY4" s="622"/>
      <c r="FOZ4" s="622"/>
      <c r="FPA4" s="622"/>
      <c r="FPB4" s="631"/>
      <c r="FPC4" s="622"/>
      <c r="FPD4" s="622"/>
      <c r="FPE4" s="622"/>
      <c r="FPF4" s="622"/>
      <c r="FPG4" s="622"/>
      <c r="FPH4" s="622"/>
      <c r="FPI4" s="622"/>
      <c r="FPJ4" s="622"/>
      <c r="FPK4" s="631"/>
      <c r="FPL4" s="622"/>
      <c r="FPM4" s="622"/>
      <c r="FPN4" s="622"/>
      <c r="FPO4" s="622"/>
      <c r="FPP4" s="622"/>
      <c r="FPQ4" s="622"/>
      <c r="FPR4" s="622"/>
      <c r="FPS4" s="622"/>
      <c r="FPT4" s="631"/>
      <c r="FPU4" s="622"/>
      <c r="FPV4" s="622"/>
      <c r="FPW4" s="622"/>
      <c r="FPX4" s="622"/>
      <c r="FPY4" s="622"/>
      <c r="FPZ4" s="622"/>
      <c r="FQA4" s="622"/>
      <c r="FQB4" s="622"/>
      <c r="FQC4" s="631"/>
      <c r="FQD4" s="622"/>
      <c r="FQE4" s="622"/>
      <c r="FQF4" s="622"/>
      <c r="FQG4" s="622"/>
      <c r="FQH4" s="622"/>
      <c r="FQI4" s="622"/>
      <c r="FQJ4" s="622"/>
      <c r="FQK4" s="622"/>
      <c r="FQL4" s="631"/>
      <c r="FQM4" s="622"/>
      <c r="FQN4" s="622"/>
      <c r="FQO4" s="622"/>
      <c r="FQP4" s="622"/>
      <c r="FQQ4" s="622"/>
      <c r="FQR4" s="622"/>
      <c r="FQS4" s="622"/>
      <c r="FQT4" s="622"/>
      <c r="FQU4" s="631"/>
      <c r="FQV4" s="622"/>
      <c r="FQW4" s="622"/>
      <c r="FQX4" s="622"/>
      <c r="FQY4" s="622"/>
      <c r="FQZ4" s="622"/>
      <c r="FRA4" s="622"/>
      <c r="FRB4" s="622"/>
      <c r="FRC4" s="622"/>
      <c r="FRD4" s="631"/>
      <c r="FRE4" s="622"/>
      <c r="FRF4" s="622"/>
      <c r="FRG4" s="622"/>
      <c r="FRH4" s="622"/>
      <c r="FRI4" s="622"/>
      <c r="FRJ4" s="622"/>
      <c r="FRK4" s="622"/>
      <c r="FRL4" s="622"/>
      <c r="FRM4" s="631"/>
      <c r="FRN4" s="622"/>
      <c r="FRO4" s="622"/>
      <c r="FRP4" s="622"/>
      <c r="FRQ4" s="622"/>
      <c r="FRR4" s="622"/>
      <c r="FRS4" s="622"/>
      <c r="FRT4" s="622"/>
      <c r="FRU4" s="622"/>
      <c r="FRV4" s="631"/>
      <c r="FRW4" s="622"/>
      <c r="FRX4" s="622"/>
      <c r="FRY4" s="622"/>
      <c r="FRZ4" s="622"/>
      <c r="FSA4" s="622"/>
      <c r="FSB4" s="622"/>
      <c r="FSC4" s="622"/>
      <c r="FSD4" s="622"/>
      <c r="FSE4" s="631"/>
      <c r="FSF4" s="622"/>
      <c r="FSG4" s="622"/>
      <c r="FSH4" s="622"/>
      <c r="FSI4" s="622"/>
      <c r="FSJ4" s="622"/>
      <c r="FSK4" s="622"/>
      <c r="FSL4" s="622"/>
      <c r="FSM4" s="622"/>
      <c r="FSN4" s="631"/>
      <c r="FSO4" s="622"/>
      <c r="FSP4" s="622"/>
      <c r="FSQ4" s="622"/>
      <c r="FSR4" s="622"/>
      <c r="FSS4" s="622"/>
      <c r="FST4" s="622"/>
      <c r="FSU4" s="622"/>
      <c r="FSV4" s="622"/>
      <c r="FSW4" s="631"/>
      <c r="FSX4" s="622"/>
      <c r="FSY4" s="622"/>
      <c r="FSZ4" s="622"/>
      <c r="FTA4" s="622"/>
      <c r="FTB4" s="622"/>
      <c r="FTC4" s="622"/>
      <c r="FTD4" s="622"/>
      <c r="FTE4" s="622"/>
      <c r="FTF4" s="631"/>
      <c r="FTG4" s="622"/>
      <c r="FTH4" s="622"/>
      <c r="FTI4" s="622"/>
      <c r="FTJ4" s="622"/>
      <c r="FTK4" s="622"/>
      <c r="FTL4" s="622"/>
      <c r="FTM4" s="622"/>
      <c r="FTN4" s="622"/>
      <c r="FTO4" s="631"/>
      <c r="FTP4" s="622"/>
      <c r="FTQ4" s="622"/>
      <c r="FTR4" s="622"/>
      <c r="FTS4" s="622"/>
      <c r="FTT4" s="622"/>
      <c r="FTU4" s="622"/>
      <c r="FTV4" s="622"/>
      <c r="FTW4" s="622"/>
      <c r="FTX4" s="631"/>
      <c r="FTY4" s="622"/>
      <c r="FTZ4" s="622"/>
      <c r="FUA4" s="622"/>
      <c r="FUB4" s="622"/>
      <c r="FUC4" s="622"/>
      <c r="FUD4" s="622"/>
      <c r="FUE4" s="622"/>
      <c r="FUF4" s="622"/>
      <c r="FUG4" s="631"/>
      <c r="FUH4" s="622"/>
      <c r="FUI4" s="622"/>
      <c r="FUJ4" s="622"/>
      <c r="FUK4" s="622"/>
      <c r="FUL4" s="622"/>
      <c r="FUM4" s="622"/>
      <c r="FUN4" s="622"/>
      <c r="FUO4" s="622"/>
      <c r="FUP4" s="631"/>
      <c r="FUQ4" s="622"/>
      <c r="FUR4" s="622"/>
      <c r="FUS4" s="622"/>
      <c r="FUT4" s="622"/>
      <c r="FUU4" s="622"/>
      <c r="FUV4" s="622"/>
      <c r="FUW4" s="622"/>
      <c r="FUX4" s="622"/>
      <c r="FUY4" s="631"/>
      <c r="FUZ4" s="622"/>
      <c r="FVA4" s="622"/>
      <c r="FVB4" s="622"/>
      <c r="FVC4" s="622"/>
      <c r="FVD4" s="622"/>
      <c r="FVE4" s="622"/>
      <c r="FVF4" s="622"/>
      <c r="FVG4" s="622"/>
      <c r="FVH4" s="631"/>
      <c r="FVI4" s="622"/>
      <c r="FVJ4" s="622"/>
      <c r="FVK4" s="622"/>
      <c r="FVL4" s="622"/>
      <c r="FVM4" s="622"/>
      <c r="FVN4" s="622"/>
      <c r="FVO4" s="622"/>
      <c r="FVP4" s="622"/>
      <c r="FVQ4" s="631"/>
      <c r="FVR4" s="622"/>
      <c r="FVS4" s="622"/>
      <c r="FVT4" s="622"/>
      <c r="FVU4" s="622"/>
      <c r="FVV4" s="622"/>
      <c r="FVW4" s="622"/>
      <c r="FVX4" s="622"/>
      <c r="FVY4" s="622"/>
      <c r="FVZ4" s="631"/>
      <c r="FWA4" s="622"/>
      <c r="FWB4" s="622"/>
      <c r="FWC4" s="622"/>
      <c r="FWD4" s="622"/>
      <c r="FWE4" s="622"/>
      <c r="FWF4" s="622"/>
      <c r="FWG4" s="622"/>
      <c r="FWH4" s="622"/>
      <c r="FWI4" s="631"/>
      <c r="FWJ4" s="622"/>
      <c r="FWK4" s="622"/>
      <c r="FWL4" s="622"/>
      <c r="FWM4" s="622"/>
      <c r="FWN4" s="622"/>
      <c r="FWO4" s="622"/>
      <c r="FWP4" s="622"/>
      <c r="FWQ4" s="622"/>
      <c r="FWR4" s="631"/>
      <c r="FWS4" s="622"/>
      <c r="FWT4" s="622"/>
      <c r="FWU4" s="622"/>
      <c r="FWV4" s="622"/>
      <c r="FWW4" s="622"/>
      <c r="FWX4" s="622"/>
      <c r="FWY4" s="622"/>
      <c r="FWZ4" s="622"/>
      <c r="FXA4" s="631"/>
      <c r="FXB4" s="622"/>
      <c r="FXC4" s="622"/>
      <c r="FXD4" s="622"/>
      <c r="FXE4" s="622"/>
      <c r="FXF4" s="622"/>
      <c r="FXG4" s="622"/>
      <c r="FXH4" s="622"/>
      <c r="FXI4" s="622"/>
      <c r="FXJ4" s="631"/>
      <c r="FXK4" s="622"/>
      <c r="FXL4" s="622"/>
      <c r="FXM4" s="622"/>
      <c r="FXN4" s="622"/>
      <c r="FXO4" s="622"/>
      <c r="FXP4" s="622"/>
      <c r="FXQ4" s="622"/>
      <c r="FXR4" s="622"/>
      <c r="FXS4" s="631"/>
      <c r="FXT4" s="622"/>
      <c r="FXU4" s="622"/>
      <c r="FXV4" s="622"/>
      <c r="FXW4" s="622"/>
      <c r="FXX4" s="622"/>
      <c r="FXY4" s="622"/>
      <c r="FXZ4" s="622"/>
      <c r="FYA4" s="622"/>
      <c r="FYB4" s="631"/>
      <c r="FYC4" s="622"/>
      <c r="FYD4" s="622"/>
      <c r="FYE4" s="622"/>
      <c r="FYF4" s="622"/>
      <c r="FYG4" s="622"/>
      <c r="FYH4" s="622"/>
      <c r="FYI4" s="622"/>
      <c r="FYJ4" s="622"/>
      <c r="FYK4" s="631"/>
      <c r="FYL4" s="622"/>
      <c r="FYM4" s="622"/>
      <c r="FYN4" s="622"/>
      <c r="FYO4" s="622"/>
      <c r="FYP4" s="622"/>
      <c r="FYQ4" s="622"/>
      <c r="FYR4" s="622"/>
      <c r="FYS4" s="622"/>
      <c r="FYT4" s="631"/>
      <c r="FYU4" s="622"/>
      <c r="FYV4" s="622"/>
      <c r="FYW4" s="622"/>
      <c r="FYX4" s="622"/>
      <c r="FYY4" s="622"/>
      <c r="FYZ4" s="622"/>
      <c r="FZA4" s="622"/>
      <c r="FZB4" s="622"/>
      <c r="FZC4" s="631"/>
      <c r="FZD4" s="622"/>
      <c r="FZE4" s="622"/>
      <c r="FZF4" s="622"/>
      <c r="FZG4" s="622"/>
      <c r="FZH4" s="622"/>
      <c r="FZI4" s="622"/>
      <c r="FZJ4" s="622"/>
      <c r="FZK4" s="622"/>
      <c r="FZL4" s="631"/>
      <c r="FZM4" s="622"/>
      <c r="FZN4" s="622"/>
      <c r="FZO4" s="622"/>
      <c r="FZP4" s="622"/>
      <c r="FZQ4" s="622"/>
      <c r="FZR4" s="622"/>
      <c r="FZS4" s="622"/>
      <c r="FZT4" s="622"/>
      <c r="FZU4" s="631"/>
      <c r="FZV4" s="622"/>
      <c r="FZW4" s="622"/>
      <c r="FZX4" s="622"/>
      <c r="FZY4" s="622"/>
      <c r="FZZ4" s="622"/>
      <c r="GAA4" s="622"/>
      <c r="GAB4" s="622"/>
      <c r="GAC4" s="622"/>
      <c r="GAD4" s="631"/>
      <c r="GAE4" s="622"/>
      <c r="GAF4" s="622"/>
      <c r="GAG4" s="622"/>
      <c r="GAH4" s="622"/>
      <c r="GAI4" s="622"/>
      <c r="GAJ4" s="622"/>
      <c r="GAK4" s="622"/>
      <c r="GAL4" s="622"/>
      <c r="GAM4" s="631"/>
      <c r="GAN4" s="622"/>
      <c r="GAO4" s="622"/>
      <c r="GAP4" s="622"/>
      <c r="GAQ4" s="622"/>
      <c r="GAR4" s="622"/>
      <c r="GAS4" s="622"/>
      <c r="GAT4" s="622"/>
      <c r="GAU4" s="622"/>
      <c r="GAV4" s="631"/>
      <c r="GAW4" s="622"/>
      <c r="GAX4" s="622"/>
      <c r="GAY4" s="622"/>
      <c r="GAZ4" s="622"/>
      <c r="GBA4" s="622"/>
      <c r="GBB4" s="622"/>
      <c r="GBC4" s="622"/>
      <c r="GBD4" s="622"/>
      <c r="GBE4" s="631"/>
      <c r="GBF4" s="622"/>
      <c r="GBG4" s="622"/>
      <c r="GBH4" s="622"/>
      <c r="GBI4" s="622"/>
      <c r="GBJ4" s="622"/>
      <c r="GBK4" s="622"/>
      <c r="GBL4" s="622"/>
      <c r="GBM4" s="622"/>
      <c r="GBN4" s="631"/>
      <c r="GBO4" s="622"/>
      <c r="GBP4" s="622"/>
      <c r="GBQ4" s="622"/>
      <c r="GBR4" s="622"/>
      <c r="GBS4" s="622"/>
      <c r="GBT4" s="622"/>
      <c r="GBU4" s="622"/>
      <c r="GBV4" s="622"/>
      <c r="GBW4" s="631"/>
      <c r="GBX4" s="622"/>
      <c r="GBY4" s="622"/>
      <c r="GBZ4" s="622"/>
      <c r="GCA4" s="622"/>
      <c r="GCB4" s="622"/>
      <c r="GCC4" s="622"/>
      <c r="GCD4" s="622"/>
      <c r="GCE4" s="622"/>
      <c r="GCF4" s="631"/>
      <c r="GCG4" s="622"/>
      <c r="GCH4" s="622"/>
      <c r="GCI4" s="622"/>
      <c r="GCJ4" s="622"/>
      <c r="GCK4" s="622"/>
      <c r="GCL4" s="622"/>
      <c r="GCM4" s="622"/>
      <c r="GCN4" s="622"/>
      <c r="GCO4" s="631"/>
      <c r="GCP4" s="622"/>
      <c r="GCQ4" s="622"/>
      <c r="GCR4" s="622"/>
      <c r="GCS4" s="622"/>
      <c r="GCT4" s="622"/>
      <c r="GCU4" s="622"/>
      <c r="GCV4" s="622"/>
      <c r="GCW4" s="622"/>
      <c r="GCX4" s="631"/>
      <c r="GCY4" s="622"/>
      <c r="GCZ4" s="622"/>
      <c r="GDA4" s="622"/>
      <c r="GDB4" s="622"/>
      <c r="GDC4" s="622"/>
      <c r="GDD4" s="622"/>
      <c r="GDE4" s="622"/>
      <c r="GDF4" s="622"/>
      <c r="GDG4" s="631"/>
      <c r="GDH4" s="622"/>
      <c r="GDI4" s="622"/>
      <c r="GDJ4" s="622"/>
      <c r="GDK4" s="622"/>
      <c r="GDL4" s="622"/>
      <c r="GDM4" s="622"/>
      <c r="GDN4" s="622"/>
      <c r="GDO4" s="622"/>
      <c r="GDP4" s="631"/>
      <c r="GDQ4" s="622"/>
      <c r="GDR4" s="622"/>
      <c r="GDS4" s="622"/>
      <c r="GDT4" s="622"/>
      <c r="GDU4" s="622"/>
      <c r="GDV4" s="622"/>
      <c r="GDW4" s="622"/>
      <c r="GDX4" s="622"/>
      <c r="GDY4" s="631"/>
      <c r="GDZ4" s="622"/>
      <c r="GEA4" s="622"/>
      <c r="GEB4" s="622"/>
      <c r="GEC4" s="622"/>
      <c r="GED4" s="622"/>
      <c r="GEE4" s="622"/>
      <c r="GEF4" s="622"/>
      <c r="GEG4" s="622"/>
      <c r="GEH4" s="631"/>
      <c r="GEI4" s="622"/>
      <c r="GEJ4" s="622"/>
      <c r="GEK4" s="622"/>
      <c r="GEL4" s="622"/>
      <c r="GEM4" s="622"/>
      <c r="GEN4" s="622"/>
      <c r="GEO4" s="622"/>
      <c r="GEP4" s="622"/>
      <c r="GEQ4" s="631"/>
      <c r="GER4" s="622"/>
      <c r="GES4" s="622"/>
      <c r="GET4" s="622"/>
      <c r="GEU4" s="622"/>
      <c r="GEV4" s="622"/>
      <c r="GEW4" s="622"/>
      <c r="GEX4" s="622"/>
      <c r="GEY4" s="622"/>
      <c r="GEZ4" s="631"/>
      <c r="GFA4" s="622"/>
      <c r="GFB4" s="622"/>
      <c r="GFC4" s="622"/>
      <c r="GFD4" s="622"/>
      <c r="GFE4" s="622"/>
      <c r="GFF4" s="622"/>
      <c r="GFG4" s="622"/>
      <c r="GFH4" s="622"/>
      <c r="GFI4" s="631"/>
      <c r="GFJ4" s="622"/>
      <c r="GFK4" s="622"/>
      <c r="GFL4" s="622"/>
      <c r="GFM4" s="622"/>
      <c r="GFN4" s="622"/>
      <c r="GFO4" s="622"/>
      <c r="GFP4" s="622"/>
      <c r="GFQ4" s="622"/>
      <c r="GFR4" s="631"/>
      <c r="GFS4" s="622"/>
      <c r="GFT4" s="622"/>
      <c r="GFU4" s="622"/>
      <c r="GFV4" s="622"/>
      <c r="GFW4" s="622"/>
      <c r="GFX4" s="622"/>
      <c r="GFY4" s="622"/>
      <c r="GFZ4" s="622"/>
      <c r="GGA4" s="631"/>
      <c r="GGB4" s="622"/>
      <c r="GGC4" s="622"/>
      <c r="GGD4" s="622"/>
      <c r="GGE4" s="622"/>
      <c r="GGF4" s="622"/>
      <c r="GGG4" s="622"/>
      <c r="GGH4" s="622"/>
      <c r="GGI4" s="622"/>
      <c r="GGJ4" s="631"/>
      <c r="GGK4" s="622"/>
      <c r="GGL4" s="622"/>
      <c r="GGM4" s="622"/>
      <c r="GGN4" s="622"/>
      <c r="GGO4" s="622"/>
      <c r="GGP4" s="622"/>
      <c r="GGQ4" s="622"/>
      <c r="GGR4" s="622"/>
      <c r="GGS4" s="631"/>
      <c r="GGT4" s="622"/>
      <c r="GGU4" s="622"/>
      <c r="GGV4" s="622"/>
      <c r="GGW4" s="622"/>
      <c r="GGX4" s="622"/>
      <c r="GGY4" s="622"/>
      <c r="GGZ4" s="622"/>
      <c r="GHA4" s="622"/>
      <c r="GHB4" s="631"/>
      <c r="GHC4" s="622"/>
      <c r="GHD4" s="622"/>
      <c r="GHE4" s="622"/>
      <c r="GHF4" s="622"/>
      <c r="GHG4" s="622"/>
      <c r="GHH4" s="622"/>
      <c r="GHI4" s="622"/>
      <c r="GHJ4" s="622"/>
      <c r="GHK4" s="631"/>
      <c r="GHL4" s="622"/>
      <c r="GHM4" s="622"/>
      <c r="GHN4" s="622"/>
      <c r="GHO4" s="622"/>
      <c r="GHP4" s="622"/>
      <c r="GHQ4" s="622"/>
      <c r="GHR4" s="622"/>
      <c r="GHS4" s="622"/>
      <c r="GHT4" s="631"/>
      <c r="GHU4" s="622"/>
      <c r="GHV4" s="622"/>
      <c r="GHW4" s="622"/>
      <c r="GHX4" s="622"/>
      <c r="GHY4" s="622"/>
      <c r="GHZ4" s="622"/>
      <c r="GIA4" s="622"/>
      <c r="GIB4" s="622"/>
      <c r="GIC4" s="631"/>
      <c r="GID4" s="622"/>
      <c r="GIE4" s="622"/>
      <c r="GIF4" s="622"/>
      <c r="GIG4" s="622"/>
      <c r="GIH4" s="622"/>
      <c r="GII4" s="622"/>
      <c r="GIJ4" s="622"/>
      <c r="GIK4" s="622"/>
      <c r="GIL4" s="631"/>
      <c r="GIM4" s="622"/>
      <c r="GIN4" s="622"/>
      <c r="GIO4" s="622"/>
      <c r="GIP4" s="622"/>
      <c r="GIQ4" s="622"/>
      <c r="GIR4" s="622"/>
      <c r="GIS4" s="622"/>
      <c r="GIT4" s="622"/>
      <c r="GIU4" s="631"/>
      <c r="GIV4" s="622"/>
      <c r="GIW4" s="622"/>
      <c r="GIX4" s="622"/>
      <c r="GIY4" s="622"/>
      <c r="GIZ4" s="622"/>
      <c r="GJA4" s="622"/>
      <c r="GJB4" s="622"/>
      <c r="GJC4" s="622"/>
      <c r="GJD4" s="631"/>
      <c r="GJE4" s="622"/>
      <c r="GJF4" s="622"/>
      <c r="GJG4" s="622"/>
      <c r="GJH4" s="622"/>
      <c r="GJI4" s="622"/>
      <c r="GJJ4" s="622"/>
      <c r="GJK4" s="622"/>
      <c r="GJL4" s="622"/>
      <c r="GJM4" s="631"/>
      <c r="GJN4" s="622"/>
      <c r="GJO4" s="622"/>
      <c r="GJP4" s="622"/>
      <c r="GJQ4" s="622"/>
      <c r="GJR4" s="622"/>
      <c r="GJS4" s="622"/>
      <c r="GJT4" s="622"/>
      <c r="GJU4" s="622"/>
      <c r="GJV4" s="631"/>
      <c r="GJW4" s="622"/>
      <c r="GJX4" s="622"/>
      <c r="GJY4" s="622"/>
      <c r="GJZ4" s="622"/>
      <c r="GKA4" s="622"/>
      <c r="GKB4" s="622"/>
      <c r="GKC4" s="622"/>
      <c r="GKD4" s="622"/>
      <c r="GKE4" s="631"/>
      <c r="GKF4" s="622"/>
      <c r="GKG4" s="622"/>
      <c r="GKH4" s="622"/>
      <c r="GKI4" s="622"/>
      <c r="GKJ4" s="622"/>
      <c r="GKK4" s="622"/>
      <c r="GKL4" s="622"/>
      <c r="GKM4" s="622"/>
      <c r="GKN4" s="631"/>
      <c r="GKO4" s="622"/>
      <c r="GKP4" s="622"/>
      <c r="GKQ4" s="622"/>
      <c r="GKR4" s="622"/>
      <c r="GKS4" s="622"/>
      <c r="GKT4" s="622"/>
      <c r="GKU4" s="622"/>
      <c r="GKV4" s="622"/>
      <c r="GKW4" s="631"/>
      <c r="GKX4" s="622"/>
      <c r="GKY4" s="622"/>
      <c r="GKZ4" s="622"/>
      <c r="GLA4" s="622"/>
      <c r="GLB4" s="622"/>
      <c r="GLC4" s="622"/>
      <c r="GLD4" s="622"/>
      <c r="GLE4" s="622"/>
      <c r="GLF4" s="631"/>
      <c r="GLG4" s="622"/>
      <c r="GLH4" s="622"/>
      <c r="GLI4" s="622"/>
      <c r="GLJ4" s="622"/>
      <c r="GLK4" s="622"/>
      <c r="GLL4" s="622"/>
      <c r="GLM4" s="622"/>
      <c r="GLN4" s="622"/>
      <c r="GLO4" s="631"/>
      <c r="GLP4" s="622"/>
      <c r="GLQ4" s="622"/>
      <c r="GLR4" s="622"/>
      <c r="GLS4" s="622"/>
      <c r="GLT4" s="622"/>
      <c r="GLU4" s="622"/>
      <c r="GLV4" s="622"/>
      <c r="GLW4" s="622"/>
      <c r="GLX4" s="631"/>
      <c r="GLY4" s="622"/>
      <c r="GLZ4" s="622"/>
      <c r="GMA4" s="622"/>
      <c r="GMB4" s="622"/>
      <c r="GMC4" s="622"/>
      <c r="GMD4" s="622"/>
      <c r="GME4" s="622"/>
      <c r="GMF4" s="622"/>
      <c r="GMG4" s="631"/>
      <c r="GMH4" s="622"/>
      <c r="GMI4" s="622"/>
      <c r="GMJ4" s="622"/>
      <c r="GMK4" s="622"/>
      <c r="GML4" s="622"/>
      <c r="GMM4" s="622"/>
      <c r="GMN4" s="622"/>
      <c r="GMO4" s="622"/>
      <c r="GMP4" s="631"/>
      <c r="GMQ4" s="622"/>
      <c r="GMR4" s="622"/>
      <c r="GMS4" s="622"/>
      <c r="GMT4" s="622"/>
      <c r="GMU4" s="622"/>
      <c r="GMV4" s="622"/>
      <c r="GMW4" s="622"/>
      <c r="GMX4" s="622"/>
      <c r="GMY4" s="631"/>
      <c r="GMZ4" s="622"/>
      <c r="GNA4" s="622"/>
      <c r="GNB4" s="622"/>
      <c r="GNC4" s="622"/>
      <c r="GND4" s="622"/>
      <c r="GNE4" s="622"/>
      <c r="GNF4" s="622"/>
      <c r="GNG4" s="622"/>
      <c r="GNH4" s="631"/>
      <c r="GNI4" s="622"/>
      <c r="GNJ4" s="622"/>
      <c r="GNK4" s="622"/>
      <c r="GNL4" s="622"/>
      <c r="GNM4" s="622"/>
      <c r="GNN4" s="622"/>
      <c r="GNO4" s="622"/>
      <c r="GNP4" s="622"/>
      <c r="GNQ4" s="631"/>
      <c r="GNR4" s="622"/>
      <c r="GNS4" s="622"/>
      <c r="GNT4" s="622"/>
      <c r="GNU4" s="622"/>
      <c r="GNV4" s="622"/>
      <c r="GNW4" s="622"/>
      <c r="GNX4" s="622"/>
      <c r="GNY4" s="622"/>
      <c r="GNZ4" s="631"/>
      <c r="GOA4" s="622"/>
      <c r="GOB4" s="622"/>
      <c r="GOC4" s="622"/>
      <c r="GOD4" s="622"/>
      <c r="GOE4" s="622"/>
      <c r="GOF4" s="622"/>
      <c r="GOG4" s="622"/>
      <c r="GOH4" s="622"/>
      <c r="GOI4" s="631"/>
      <c r="GOJ4" s="622"/>
      <c r="GOK4" s="622"/>
      <c r="GOL4" s="622"/>
      <c r="GOM4" s="622"/>
      <c r="GON4" s="622"/>
      <c r="GOO4" s="622"/>
      <c r="GOP4" s="622"/>
      <c r="GOQ4" s="622"/>
      <c r="GOR4" s="631"/>
      <c r="GOS4" s="622"/>
      <c r="GOT4" s="622"/>
      <c r="GOU4" s="622"/>
      <c r="GOV4" s="622"/>
      <c r="GOW4" s="622"/>
      <c r="GOX4" s="622"/>
      <c r="GOY4" s="622"/>
      <c r="GOZ4" s="622"/>
      <c r="GPA4" s="631"/>
      <c r="GPB4" s="622"/>
      <c r="GPC4" s="622"/>
      <c r="GPD4" s="622"/>
      <c r="GPE4" s="622"/>
      <c r="GPF4" s="622"/>
      <c r="GPG4" s="622"/>
      <c r="GPH4" s="622"/>
      <c r="GPI4" s="622"/>
      <c r="GPJ4" s="631"/>
      <c r="GPK4" s="622"/>
      <c r="GPL4" s="622"/>
      <c r="GPM4" s="622"/>
      <c r="GPN4" s="622"/>
      <c r="GPO4" s="622"/>
      <c r="GPP4" s="622"/>
      <c r="GPQ4" s="622"/>
      <c r="GPR4" s="622"/>
      <c r="GPS4" s="631"/>
      <c r="GPT4" s="622"/>
      <c r="GPU4" s="622"/>
      <c r="GPV4" s="622"/>
      <c r="GPW4" s="622"/>
      <c r="GPX4" s="622"/>
      <c r="GPY4" s="622"/>
      <c r="GPZ4" s="622"/>
      <c r="GQA4" s="622"/>
      <c r="GQB4" s="631"/>
      <c r="GQC4" s="622"/>
      <c r="GQD4" s="622"/>
      <c r="GQE4" s="622"/>
      <c r="GQF4" s="622"/>
      <c r="GQG4" s="622"/>
      <c r="GQH4" s="622"/>
      <c r="GQI4" s="622"/>
      <c r="GQJ4" s="622"/>
      <c r="GQK4" s="631"/>
      <c r="GQL4" s="622"/>
      <c r="GQM4" s="622"/>
      <c r="GQN4" s="622"/>
      <c r="GQO4" s="622"/>
      <c r="GQP4" s="622"/>
      <c r="GQQ4" s="622"/>
      <c r="GQR4" s="622"/>
      <c r="GQS4" s="622"/>
      <c r="GQT4" s="631"/>
      <c r="GQU4" s="622"/>
      <c r="GQV4" s="622"/>
      <c r="GQW4" s="622"/>
      <c r="GQX4" s="622"/>
      <c r="GQY4" s="622"/>
      <c r="GQZ4" s="622"/>
      <c r="GRA4" s="622"/>
      <c r="GRB4" s="622"/>
      <c r="GRC4" s="631"/>
      <c r="GRD4" s="622"/>
      <c r="GRE4" s="622"/>
      <c r="GRF4" s="622"/>
      <c r="GRG4" s="622"/>
      <c r="GRH4" s="622"/>
      <c r="GRI4" s="622"/>
      <c r="GRJ4" s="622"/>
      <c r="GRK4" s="622"/>
      <c r="GRL4" s="631"/>
      <c r="GRM4" s="622"/>
      <c r="GRN4" s="622"/>
      <c r="GRO4" s="622"/>
      <c r="GRP4" s="622"/>
      <c r="GRQ4" s="622"/>
      <c r="GRR4" s="622"/>
      <c r="GRS4" s="622"/>
      <c r="GRT4" s="622"/>
      <c r="GRU4" s="631"/>
      <c r="GRV4" s="622"/>
      <c r="GRW4" s="622"/>
      <c r="GRX4" s="622"/>
      <c r="GRY4" s="622"/>
      <c r="GRZ4" s="622"/>
      <c r="GSA4" s="622"/>
      <c r="GSB4" s="622"/>
      <c r="GSC4" s="622"/>
      <c r="GSD4" s="631"/>
      <c r="GSE4" s="622"/>
      <c r="GSF4" s="622"/>
      <c r="GSG4" s="622"/>
      <c r="GSH4" s="622"/>
      <c r="GSI4" s="622"/>
      <c r="GSJ4" s="622"/>
      <c r="GSK4" s="622"/>
      <c r="GSL4" s="622"/>
      <c r="GSM4" s="631"/>
      <c r="GSN4" s="622"/>
      <c r="GSO4" s="622"/>
      <c r="GSP4" s="622"/>
      <c r="GSQ4" s="622"/>
      <c r="GSR4" s="622"/>
      <c r="GSS4" s="622"/>
      <c r="GST4" s="622"/>
      <c r="GSU4" s="622"/>
      <c r="GSV4" s="631"/>
      <c r="GSW4" s="622"/>
      <c r="GSX4" s="622"/>
      <c r="GSY4" s="622"/>
      <c r="GSZ4" s="622"/>
      <c r="GTA4" s="622"/>
      <c r="GTB4" s="622"/>
      <c r="GTC4" s="622"/>
      <c r="GTD4" s="622"/>
      <c r="GTE4" s="631"/>
      <c r="GTF4" s="622"/>
      <c r="GTG4" s="622"/>
      <c r="GTH4" s="622"/>
      <c r="GTI4" s="622"/>
      <c r="GTJ4" s="622"/>
      <c r="GTK4" s="622"/>
      <c r="GTL4" s="622"/>
      <c r="GTM4" s="622"/>
      <c r="GTN4" s="631"/>
      <c r="GTO4" s="622"/>
      <c r="GTP4" s="622"/>
      <c r="GTQ4" s="622"/>
      <c r="GTR4" s="622"/>
      <c r="GTS4" s="622"/>
      <c r="GTT4" s="622"/>
      <c r="GTU4" s="622"/>
      <c r="GTV4" s="622"/>
      <c r="GTW4" s="631"/>
      <c r="GTX4" s="622"/>
      <c r="GTY4" s="622"/>
      <c r="GTZ4" s="622"/>
      <c r="GUA4" s="622"/>
      <c r="GUB4" s="622"/>
      <c r="GUC4" s="622"/>
      <c r="GUD4" s="622"/>
      <c r="GUE4" s="622"/>
      <c r="GUF4" s="631"/>
      <c r="GUG4" s="622"/>
      <c r="GUH4" s="622"/>
      <c r="GUI4" s="622"/>
      <c r="GUJ4" s="622"/>
      <c r="GUK4" s="622"/>
      <c r="GUL4" s="622"/>
      <c r="GUM4" s="622"/>
      <c r="GUN4" s="622"/>
      <c r="GUO4" s="631"/>
      <c r="GUP4" s="622"/>
      <c r="GUQ4" s="622"/>
      <c r="GUR4" s="622"/>
      <c r="GUS4" s="622"/>
      <c r="GUT4" s="622"/>
      <c r="GUU4" s="622"/>
      <c r="GUV4" s="622"/>
      <c r="GUW4" s="622"/>
      <c r="GUX4" s="631"/>
      <c r="GUY4" s="622"/>
      <c r="GUZ4" s="622"/>
      <c r="GVA4" s="622"/>
      <c r="GVB4" s="622"/>
      <c r="GVC4" s="622"/>
      <c r="GVD4" s="622"/>
      <c r="GVE4" s="622"/>
      <c r="GVF4" s="622"/>
      <c r="GVG4" s="631"/>
      <c r="GVH4" s="622"/>
      <c r="GVI4" s="622"/>
      <c r="GVJ4" s="622"/>
      <c r="GVK4" s="622"/>
      <c r="GVL4" s="622"/>
      <c r="GVM4" s="622"/>
      <c r="GVN4" s="622"/>
      <c r="GVO4" s="622"/>
      <c r="GVP4" s="631"/>
      <c r="GVQ4" s="622"/>
      <c r="GVR4" s="622"/>
      <c r="GVS4" s="622"/>
      <c r="GVT4" s="622"/>
      <c r="GVU4" s="622"/>
      <c r="GVV4" s="622"/>
      <c r="GVW4" s="622"/>
      <c r="GVX4" s="622"/>
      <c r="GVY4" s="631"/>
      <c r="GVZ4" s="622"/>
      <c r="GWA4" s="622"/>
      <c r="GWB4" s="622"/>
      <c r="GWC4" s="622"/>
      <c r="GWD4" s="622"/>
      <c r="GWE4" s="622"/>
      <c r="GWF4" s="622"/>
      <c r="GWG4" s="622"/>
      <c r="GWH4" s="631"/>
      <c r="GWI4" s="622"/>
      <c r="GWJ4" s="622"/>
      <c r="GWK4" s="622"/>
      <c r="GWL4" s="622"/>
      <c r="GWM4" s="622"/>
      <c r="GWN4" s="622"/>
      <c r="GWO4" s="622"/>
      <c r="GWP4" s="622"/>
      <c r="GWQ4" s="631"/>
      <c r="GWR4" s="622"/>
      <c r="GWS4" s="622"/>
      <c r="GWT4" s="622"/>
      <c r="GWU4" s="622"/>
      <c r="GWV4" s="622"/>
      <c r="GWW4" s="622"/>
      <c r="GWX4" s="622"/>
      <c r="GWY4" s="622"/>
      <c r="GWZ4" s="631"/>
      <c r="GXA4" s="622"/>
      <c r="GXB4" s="622"/>
      <c r="GXC4" s="622"/>
      <c r="GXD4" s="622"/>
      <c r="GXE4" s="622"/>
      <c r="GXF4" s="622"/>
      <c r="GXG4" s="622"/>
      <c r="GXH4" s="622"/>
      <c r="GXI4" s="631"/>
      <c r="GXJ4" s="622"/>
      <c r="GXK4" s="622"/>
      <c r="GXL4" s="622"/>
      <c r="GXM4" s="622"/>
      <c r="GXN4" s="622"/>
      <c r="GXO4" s="622"/>
      <c r="GXP4" s="622"/>
      <c r="GXQ4" s="622"/>
      <c r="GXR4" s="631"/>
      <c r="GXS4" s="622"/>
      <c r="GXT4" s="622"/>
      <c r="GXU4" s="622"/>
      <c r="GXV4" s="622"/>
      <c r="GXW4" s="622"/>
      <c r="GXX4" s="622"/>
      <c r="GXY4" s="622"/>
      <c r="GXZ4" s="622"/>
      <c r="GYA4" s="631"/>
      <c r="GYB4" s="622"/>
      <c r="GYC4" s="622"/>
      <c r="GYD4" s="622"/>
      <c r="GYE4" s="622"/>
      <c r="GYF4" s="622"/>
      <c r="GYG4" s="622"/>
      <c r="GYH4" s="622"/>
      <c r="GYI4" s="622"/>
      <c r="GYJ4" s="631"/>
      <c r="GYK4" s="622"/>
      <c r="GYL4" s="622"/>
      <c r="GYM4" s="622"/>
      <c r="GYN4" s="622"/>
      <c r="GYO4" s="622"/>
      <c r="GYP4" s="622"/>
      <c r="GYQ4" s="622"/>
      <c r="GYR4" s="622"/>
      <c r="GYS4" s="631"/>
      <c r="GYT4" s="622"/>
      <c r="GYU4" s="622"/>
      <c r="GYV4" s="622"/>
      <c r="GYW4" s="622"/>
      <c r="GYX4" s="622"/>
      <c r="GYY4" s="622"/>
      <c r="GYZ4" s="622"/>
      <c r="GZA4" s="622"/>
      <c r="GZB4" s="631"/>
      <c r="GZC4" s="622"/>
      <c r="GZD4" s="622"/>
      <c r="GZE4" s="622"/>
      <c r="GZF4" s="622"/>
      <c r="GZG4" s="622"/>
      <c r="GZH4" s="622"/>
      <c r="GZI4" s="622"/>
      <c r="GZJ4" s="622"/>
      <c r="GZK4" s="631"/>
      <c r="GZL4" s="622"/>
      <c r="GZM4" s="622"/>
      <c r="GZN4" s="622"/>
      <c r="GZO4" s="622"/>
      <c r="GZP4" s="622"/>
      <c r="GZQ4" s="622"/>
      <c r="GZR4" s="622"/>
      <c r="GZS4" s="622"/>
      <c r="GZT4" s="631"/>
      <c r="GZU4" s="622"/>
      <c r="GZV4" s="622"/>
      <c r="GZW4" s="622"/>
      <c r="GZX4" s="622"/>
      <c r="GZY4" s="622"/>
      <c r="GZZ4" s="622"/>
      <c r="HAA4" s="622"/>
      <c r="HAB4" s="622"/>
      <c r="HAC4" s="631"/>
      <c r="HAD4" s="622"/>
      <c r="HAE4" s="622"/>
      <c r="HAF4" s="622"/>
      <c r="HAG4" s="622"/>
      <c r="HAH4" s="622"/>
      <c r="HAI4" s="622"/>
      <c r="HAJ4" s="622"/>
      <c r="HAK4" s="622"/>
      <c r="HAL4" s="631"/>
      <c r="HAM4" s="622"/>
      <c r="HAN4" s="622"/>
      <c r="HAO4" s="622"/>
      <c r="HAP4" s="622"/>
      <c r="HAQ4" s="622"/>
      <c r="HAR4" s="622"/>
      <c r="HAS4" s="622"/>
      <c r="HAT4" s="622"/>
      <c r="HAU4" s="631"/>
      <c r="HAV4" s="622"/>
      <c r="HAW4" s="622"/>
      <c r="HAX4" s="622"/>
      <c r="HAY4" s="622"/>
      <c r="HAZ4" s="622"/>
      <c r="HBA4" s="622"/>
      <c r="HBB4" s="622"/>
      <c r="HBC4" s="622"/>
      <c r="HBD4" s="631"/>
      <c r="HBE4" s="622"/>
      <c r="HBF4" s="622"/>
      <c r="HBG4" s="622"/>
      <c r="HBH4" s="622"/>
      <c r="HBI4" s="622"/>
      <c r="HBJ4" s="622"/>
      <c r="HBK4" s="622"/>
      <c r="HBL4" s="622"/>
      <c r="HBM4" s="631"/>
      <c r="HBN4" s="622"/>
      <c r="HBO4" s="622"/>
      <c r="HBP4" s="622"/>
      <c r="HBQ4" s="622"/>
      <c r="HBR4" s="622"/>
      <c r="HBS4" s="622"/>
      <c r="HBT4" s="622"/>
      <c r="HBU4" s="622"/>
      <c r="HBV4" s="631"/>
      <c r="HBW4" s="622"/>
      <c r="HBX4" s="622"/>
      <c r="HBY4" s="622"/>
      <c r="HBZ4" s="622"/>
      <c r="HCA4" s="622"/>
      <c r="HCB4" s="622"/>
      <c r="HCC4" s="622"/>
      <c r="HCD4" s="622"/>
      <c r="HCE4" s="631"/>
      <c r="HCF4" s="622"/>
      <c r="HCG4" s="622"/>
      <c r="HCH4" s="622"/>
      <c r="HCI4" s="622"/>
      <c r="HCJ4" s="622"/>
      <c r="HCK4" s="622"/>
      <c r="HCL4" s="622"/>
      <c r="HCM4" s="622"/>
      <c r="HCN4" s="631"/>
      <c r="HCO4" s="622"/>
      <c r="HCP4" s="622"/>
      <c r="HCQ4" s="622"/>
      <c r="HCR4" s="622"/>
      <c r="HCS4" s="622"/>
      <c r="HCT4" s="622"/>
      <c r="HCU4" s="622"/>
      <c r="HCV4" s="622"/>
      <c r="HCW4" s="631"/>
      <c r="HCX4" s="622"/>
      <c r="HCY4" s="622"/>
      <c r="HCZ4" s="622"/>
      <c r="HDA4" s="622"/>
      <c r="HDB4" s="622"/>
      <c r="HDC4" s="622"/>
      <c r="HDD4" s="622"/>
      <c r="HDE4" s="622"/>
      <c r="HDF4" s="631"/>
      <c r="HDG4" s="622"/>
      <c r="HDH4" s="622"/>
      <c r="HDI4" s="622"/>
      <c r="HDJ4" s="622"/>
      <c r="HDK4" s="622"/>
      <c r="HDL4" s="622"/>
      <c r="HDM4" s="622"/>
      <c r="HDN4" s="622"/>
      <c r="HDO4" s="631"/>
      <c r="HDP4" s="622"/>
      <c r="HDQ4" s="622"/>
      <c r="HDR4" s="622"/>
      <c r="HDS4" s="622"/>
      <c r="HDT4" s="622"/>
      <c r="HDU4" s="622"/>
      <c r="HDV4" s="622"/>
      <c r="HDW4" s="622"/>
      <c r="HDX4" s="631"/>
      <c r="HDY4" s="622"/>
      <c r="HDZ4" s="622"/>
      <c r="HEA4" s="622"/>
      <c r="HEB4" s="622"/>
      <c r="HEC4" s="622"/>
      <c r="HED4" s="622"/>
      <c r="HEE4" s="622"/>
      <c r="HEF4" s="622"/>
      <c r="HEG4" s="631"/>
      <c r="HEH4" s="622"/>
      <c r="HEI4" s="622"/>
      <c r="HEJ4" s="622"/>
      <c r="HEK4" s="622"/>
      <c r="HEL4" s="622"/>
      <c r="HEM4" s="622"/>
      <c r="HEN4" s="622"/>
      <c r="HEO4" s="622"/>
      <c r="HEP4" s="631"/>
      <c r="HEQ4" s="622"/>
      <c r="HER4" s="622"/>
      <c r="HES4" s="622"/>
      <c r="HET4" s="622"/>
      <c r="HEU4" s="622"/>
      <c r="HEV4" s="622"/>
      <c r="HEW4" s="622"/>
      <c r="HEX4" s="622"/>
      <c r="HEY4" s="631"/>
      <c r="HEZ4" s="622"/>
      <c r="HFA4" s="622"/>
      <c r="HFB4" s="622"/>
      <c r="HFC4" s="622"/>
      <c r="HFD4" s="622"/>
      <c r="HFE4" s="622"/>
      <c r="HFF4" s="622"/>
      <c r="HFG4" s="622"/>
      <c r="HFH4" s="631"/>
      <c r="HFI4" s="622"/>
      <c r="HFJ4" s="622"/>
      <c r="HFK4" s="622"/>
      <c r="HFL4" s="622"/>
      <c r="HFM4" s="622"/>
      <c r="HFN4" s="622"/>
      <c r="HFO4" s="622"/>
      <c r="HFP4" s="622"/>
      <c r="HFQ4" s="631"/>
      <c r="HFR4" s="622"/>
      <c r="HFS4" s="622"/>
      <c r="HFT4" s="622"/>
      <c r="HFU4" s="622"/>
      <c r="HFV4" s="622"/>
      <c r="HFW4" s="622"/>
      <c r="HFX4" s="622"/>
      <c r="HFY4" s="622"/>
      <c r="HFZ4" s="631"/>
      <c r="HGA4" s="622"/>
      <c r="HGB4" s="622"/>
      <c r="HGC4" s="622"/>
      <c r="HGD4" s="622"/>
      <c r="HGE4" s="622"/>
      <c r="HGF4" s="622"/>
      <c r="HGG4" s="622"/>
      <c r="HGH4" s="622"/>
      <c r="HGI4" s="631"/>
      <c r="HGJ4" s="622"/>
      <c r="HGK4" s="622"/>
      <c r="HGL4" s="622"/>
      <c r="HGM4" s="622"/>
      <c r="HGN4" s="622"/>
      <c r="HGO4" s="622"/>
      <c r="HGP4" s="622"/>
      <c r="HGQ4" s="622"/>
      <c r="HGR4" s="631"/>
      <c r="HGS4" s="622"/>
      <c r="HGT4" s="622"/>
      <c r="HGU4" s="622"/>
      <c r="HGV4" s="622"/>
      <c r="HGW4" s="622"/>
      <c r="HGX4" s="622"/>
      <c r="HGY4" s="622"/>
      <c r="HGZ4" s="622"/>
      <c r="HHA4" s="631"/>
      <c r="HHB4" s="622"/>
      <c r="HHC4" s="622"/>
      <c r="HHD4" s="622"/>
      <c r="HHE4" s="622"/>
      <c r="HHF4" s="622"/>
      <c r="HHG4" s="622"/>
      <c r="HHH4" s="622"/>
      <c r="HHI4" s="622"/>
      <c r="HHJ4" s="631"/>
      <c r="HHK4" s="622"/>
      <c r="HHL4" s="622"/>
      <c r="HHM4" s="622"/>
      <c r="HHN4" s="622"/>
      <c r="HHO4" s="622"/>
      <c r="HHP4" s="622"/>
      <c r="HHQ4" s="622"/>
      <c r="HHR4" s="622"/>
      <c r="HHS4" s="631"/>
      <c r="HHT4" s="622"/>
      <c r="HHU4" s="622"/>
      <c r="HHV4" s="622"/>
      <c r="HHW4" s="622"/>
      <c r="HHX4" s="622"/>
      <c r="HHY4" s="622"/>
      <c r="HHZ4" s="622"/>
      <c r="HIA4" s="622"/>
      <c r="HIB4" s="631"/>
      <c r="HIC4" s="622"/>
      <c r="HID4" s="622"/>
      <c r="HIE4" s="622"/>
      <c r="HIF4" s="622"/>
      <c r="HIG4" s="622"/>
      <c r="HIH4" s="622"/>
      <c r="HII4" s="622"/>
      <c r="HIJ4" s="622"/>
      <c r="HIK4" s="631"/>
      <c r="HIL4" s="622"/>
      <c r="HIM4" s="622"/>
      <c r="HIN4" s="622"/>
      <c r="HIO4" s="622"/>
      <c r="HIP4" s="622"/>
      <c r="HIQ4" s="622"/>
      <c r="HIR4" s="622"/>
      <c r="HIS4" s="622"/>
      <c r="HIT4" s="631"/>
      <c r="HIU4" s="622"/>
      <c r="HIV4" s="622"/>
      <c r="HIW4" s="622"/>
      <c r="HIX4" s="622"/>
      <c r="HIY4" s="622"/>
      <c r="HIZ4" s="622"/>
      <c r="HJA4" s="622"/>
      <c r="HJB4" s="622"/>
      <c r="HJC4" s="631"/>
      <c r="HJD4" s="622"/>
      <c r="HJE4" s="622"/>
      <c r="HJF4" s="622"/>
      <c r="HJG4" s="622"/>
      <c r="HJH4" s="622"/>
      <c r="HJI4" s="622"/>
      <c r="HJJ4" s="622"/>
      <c r="HJK4" s="622"/>
      <c r="HJL4" s="631"/>
      <c r="HJM4" s="622"/>
      <c r="HJN4" s="622"/>
      <c r="HJO4" s="622"/>
      <c r="HJP4" s="622"/>
      <c r="HJQ4" s="622"/>
      <c r="HJR4" s="622"/>
      <c r="HJS4" s="622"/>
      <c r="HJT4" s="622"/>
      <c r="HJU4" s="631"/>
      <c r="HJV4" s="622"/>
      <c r="HJW4" s="622"/>
      <c r="HJX4" s="622"/>
      <c r="HJY4" s="622"/>
      <c r="HJZ4" s="622"/>
      <c r="HKA4" s="622"/>
      <c r="HKB4" s="622"/>
      <c r="HKC4" s="622"/>
      <c r="HKD4" s="631"/>
      <c r="HKE4" s="622"/>
      <c r="HKF4" s="622"/>
      <c r="HKG4" s="622"/>
      <c r="HKH4" s="622"/>
      <c r="HKI4" s="622"/>
      <c r="HKJ4" s="622"/>
      <c r="HKK4" s="622"/>
      <c r="HKL4" s="622"/>
      <c r="HKM4" s="631"/>
      <c r="HKN4" s="622"/>
      <c r="HKO4" s="622"/>
      <c r="HKP4" s="622"/>
      <c r="HKQ4" s="622"/>
      <c r="HKR4" s="622"/>
      <c r="HKS4" s="622"/>
      <c r="HKT4" s="622"/>
      <c r="HKU4" s="622"/>
      <c r="HKV4" s="631"/>
      <c r="HKW4" s="622"/>
      <c r="HKX4" s="622"/>
      <c r="HKY4" s="622"/>
      <c r="HKZ4" s="622"/>
      <c r="HLA4" s="622"/>
      <c r="HLB4" s="622"/>
      <c r="HLC4" s="622"/>
      <c r="HLD4" s="622"/>
      <c r="HLE4" s="631"/>
      <c r="HLF4" s="622"/>
      <c r="HLG4" s="622"/>
      <c r="HLH4" s="622"/>
      <c r="HLI4" s="622"/>
      <c r="HLJ4" s="622"/>
      <c r="HLK4" s="622"/>
      <c r="HLL4" s="622"/>
      <c r="HLM4" s="622"/>
      <c r="HLN4" s="631"/>
      <c r="HLO4" s="622"/>
      <c r="HLP4" s="622"/>
      <c r="HLQ4" s="622"/>
      <c r="HLR4" s="622"/>
      <c r="HLS4" s="622"/>
      <c r="HLT4" s="622"/>
      <c r="HLU4" s="622"/>
      <c r="HLV4" s="622"/>
      <c r="HLW4" s="631"/>
      <c r="HLX4" s="622"/>
      <c r="HLY4" s="622"/>
      <c r="HLZ4" s="622"/>
      <c r="HMA4" s="622"/>
      <c r="HMB4" s="622"/>
      <c r="HMC4" s="622"/>
      <c r="HMD4" s="622"/>
      <c r="HME4" s="622"/>
      <c r="HMF4" s="631"/>
      <c r="HMG4" s="622"/>
      <c r="HMH4" s="622"/>
      <c r="HMI4" s="622"/>
      <c r="HMJ4" s="622"/>
      <c r="HMK4" s="622"/>
      <c r="HML4" s="622"/>
      <c r="HMM4" s="622"/>
      <c r="HMN4" s="622"/>
      <c r="HMO4" s="631"/>
      <c r="HMP4" s="622"/>
      <c r="HMQ4" s="622"/>
      <c r="HMR4" s="622"/>
      <c r="HMS4" s="622"/>
      <c r="HMT4" s="622"/>
      <c r="HMU4" s="622"/>
      <c r="HMV4" s="622"/>
      <c r="HMW4" s="622"/>
      <c r="HMX4" s="631"/>
      <c r="HMY4" s="622"/>
      <c r="HMZ4" s="622"/>
      <c r="HNA4" s="622"/>
      <c r="HNB4" s="622"/>
      <c r="HNC4" s="622"/>
      <c r="HND4" s="622"/>
      <c r="HNE4" s="622"/>
      <c r="HNF4" s="622"/>
      <c r="HNG4" s="631"/>
      <c r="HNH4" s="622"/>
      <c r="HNI4" s="622"/>
      <c r="HNJ4" s="622"/>
      <c r="HNK4" s="622"/>
      <c r="HNL4" s="622"/>
      <c r="HNM4" s="622"/>
      <c r="HNN4" s="622"/>
      <c r="HNO4" s="622"/>
      <c r="HNP4" s="631"/>
      <c r="HNQ4" s="622"/>
      <c r="HNR4" s="622"/>
      <c r="HNS4" s="622"/>
      <c r="HNT4" s="622"/>
      <c r="HNU4" s="622"/>
      <c r="HNV4" s="622"/>
      <c r="HNW4" s="622"/>
      <c r="HNX4" s="622"/>
      <c r="HNY4" s="631"/>
      <c r="HNZ4" s="622"/>
      <c r="HOA4" s="622"/>
      <c r="HOB4" s="622"/>
      <c r="HOC4" s="622"/>
      <c r="HOD4" s="622"/>
      <c r="HOE4" s="622"/>
      <c r="HOF4" s="622"/>
      <c r="HOG4" s="622"/>
      <c r="HOH4" s="631"/>
      <c r="HOI4" s="622"/>
      <c r="HOJ4" s="622"/>
      <c r="HOK4" s="622"/>
      <c r="HOL4" s="622"/>
      <c r="HOM4" s="622"/>
      <c r="HON4" s="622"/>
      <c r="HOO4" s="622"/>
      <c r="HOP4" s="622"/>
      <c r="HOQ4" s="631"/>
      <c r="HOR4" s="622"/>
      <c r="HOS4" s="622"/>
      <c r="HOT4" s="622"/>
      <c r="HOU4" s="622"/>
      <c r="HOV4" s="622"/>
      <c r="HOW4" s="622"/>
      <c r="HOX4" s="622"/>
      <c r="HOY4" s="622"/>
      <c r="HOZ4" s="631"/>
      <c r="HPA4" s="622"/>
      <c r="HPB4" s="622"/>
      <c r="HPC4" s="622"/>
      <c r="HPD4" s="622"/>
      <c r="HPE4" s="622"/>
      <c r="HPF4" s="622"/>
      <c r="HPG4" s="622"/>
      <c r="HPH4" s="622"/>
      <c r="HPI4" s="631"/>
      <c r="HPJ4" s="622"/>
      <c r="HPK4" s="622"/>
      <c r="HPL4" s="622"/>
      <c r="HPM4" s="622"/>
      <c r="HPN4" s="622"/>
      <c r="HPO4" s="622"/>
      <c r="HPP4" s="622"/>
      <c r="HPQ4" s="622"/>
      <c r="HPR4" s="631"/>
      <c r="HPS4" s="622"/>
      <c r="HPT4" s="622"/>
      <c r="HPU4" s="622"/>
      <c r="HPV4" s="622"/>
      <c r="HPW4" s="622"/>
      <c r="HPX4" s="622"/>
      <c r="HPY4" s="622"/>
      <c r="HPZ4" s="622"/>
      <c r="HQA4" s="631"/>
      <c r="HQB4" s="622"/>
      <c r="HQC4" s="622"/>
      <c r="HQD4" s="622"/>
      <c r="HQE4" s="622"/>
      <c r="HQF4" s="622"/>
      <c r="HQG4" s="622"/>
      <c r="HQH4" s="622"/>
      <c r="HQI4" s="622"/>
      <c r="HQJ4" s="631"/>
      <c r="HQK4" s="622"/>
      <c r="HQL4" s="622"/>
      <c r="HQM4" s="622"/>
      <c r="HQN4" s="622"/>
      <c r="HQO4" s="622"/>
      <c r="HQP4" s="622"/>
      <c r="HQQ4" s="622"/>
      <c r="HQR4" s="622"/>
      <c r="HQS4" s="631"/>
      <c r="HQT4" s="622"/>
      <c r="HQU4" s="622"/>
      <c r="HQV4" s="622"/>
      <c r="HQW4" s="622"/>
      <c r="HQX4" s="622"/>
      <c r="HQY4" s="622"/>
      <c r="HQZ4" s="622"/>
      <c r="HRA4" s="622"/>
      <c r="HRB4" s="631"/>
      <c r="HRC4" s="622"/>
      <c r="HRD4" s="622"/>
      <c r="HRE4" s="622"/>
      <c r="HRF4" s="622"/>
      <c r="HRG4" s="622"/>
      <c r="HRH4" s="622"/>
      <c r="HRI4" s="622"/>
      <c r="HRJ4" s="622"/>
      <c r="HRK4" s="631"/>
      <c r="HRL4" s="622"/>
      <c r="HRM4" s="622"/>
      <c r="HRN4" s="622"/>
      <c r="HRO4" s="622"/>
      <c r="HRP4" s="622"/>
      <c r="HRQ4" s="622"/>
      <c r="HRR4" s="622"/>
      <c r="HRS4" s="622"/>
      <c r="HRT4" s="631"/>
      <c r="HRU4" s="622"/>
      <c r="HRV4" s="622"/>
      <c r="HRW4" s="622"/>
      <c r="HRX4" s="622"/>
      <c r="HRY4" s="622"/>
      <c r="HRZ4" s="622"/>
      <c r="HSA4" s="622"/>
      <c r="HSB4" s="622"/>
      <c r="HSC4" s="631"/>
      <c r="HSD4" s="622"/>
      <c r="HSE4" s="622"/>
      <c r="HSF4" s="622"/>
      <c r="HSG4" s="622"/>
      <c r="HSH4" s="622"/>
      <c r="HSI4" s="622"/>
      <c r="HSJ4" s="622"/>
      <c r="HSK4" s="622"/>
      <c r="HSL4" s="631"/>
      <c r="HSM4" s="622"/>
      <c r="HSN4" s="622"/>
      <c r="HSO4" s="622"/>
      <c r="HSP4" s="622"/>
      <c r="HSQ4" s="622"/>
      <c r="HSR4" s="622"/>
      <c r="HSS4" s="622"/>
      <c r="HST4" s="622"/>
      <c r="HSU4" s="631"/>
      <c r="HSV4" s="622"/>
      <c r="HSW4" s="622"/>
      <c r="HSX4" s="622"/>
      <c r="HSY4" s="622"/>
      <c r="HSZ4" s="622"/>
      <c r="HTA4" s="622"/>
      <c r="HTB4" s="622"/>
      <c r="HTC4" s="622"/>
      <c r="HTD4" s="631"/>
      <c r="HTE4" s="622"/>
      <c r="HTF4" s="622"/>
      <c r="HTG4" s="622"/>
      <c r="HTH4" s="622"/>
      <c r="HTI4" s="622"/>
      <c r="HTJ4" s="622"/>
      <c r="HTK4" s="622"/>
      <c r="HTL4" s="622"/>
      <c r="HTM4" s="631"/>
      <c r="HTN4" s="622"/>
      <c r="HTO4" s="622"/>
      <c r="HTP4" s="622"/>
      <c r="HTQ4" s="622"/>
      <c r="HTR4" s="622"/>
      <c r="HTS4" s="622"/>
      <c r="HTT4" s="622"/>
      <c r="HTU4" s="622"/>
      <c r="HTV4" s="631"/>
      <c r="HTW4" s="622"/>
      <c r="HTX4" s="622"/>
      <c r="HTY4" s="622"/>
      <c r="HTZ4" s="622"/>
      <c r="HUA4" s="622"/>
      <c r="HUB4" s="622"/>
      <c r="HUC4" s="622"/>
      <c r="HUD4" s="622"/>
      <c r="HUE4" s="631"/>
      <c r="HUF4" s="622"/>
      <c r="HUG4" s="622"/>
      <c r="HUH4" s="622"/>
      <c r="HUI4" s="622"/>
      <c r="HUJ4" s="622"/>
      <c r="HUK4" s="622"/>
      <c r="HUL4" s="622"/>
      <c r="HUM4" s="622"/>
      <c r="HUN4" s="631"/>
      <c r="HUO4" s="622"/>
      <c r="HUP4" s="622"/>
      <c r="HUQ4" s="622"/>
      <c r="HUR4" s="622"/>
      <c r="HUS4" s="622"/>
      <c r="HUT4" s="622"/>
      <c r="HUU4" s="622"/>
      <c r="HUV4" s="622"/>
      <c r="HUW4" s="631"/>
      <c r="HUX4" s="622"/>
      <c r="HUY4" s="622"/>
      <c r="HUZ4" s="622"/>
      <c r="HVA4" s="622"/>
      <c r="HVB4" s="622"/>
      <c r="HVC4" s="622"/>
      <c r="HVD4" s="622"/>
      <c r="HVE4" s="622"/>
      <c r="HVF4" s="631"/>
      <c r="HVG4" s="622"/>
      <c r="HVH4" s="622"/>
      <c r="HVI4" s="622"/>
      <c r="HVJ4" s="622"/>
      <c r="HVK4" s="622"/>
      <c r="HVL4" s="622"/>
      <c r="HVM4" s="622"/>
      <c r="HVN4" s="622"/>
      <c r="HVO4" s="631"/>
      <c r="HVP4" s="622"/>
      <c r="HVQ4" s="622"/>
      <c r="HVR4" s="622"/>
      <c r="HVS4" s="622"/>
      <c r="HVT4" s="622"/>
      <c r="HVU4" s="622"/>
      <c r="HVV4" s="622"/>
      <c r="HVW4" s="622"/>
      <c r="HVX4" s="631"/>
      <c r="HVY4" s="622"/>
      <c r="HVZ4" s="622"/>
      <c r="HWA4" s="622"/>
      <c r="HWB4" s="622"/>
      <c r="HWC4" s="622"/>
      <c r="HWD4" s="622"/>
      <c r="HWE4" s="622"/>
      <c r="HWF4" s="622"/>
      <c r="HWG4" s="631"/>
      <c r="HWH4" s="622"/>
      <c r="HWI4" s="622"/>
      <c r="HWJ4" s="622"/>
      <c r="HWK4" s="622"/>
      <c r="HWL4" s="622"/>
      <c r="HWM4" s="622"/>
      <c r="HWN4" s="622"/>
      <c r="HWO4" s="622"/>
      <c r="HWP4" s="631"/>
      <c r="HWQ4" s="622"/>
      <c r="HWR4" s="622"/>
      <c r="HWS4" s="622"/>
      <c r="HWT4" s="622"/>
      <c r="HWU4" s="622"/>
      <c r="HWV4" s="622"/>
      <c r="HWW4" s="622"/>
      <c r="HWX4" s="622"/>
      <c r="HWY4" s="631"/>
      <c r="HWZ4" s="622"/>
      <c r="HXA4" s="622"/>
      <c r="HXB4" s="622"/>
      <c r="HXC4" s="622"/>
      <c r="HXD4" s="622"/>
      <c r="HXE4" s="622"/>
      <c r="HXF4" s="622"/>
      <c r="HXG4" s="622"/>
      <c r="HXH4" s="631"/>
      <c r="HXI4" s="622"/>
      <c r="HXJ4" s="622"/>
      <c r="HXK4" s="622"/>
      <c r="HXL4" s="622"/>
      <c r="HXM4" s="622"/>
      <c r="HXN4" s="622"/>
      <c r="HXO4" s="622"/>
      <c r="HXP4" s="622"/>
      <c r="HXQ4" s="631"/>
      <c r="HXR4" s="622"/>
      <c r="HXS4" s="622"/>
      <c r="HXT4" s="622"/>
      <c r="HXU4" s="622"/>
      <c r="HXV4" s="622"/>
      <c r="HXW4" s="622"/>
      <c r="HXX4" s="622"/>
      <c r="HXY4" s="622"/>
      <c r="HXZ4" s="631"/>
      <c r="HYA4" s="622"/>
      <c r="HYB4" s="622"/>
      <c r="HYC4" s="622"/>
      <c r="HYD4" s="622"/>
      <c r="HYE4" s="622"/>
      <c r="HYF4" s="622"/>
      <c r="HYG4" s="622"/>
      <c r="HYH4" s="622"/>
      <c r="HYI4" s="631"/>
      <c r="HYJ4" s="622"/>
      <c r="HYK4" s="622"/>
      <c r="HYL4" s="622"/>
      <c r="HYM4" s="622"/>
      <c r="HYN4" s="622"/>
      <c r="HYO4" s="622"/>
      <c r="HYP4" s="622"/>
      <c r="HYQ4" s="622"/>
      <c r="HYR4" s="631"/>
      <c r="HYS4" s="622"/>
      <c r="HYT4" s="622"/>
      <c r="HYU4" s="622"/>
      <c r="HYV4" s="622"/>
      <c r="HYW4" s="622"/>
      <c r="HYX4" s="622"/>
      <c r="HYY4" s="622"/>
      <c r="HYZ4" s="622"/>
      <c r="HZA4" s="631"/>
      <c r="HZB4" s="622"/>
      <c r="HZC4" s="622"/>
      <c r="HZD4" s="622"/>
      <c r="HZE4" s="622"/>
      <c r="HZF4" s="622"/>
      <c r="HZG4" s="622"/>
      <c r="HZH4" s="622"/>
      <c r="HZI4" s="622"/>
      <c r="HZJ4" s="631"/>
      <c r="HZK4" s="622"/>
      <c r="HZL4" s="622"/>
      <c r="HZM4" s="622"/>
      <c r="HZN4" s="622"/>
      <c r="HZO4" s="622"/>
      <c r="HZP4" s="622"/>
      <c r="HZQ4" s="622"/>
      <c r="HZR4" s="622"/>
      <c r="HZS4" s="631"/>
      <c r="HZT4" s="622"/>
      <c r="HZU4" s="622"/>
      <c r="HZV4" s="622"/>
      <c r="HZW4" s="622"/>
      <c r="HZX4" s="622"/>
      <c r="HZY4" s="622"/>
      <c r="HZZ4" s="622"/>
      <c r="IAA4" s="622"/>
      <c r="IAB4" s="631"/>
      <c r="IAC4" s="622"/>
      <c r="IAD4" s="622"/>
      <c r="IAE4" s="622"/>
      <c r="IAF4" s="622"/>
      <c r="IAG4" s="622"/>
      <c r="IAH4" s="622"/>
      <c r="IAI4" s="622"/>
      <c r="IAJ4" s="622"/>
      <c r="IAK4" s="631"/>
      <c r="IAL4" s="622"/>
      <c r="IAM4" s="622"/>
      <c r="IAN4" s="622"/>
      <c r="IAO4" s="622"/>
      <c r="IAP4" s="622"/>
      <c r="IAQ4" s="622"/>
      <c r="IAR4" s="622"/>
      <c r="IAS4" s="622"/>
      <c r="IAT4" s="631"/>
      <c r="IAU4" s="622"/>
      <c r="IAV4" s="622"/>
      <c r="IAW4" s="622"/>
      <c r="IAX4" s="622"/>
      <c r="IAY4" s="622"/>
      <c r="IAZ4" s="622"/>
      <c r="IBA4" s="622"/>
      <c r="IBB4" s="622"/>
      <c r="IBC4" s="631"/>
      <c r="IBD4" s="622"/>
      <c r="IBE4" s="622"/>
      <c r="IBF4" s="622"/>
      <c r="IBG4" s="622"/>
      <c r="IBH4" s="622"/>
      <c r="IBI4" s="622"/>
      <c r="IBJ4" s="622"/>
      <c r="IBK4" s="622"/>
      <c r="IBL4" s="631"/>
      <c r="IBM4" s="622"/>
      <c r="IBN4" s="622"/>
      <c r="IBO4" s="622"/>
      <c r="IBP4" s="622"/>
      <c r="IBQ4" s="622"/>
      <c r="IBR4" s="622"/>
      <c r="IBS4" s="622"/>
      <c r="IBT4" s="622"/>
      <c r="IBU4" s="631"/>
      <c r="IBV4" s="622"/>
      <c r="IBW4" s="622"/>
      <c r="IBX4" s="622"/>
      <c r="IBY4" s="622"/>
      <c r="IBZ4" s="622"/>
      <c r="ICA4" s="622"/>
      <c r="ICB4" s="622"/>
      <c r="ICC4" s="622"/>
      <c r="ICD4" s="631"/>
      <c r="ICE4" s="622"/>
      <c r="ICF4" s="622"/>
      <c r="ICG4" s="622"/>
      <c r="ICH4" s="622"/>
      <c r="ICI4" s="622"/>
      <c r="ICJ4" s="622"/>
      <c r="ICK4" s="622"/>
      <c r="ICL4" s="622"/>
      <c r="ICM4" s="631"/>
      <c r="ICN4" s="622"/>
      <c r="ICO4" s="622"/>
      <c r="ICP4" s="622"/>
      <c r="ICQ4" s="622"/>
      <c r="ICR4" s="622"/>
      <c r="ICS4" s="622"/>
      <c r="ICT4" s="622"/>
      <c r="ICU4" s="622"/>
      <c r="ICV4" s="631"/>
      <c r="ICW4" s="622"/>
      <c r="ICX4" s="622"/>
      <c r="ICY4" s="622"/>
      <c r="ICZ4" s="622"/>
      <c r="IDA4" s="622"/>
      <c r="IDB4" s="622"/>
      <c r="IDC4" s="622"/>
      <c r="IDD4" s="622"/>
      <c r="IDE4" s="631"/>
      <c r="IDF4" s="622"/>
      <c r="IDG4" s="622"/>
      <c r="IDH4" s="622"/>
      <c r="IDI4" s="622"/>
      <c r="IDJ4" s="622"/>
      <c r="IDK4" s="622"/>
      <c r="IDL4" s="622"/>
      <c r="IDM4" s="622"/>
      <c r="IDN4" s="631"/>
      <c r="IDO4" s="622"/>
      <c r="IDP4" s="622"/>
      <c r="IDQ4" s="622"/>
      <c r="IDR4" s="622"/>
      <c r="IDS4" s="622"/>
      <c r="IDT4" s="622"/>
      <c r="IDU4" s="622"/>
      <c r="IDV4" s="622"/>
      <c r="IDW4" s="631"/>
      <c r="IDX4" s="622"/>
      <c r="IDY4" s="622"/>
      <c r="IDZ4" s="622"/>
      <c r="IEA4" s="622"/>
      <c r="IEB4" s="622"/>
      <c r="IEC4" s="622"/>
      <c r="IED4" s="622"/>
      <c r="IEE4" s="622"/>
      <c r="IEF4" s="631"/>
      <c r="IEG4" s="622"/>
      <c r="IEH4" s="622"/>
      <c r="IEI4" s="622"/>
      <c r="IEJ4" s="622"/>
      <c r="IEK4" s="622"/>
      <c r="IEL4" s="622"/>
      <c r="IEM4" s="622"/>
      <c r="IEN4" s="622"/>
      <c r="IEO4" s="631"/>
      <c r="IEP4" s="622"/>
      <c r="IEQ4" s="622"/>
      <c r="IER4" s="622"/>
      <c r="IES4" s="622"/>
      <c r="IET4" s="622"/>
      <c r="IEU4" s="622"/>
      <c r="IEV4" s="622"/>
      <c r="IEW4" s="622"/>
      <c r="IEX4" s="631"/>
      <c r="IEY4" s="622"/>
      <c r="IEZ4" s="622"/>
      <c r="IFA4" s="622"/>
      <c r="IFB4" s="622"/>
      <c r="IFC4" s="622"/>
      <c r="IFD4" s="622"/>
      <c r="IFE4" s="622"/>
      <c r="IFF4" s="622"/>
      <c r="IFG4" s="631"/>
      <c r="IFH4" s="622"/>
      <c r="IFI4" s="622"/>
      <c r="IFJ4" s="622"/>
      <c r="IFK4" s="622"/>
      <c r="IFL4" s="622"/>
      <c r="IFM4" s="622"/>
      <c r="IFN4" s="622"/>
      <c r="IFO4" s="622"/>
      <c r="IFP4" s="631"/>
      <c r="IFQ4" s="622"/>
      <c r="IFR4" s="622"/>
      <c r="IFS4" s="622"/>
      <c r="IFT4" s="622"/>
      <c r="IFU4" s="622"/>
      <c r="IFV4" s="622"/>
      <c r="IFW4" s="622"/>
      <c r="IFX4" s="622"/>
      <c r="IFY4" s="631"/>
      <c r="IFZ4" s="622"/>
      <c r="IGA4" s="622"/>
      <c r="IGB4" s="622"/>
      <c r="IGC4" s="622"/>
      <c r="IGD4" s="622"/>
      <c r="IGE4" s="622"/>
      <c r="IGF4" s="622"/>
      <c r="IGG4" s="622"/>
      <c r="IGH4" s="631"/>
      <c r="IGI4" s="622"/>
      <c r="IGJ4" s="622"/>
      <c r="IGK4" s="622"/>
      <c r="IGL4" s="622"/>
      <c r="IGM4" s="622"/>
      <c r="IGN4" s="622"/>
      <c r="IGO4" s="622"/>
      <c r="IGP4" s="622"/>
      <c r="IGQ4" s="631"/>
      <c r="IGR4" s="622"/>
      <c r="IGS4" s="622"/>
      <c r="IGT4" s="622"/>
      <c r="IGU4" s="622"/>
      <c r="IGV4" s="622"/>
      <c r="IGW4" s="622"/>
      <c r="IGX4" s="622"/>
      <c r="IGY4" s="622"/>
      <c r="IGZ4" s="631"/>
      <c r="IHA4" s="622"/>
      <c r="IHB4" s="622"/>
      <c r="IHC4" s="622"/>
      <c r="IHD4" s="622"/>
      <c r="IHE4" s="622"/>
      <c r="IHF4" s="622"/>
      <c r="IHG4" s="622"/>
      <c r="IHH4" s="622"/>
      <c r="IHI4" s="631"/>
      <c r="IHJ4" s="622"/>
      <c r="IHK4" s="622"/>
      <c r="IHL4" s="622"/>
      <c r="IHM4" s="622"/>
      <c r="IHN4" s="622"/>
      <c r="IHO4" s="622"/>
      <c r="IHP4" s="622"/>
      <c r="IHQ4" s="622"/>
      <c r="IHR4" s="631"/>
      <c r="IHS4" s="622"/>
      <c r="IHT4" s="622"/>
      <c r="IHU4" s="622"/>
      <c r="IHV4" s="622"/>
      <c r="IHW4" s="622"/>
      <c r="IHX4" s="622"/>
      <c r="IHY4" s="622"/>
      <c r="IHZ4" s="622"/>
      <c r="IIA4" s="631"/>
      <c r="IIB4" s="622"/>
      <c r="IIC4" s="622"/>
      <c r="IID4" s="622"/>
      <c r="IIE4" s="622"/>
      <c r="IIF4" s="622"/>
      <c r="IIG4" s="622"/>
      <c r="IIH4" s="622"/>
      <c r="III4" s="622"/>
      <c r="IIJ4" s="631"/>
      <c r="IIK4" s="622"/>
      <c r="IIL4" s="622"/>
      <c r="IIM4" s="622"/>
      <c r="IIN4" s="622"/>
      <c r="IIO4" s="622"/>
      <c r="IIP4" s="622"/>
      <c r="IIQ4" s="622"/>
      <c r="IIR4" s="622"/>
      <c r="IIS4" s="631"/>
      <c r="IIT4" s="622"/>
      <c r="IIU4" s="622"/>
      <c r="IIV4" s="622"/>
      <c r="IIW4" s="622"/>
      <c r="IIX4" s="622"/>
      <c r="IIY4" s="622"/>
      <c r="IIZ4" s="622"/>
      <c r="IJA4" s="622"/>
      <c r="IJB4" s="631"/>
      <c r="IJC4" s="622"/>
      <c r="IJD4" s="622"/>
      <c r="IJE4" s="622"/>
      <c r="IJF4" s="622"/>
      <c r="IJG4" s="622"/>
      <c r="IJH4" s="622"/>
      <c r="IJI4" s="622"/>
      <c r="IJJ4" s="622"/>
      <c r="IJK4" s="631"/>
      <c r="IJL4" s="622"/>
      <c r="IJM4" s="622"/>
      <c r="IJN4" s="622"/>
      <c r="IJO4" s="622"/>
      <c r="IJP4" s="622"/>
      <c r="IJQ4" s="622"/>
      <c r="IJR4" s="622"/>
      <c r="IJS4" s="622"/>
      <c r="IJT4" s="631"/>
      <c r="IJU4" s="622"/>
      <c r="IJV4" s="622"/>
      <c r="IJW4" s="622"/>
      <c r="IJX4" s="622"/>
      <c r="IJY4" s="622"/>
      <c r="IJZ4" s="622"/>
      <c r="IKA4" s="622"/>
      <c r="IKB4" s="622"/>
      <c r="IKC4" s="631"/>
      <c r="IKD4" s="622"/>
      <c r="IKE4" s="622"/>
      <c r="IKF4" s="622"/>
      <c r="IKG4" s="622"/>
      <c r="IKH4" s="622"/>
      <c r="IKI4" s="622"/>
      <c r="IKJ4" s="622"/>
      <c r="IKK4" s="622"/>
      <c r="IKL4" s="631"/>
      <c r="IKM4" s="622"/>
      <c r="IKN4" s="622"/>
      <c r="IKO4" s="622"/>
      <c r="IKP4" s="622"/>
      <c r="IKQ4" s="622"/>
      <c r="IKR4" s="622"/>
      <c r="IKS4" s="622"/>
      <c r="IKT4" s="622"/>
      <c r="IKU4" s="631"/>
      <c r="IKV4" s="622"/>
      <c r="IKW4" s="622"/>
      <c r="IKX4" s="622"/>
      <c r="IKY4" s="622"/>
      <c r="IKZ4" s="622"/>
      <c r="ILA4" s="622"/>
      <c r="ILB4" s="622"/>
      <c r="ILC4" s="622"/>
      <c r="ILD4" s="631"/>
      <c r="ILE4" s="622"/>
      <c r="ILF4" s="622"/>
      <c r="ILG4" s="622"/>
      <c r="ILH4" s="622"/>
      <c r="ILI4" s="622"/>
      <c r="ILJ4" s="622"/>
      <c r="ILK4" s="622"/>
      <c r="ILL4" s="622"/>
      <c r="ILM4" s="631"/>
      <c r="ILN4" s="622"/>
      <c r="ILO4" s="622"/>
      <c r="ILP4" s="622"/>
      <c r="ILQ4" s="622"/>
      <c r="ILR4" s="622"/>
      <c r="ILS4" s="622"/>
      <c r="ILT4" s="622"/>
      <c r="ILU4" s="622"/>
      <c r="ILV4" s="631"/>
      <c r="ILW4" s="622"/>
      <c r="ILX4" s="622"/>
      <c r="ILY4" s="622"/>
      <c r="ILZ4" s="622"/>
      <c r="IMA4" s="622"/>
      <c r="IMB4" s="622"/>
      <c r="IMC4" s="622"/>
      <c r="IMD4" s="622"/>
      <c r="IME4" s="631"/>
      <c r="IMF4" s="622"/>
      <c r="IMG4" s="622"/>
      <c r="IMH4" s="622"/>
      <c r="IMI4" s="622"/>
      <c r="IMJ4" s="622"/>
      <c r="IMK4" s="622"/>
      <c r="IML4" s="622"/>
      <c r="IMM4" s="622"/>
      <c r="IMN4" s="631"/>
      <c r="IMO4" s="622"/>
      <c r="IMP4" s="622"/>
      <c r="IMQ4" s="622"/>
      <c r="IMR4" s="622"/>
      <c r="IMS4" s="622"/>
      <c r="IMT4" s="622"/>
      <c r="IMU4" s="622"/>
      <c r="IMV4" s="622"/>
      <c r="IMW4" s="631"/>
      <c r="IMX4" s="622"/>
      <c r="IMY4" s="622"/>
      <c r="IMZ4" s="622"/>
      <c r="INA4" s="622"/>
      <c r="INB4" s="622"/>
      <c r="INC4" s="622"/>
      <c r="IND4" s="622"/>
      <c r="INE4" s="622"/>
      <c r="INF4" s="631"/>
      <c r="ING4" s="622"/>
      <c r="INH4" s="622"/>
      <c r="INI4" s="622"/>
      <c r="INJ4" s="622"/>
      <c r="INK4" s="622"/>
      <c r="INL4" s="622"/>
      <c r="INM4" s="622"/>
      <c r="INN4" s="622"/>
      <c r="INO4" s="631"/>
      <c r="INP4" s="622"/>
      <c r="INQ4" s="622"/>
      <c r="INR4" s="622"/>
      <c r="INS4" s="622"/>
      <c r="INT4" s="622"/>
      <c r="INU4" s="622"/>
      <c r="INV4" s="622"/>
      <c r="INW4" s="622"/>
      <c r="INX4" s="631"/>
      <c r="INY4" s="622"/>
      <c r="INZ4" s="622"/>
      <c r="IOA4" s="622"/>
      <c r="IOB4" s="622"/>
      <c r="IOC4" s="622"/>
      <c r="IOD4" s="622"/>
      <c r="IOE4" s="622"/>
      <c r="IOF4" s="622"/>
      <c r="IOG4" s="631"/>
      <c r="IOH4" s="622"/>
      <c r="IOI4" s="622"/>
      <c r="IOJ4" s="622"/>
      <c r="IOK4" s="622"/>
      <c r="IOL4" s="622"/>
      <c r="IOM4" s="622"/>
      <c r="ION4" s="622"/>
      <c r="IOO4" s="622"/>
      <c r="IOP4" s="631"/>
      <c r="IOQ4" s="622"/>
      <c r="IOR4" s="622"/>
      <c r="IOS4" s="622"/>
      <c r="IOT4" s="622"/>
      <c r="IOU4" s="622"/>
      <c r="IOV4" s="622"/>
      <c r="IOW4" s="622"/>
      <c r="IOX4" s="622"/>
      <c r="IOY4" s="631"/>
      <c r="IOZ4" s="622"/>
      <c r="IPA4" s="622"/>
      <c r="IPB4" s="622"/>
      <c r="IPC4" s="622"/>
      <c r="IPD4" s="622"/>
      <c r="IPE4" s="622"/>
      <c r="IPF4" s="622"/>
      <c r="IPG4" s="622"/>
      <c r="IPH4" s="631"/>
      <c r="IPI4" s="622"/>
      <c r="IPJ4" s="622"/>
      <c r="IPK4" s="622"/>
      <c r="IPL4" s="622"/>
      <c r="IPM4" s="622"/>
      <c r="IPN4" s="622"/>
      <c r="IPO4" s="622"/>
      <c r="IPP4" s="622"/>
      <c r="IPQ4" s="631"/>
      <c r="IPR4" s="622"/>
      <c r="IPS4" s="622"/>
      <c r="IPT4" s="622"/>
      <c r="IPU4" s="622"/>
      <c r="IPV4" s="622"/>
      <c r="IPW4" s="622"/>
      <c r="IPX4" s="622"/>
      <c r="IPY4" s="622"/>
      <c r="IPZ4" s="631"/>
      <c r="IQA4" s="622"/>
      <c r="IQB4" s="622"/>
      <c r="IQC4" s="622"/>
      <c r="IQD4" s="622"/>
      <c r="IQE4" s="622"/>
      <c r="IQF4" s="622"/>
      <c r="IQG4" s="622"/>
      <c r="IQH4" s="622"/>
      <c r="IQI4" s="631"/>
      <c r="IQJ4" s="622"/>
      <c r="IQK4" s="622"/>
      <c r="IQL4" s="622"/>
      <c r="IQM4" s="622"/>
      <c r="IQN4" s="622"/>
      <c r="IQO4" s="622"/>
      <c r="IQP4" s="622"/>
      <c r="IQQ4" s="622"/>
      <c r="IQR4" s="631"/>
      <c r="IQS4" s="622"/>
      <c r="IQT4" s="622"/>
      <c r="IQU4" s="622"/>
      <c r="IQV4" s="622"/>
      <c r="IQW4" s="622"/>
      <c r="IQX4" s="622"/>
      <c r="IQY4" s="622"/>
      <c r="IQZ4" s="622"/>
      <c r="IRA4" s="631"/>
      <c r="IRB4" s="622"/>
      <c r="IRC4" s="622"/>
      <c r="IRD4" s="622"/>
      <c r="IRE4" s="622"/>
      <c r="IRF4" s="622"/>
      <c r="IRG4" s="622"/>
      <c r="IRH4" s="622"/>
      <c r="IRI4" s="622"/>
      <c r="IRJ4" s="631"/>
      <c r="IRK4" s="622"/>
      <c r="IRL4" s="622"/>
      <c r="IRM4" s="622"/>
      <c r="IRN4" s="622"/>
      <c r="IRO4" s="622"/>
      <c r="IRP4" s="622"/>
      <c r="IRQ4" s="622"/>
      <c r="IRR4" s="622"/>
      <c r="IRS4" s="631"/>
      <c r="IRT4" s="622"/>
      <c r="IRU4" s="622"/>
      <c r="IRV4" s="622"/>
      <c r="IRW4" s="622"/>
      <c r="IRX4" s="622"/>
      <c r="IRY4" s="622"/>
      <c r="IRZ4" s="622"/>
      <c r="ISA4" s="622"/>
      <c r="ISB4" s="631"/>
      <c r="ISC4" s="622"/>
      <c r="ISD4" s="622"/>
      <c r="ISE4" s="622"/>
      <c r="ISF4" s="622"/>
      <c r="ISG4" s="622"/>
      <c r="ISH4" s="622"/>
      <c r="ISI4" s="622"/>
      <c r="ISJ4" s="622"/>
      <c r="ISK4" s="631"/>
      <c r="ISL4" s="622"/>
      <c r="ISM4" s="622"/>
      <c r="ISN4" s="622"/>
      <c r="ISO4" s="622"/>
      <c r="ISP4" s="622"/>
      <c r="ISQ4" s="622"/>
      <c r="ISR4" s="622"/>
      <c r="ISS4" s="622"/>
      <c r="IST4" s="631"/>
      <c r="ISU4" s="622"/>
      <c r="ISV4" s="622"/>
      <c r="ISW4" s="622"/>
      <c r="ISX4" s="622"/>
      <c r="ISY4" s="622"/>
      <c r="ISZ4" s="622"/>
      <c r="ITA4" s="622"/>
      <c r="ITB4" s="622"/>
      <c r="ITC4" s="631"/>
      <c r="ITD4" s="622"/>
      <c r="ITE4" s="622"/>
      <c r="ITF4" s="622"/>
      <c r="ITG4" s="622"/>
      <c r="ITH4" s="622"/>
      <c r="ITI4" s="622"/>
      <c r="ITJ4" s="622"/>
      <c r="ITK4" s="622"/>
      <c r="ITL4" s="631"/>
      <c r="ITM4" s="622"/>
      <c r="ITN4" s="622"/>
      <c r="ITO4" s="622"/>
      <c r="ITP4" s="622"/>
      <c r="ITQ4" s="622"/>
      <c r="ITR4" s="622"/>
      <c r="ITS4" s="622"/>
      <c r="ITT4" s="622"/>
      <c r="ITU4" s="631"/>
      <c r="ITV4" s="622"/>
      <c r="ITW4" s="622"/>
      <c r="ITX4" s="622"/>
      <c r="ITY4" s="622"/>
      <c r="ITZ4" s="622"/>
      <c r="IUA4" s="622"/>
      <c r="IUB4" s="622"/>
      <c r="IUC4" s="622"/>
      <c r="IUD4" s="631"/>
      <c r="IUE4" s="622"/>
      <c r="IUF4" s="622"/>
      <c r="IUG4" s="622"/>
      <c r="IUH4" s="622"/>
      <c r="IUI4" s="622"/>
      <c r="IUJ4" s="622"/>
      <c r="IUK4" s="622"/>
      <c r="IUL4" s="622"/>
      <c r="IUM4" s="631"/>
      <c r="IUN4" s="622"/>
      <c r="IUO4" s="622"/>
      <c r="IUP4" s="622"/>
      <c r="IUQ4" s="622"/>
      <c r="IUR4" s="622"/>
      <c r="IUS4" s="622"/>
      <c r="IUT4" s="622"/>
      <c r="IUU4" s="622"/>
      <c r="IUV4" s="631"/>
      <c r="IUW4" s="622"/>
      <c r="IUX4" s="622"/>
      <c r="IUY4" s="622"/>
      <c r="IUZ4" s="622"/>
      <c r="IVA4" s="622"/>
      <c r="IVB4" s="622"/>
      <c r="IVC4" s="622"/>
      <c r="IVD4" s="622"/>
      <c r="IVE4" s="631"/>
      <c r="IVF4" s="622"/>
      <c r="IVG4" s="622"/>
      <c r="IVH4" s="622"/>
      <c r="IVI4" s="622"/>
      <c r="IVJ4" s="622"/>
      <c r="IVK4" s="622"/>
      <c r="IVL4" s="622"/>
      <c r="IVM4" s="622"/>
      <c r="IVN4" s="631"/>
      <c r="IVO4" s="622"/>
      <c r="IVP4" s="622"/>
      <c r="IVQ4" s="622"/>
      <c r="IVR4" s="622"/>
      <c r="IVS4" s="622"/>
      <c r="IVT4" s="622"/>
      <c r="IVU4" s="622"/>
      <c r="IVV4" s="622"/>
      <c r="IVW4" s="631"/>
      <c r="IVX4" s="622"/>
      <c r="IVY4" s="622"/>
      <c r="IVZ4" s="622"/>
      <c r="IWA4" s="622"/>
      <c r="IWB4" s="622"/>
      <c r="IWC4" s="622"/>
      <c r="IWD4" s="622"/>
      <c r="IWE4" s="622"/>
      <c r="IWF4" s="631"/>
      <c r="IWG4" s="622"/>
      <c r="IWH4" s="622"/>
      <c r="IWI4" s="622"/>
      <c r="IWJ4" s="622"/>
      <c r="IWK4" s="622"/>
      <c r="IWL4" s="622"/>
      <c r="IWM4" s="622"/>
      <c r="IWN4" s="622"/>
      <c r="IWO4" s="631"/>
      <c r="IWP4" s="622"/>
      <c r="IWQ4" s="622"/>
      <c r="IWR4" s="622"/>
      <c r="IWS4" s="622"/>
      <c r="IWT4" s="622"/>
      <c r="IWU4" s="622"/>
      <c r="IWV4" s="622"/>
      <c r="IWW4" s="622"/>
      <c r="IWX4" s="631"/>
      <c r="IWY4" s="622"/>
      <c r="IWZ4" s="622"/>
      <c r="IXA4" s="622"/>
      <c r="IXB4" s="622"/>
      <c r="IXC4" s="622"/>
      <c r="IXD4" s="622"/>
      <c r="IXE4" s="622"/>
      <c r="IXF4" s="622"/>
      <c r="IXG4" s="631"/>
      <c r="IXH4" s="622"/>
      <c r="IXI4" s="622"/>
      <c r="IXJ4" s="622"/>
      <c r="IXK4" s="622"/>
      <c r="IXL4" s="622"/>
      <c r="IXM4" s="622"/>
      <c r="IXN4" s="622"/>
      <c r="IXO4" s="622"/>
      <c r="IXP4" s="631"/>
      <c r="IXQ4" s="622"/>
      <c r="IXR4" s="622"/>
      <c r="IXS4" s="622"/>
      <c r="IXT4" s="622"/>
      <c r="IXU4" s="622"/>
      <c r="IXV4" s="622"/>
      <c r="IXW4" s="622"/>
      <c r="IXX4" s="622"/>
      <c r="IXY4" s="631"/>
      <c r="IXZ4" s="622"/>
      <c r="IYA4" s="622"/>
      <c r="IYB4" s="622"/>
      <c r="IYC4" s="622"/>
      <c r="IYD4" s="622"/>
      <c r="IYE4" s="622"/>
      <c r="IYF4" s="622"/>
      <c r="IYG4" s="622"/>
      <c r="IYH4" s="631"/>
      <c r="IYI4" s="622"/>
      <c r="IYJ4" s="622"/>
      <c r="IYK4" s="622"/>
      <c r="IYL4" s="622"/>
      <c r="IYM4" s="622"/>
      <c r="IYN4" s="622"/>
      <c r="IYO4" s="622"/>
      <c r="IYP4" s="622"/>
      <c r="IYQ4" s="631"/>
      <c r="IYR4" s="622"/>
      <c r="IYS4" s="622"/>
      <c r="IYT4" s="622"/>
      <c r="IYU4" s="622"/>
      <c r="IYV4" s="622"/>
      <c r="IYW4" s="622"/>
      <c r="IYX4" s="622"/>
      <c r="IYY4" s="622"/>
      <c r="IYZ4" s="631"/>
      <c r="IZA4" s="622"/>
      <c r="IZB4" s="622"/>
      <c r="IZC4" s="622"/>
      <c r="IZD4" s="622"/>
      <c r="IZE4" s="622"/>
      <c r="IZF4" s="622"/>
      <c r="IZG4" s="622"/>
      <c r="IZH4" s="622"/>
      <c r="IZI4" s="631"/>
      <c r="IZJ4" s="622"/>
      <c r="IZK4" s="622"/>
      <c r="IZL4" s="622"/>
      <c r="IZM4" s="622"/>
      <c r="IZN4" s="622"/>
      <c r="IZO4" s="622"/>
      <c r="IZP4" s="622"/>
      <c r="IZQ4" s="622"/>
      <c r="IZR4" s="631"/>
      <c r="IZS4" s="622"/>
      <c r="IZT4" s="622"/>
      <c r="IZU4" s="622"/>
      <c r="IZV4" s="622"/>
      <c r="IZW4" s="622"/>
      <c r="IZX4" s="622"/>
      <c r="IZY4" s="622"/>
      <c r="IZZ4" s="622"/>
      <c r="JAA4" s="631"/>
      <c r="JAB4" s="622"/>
      <c r="JAC4" s="622"/>
      <c r="JAD4" s="622"/>
      <c r="JAE4" s="622"/>
      <c r="JAF4" s="622"/>
      <c r="JAG4" s="622"/>
      <c r="JAH4" s="622"/>
      <c r="JAI4" s="622"/>
      <c r="JAJ4" s="631"/>
      <c r="JAK4" s="622"/>
      <c r="JAL4" s="622"/>
      <c r="JAM4" s="622"/>
      <c r="JAN4" s="622"/>
      <c r="JAO4" s="622"/>
      <c r="JAP4" s="622"/>
      <c r="JAQ4" s="622"/>
      <c r="JAR4" s="622"/>
      <c r="JAS4" s="631"/>
      <c r="JAT4" s="622"/>
      <c r="JAU4" s="622"/>
      <c r="JAV4" s="622"/>
      <c r="JAW4" s="622"/>
      <c r="JAX4" s="622"/>
      <c r="JAY4" s="622"/>
      <c r="JAZ4" s="622"/>
      <c r="JBA4" s="622"/>
      <c r="JBB4" s="631"/>
      <c r="JBC4" s="622"/>
      <c r="JBD4" s="622"/>
      <c r="JBE4" s="622"/>
      <c r="JBF4" s="622"/>
      <c r="JBG4" s="622"/>
      <c r="JBH4" s="622"/>
      <c r="JBI4" s="622"/>
      <c r="JBJ4" s="622"/>
      <c r="JBK4" s="631"/>
      <c r="JBL4" s="622"/>
      <c r="JBM4" s="622"/>
      <c r="JBN4" s="622"/>
      <c r="JBO4" s="622"/>
      <c r="JBP4" s="622"/>
      <c r="JBQ4" s="622"/>
      <c r="JBR4" s="622"/>
      <c r="JBS4" s="622"/>
      <c r="JBT4" s="631"/>
      <c r="JBU4" s="622"/>
      <c r="JBV4" s="622"/>
      <c r="JBW4" s="622"/>
      <c r="JBX4" s="622"/>
      <c r="JBY4" s="622"/>
      <c r="JBZ4" s="622"/>
      <c r="JCA4" s="622"/>
      <c r="JCB4" s="622"/>
      <c r="JCC4" s="631"/>
      <c r="JCD4" s="622"/>
      <c r="JCE4" s="622"/>
      <c r="JCF4" s="622"/>
      <c r="JCG4" s="622"/>
      <c r="JCH4" s="622"/>
      <c r="JCI4" s="622"/>
      <c r="JCJ4" s="622"/>
      <c r="JCK4" s="622"/>
      <c r="JCL4" s="631"/>
      <c r="JCM4" s="622"/>
      <c r="JCN4" s="622"/>
      <c r="JCO4" s="622"/>
      <c r="JCP4" s="622"/>
      <c r="JCQ4" s="622"/>
      <c r="JCR4" s="622"/>
      <c r="JCS4" s="622"/>
      <c r="JCT4" s="622"/>
      <c r="JCU4" s="631"/>
      <c r="JCV4" s="622"/>
      <c r="JCW4" s="622"/>
      <c r="JCX4" s="622"/>
      <c r="JCY4" s="622"/>
      <c r="JCZ4" s="622"/>
      <c r="JDA4" s="622"/>
      <c r="JDB4" s="622"/>
      <c r="JDC4" s="622"/>
      <c r="JDD4" s="631"/>
      <c r="JDE4" s="622"/>
      <c r="JDF4" s="622"/>
      <c r="JDG4" s="622"/>
      <c r="JDH4" s="622"/>
      <c r="JDI4" s="622"/>
      <c r="JDJ4" s="622"/>
      <c r="JDK4" s="622"/>
      <c r="JDL4" s="622"/>
      <c r="JDM4" s="631"/>
      <c r="JDN4" s="622"/>
      <c r="JDO4" s="622"/>
      <c r="JDP4" s="622"/>
      <c r="JDQ4" s="622"/>
      <c r="JDR4" s="622"/>
      <c r="JDS4" s="622"/>
      <c r="JDT4" s="622"/>
      <c r="JDU4" s="622"/>
      <c r="JDV4" s="631"/>
      <c r="JDW4" s="622"/>
      <c r="JDX4" s="622"/>
      <c r="JDY4" s="622"/>
      <c r="JDZ4" s="622"/>
      <c r="JEA4" s="622"/>
      <c r="JEB4" s="622"/>
      <c r="JEC4" s="622"/>
      <c r="JED4" s="622"/>
      <c r="JEE4" s="631"/>
      <c r="JEF4" s="622"/>
      <c r="JEG4" s="622"/>
      <c r="JEH4" s="622"/>
      <c r="JEI4" s="622"/>
      <c r="JEJ4" s="622"/>
      <c r="JEK4" s="622"/>
      <c r="JEL4" s="622"/>
      <c r="JEM4" s="622"/>
      <c r="JEN4" s="631"/>
      <c r="JEO4" s="622"/>
      <c r="JEP4" s="622"/>
      <c r="JEQ4" s="622"/>
      <c r="JER4" s="622"/>
      <c r="JES4" s="622"/>
      <c r="JET4" s="622"/>
      <c r="JEU4" s="622"/>
      <c r="JEV4" s="622"/>
      <c r="JEW4" s="631"/>
      <c r="JEX4" s="622"/>
      <c r="JEY4" s="622"/>
      <c r="JEZ4" s="622"/>
      <c r="JFA4" s="622"/>
      <c r="JFB4" s="622"/>
      <c r="JFC4" s="622"/>
      <c r="JFD4" s="622"/>
      <c r="JFE4" s="622"/>
      <c r="JFF4" s="631"/>
      <c r="JFG4" s="622"/>
      <c r="JFH4" s="622"/>
      <c r="JFI4" s="622"/>
      <c r="JFJ4" s="622"/>
      <c r="JFK4" s="622"/>
      <c r="JFL4" s="622"/>
      <c r="JFM4" s="622"/>
      <c r="JFN4" s="622"/>
      <c r="JFO4" s="631"/>
      <c r="JFP4" s="622"/>
      <c r="JFQ4" s="622"/>
      <c r="JFR4" s="622"/>
      <c r="JFS4" s="622"/>
      <c r="JFT4" s="622"/>
      <c r="JFU4" s="622"/>
      <c r="JFV4" s="622"/>
      <c r="JFW4" s="622"/>
      <c r="JFX4" s="631"/>
      <c r="JFY4" s="622"/>
      <c r="JFZ4" s="622"/>
      <c r="JGA4" s="622"/>
      <c r="JGB4" s="622"/>
      <c r="JGC4" s="622"/>
      <c r="JGD4" s="622"/>
      <c r="JGE4" s="622"/>
      <c r="JGF4" s="622"/>
      <c r="JGG4" s="631"/>
      <c r="JGH4" s="622"/>
      <c r="JGI4" s="622"/>
      <c r="JGJ4" s="622"/>
      <c r="JGK4" s="622"/>
      <c r="JGL4" s="622"/>
      <c r="JGM4" s="622"/>
      <c r="JGN4" s="622"/>
      <c r="JGO4" s="622"/>
      <c r="JGP4" s="631"/>
      <c r="JGQ4" s="622"/>
      <c r="JGR4" s="622"/>
      <c r="JGS4" s="622"/>
      <c r="JGT4" s="622"/>
      <c r="JGU4" s="622"/>
      <c r="JGV4" s="622"/>
      <c r="JGW4" s="622"/>
      <c r="JGX4" s="622"/>
      <c r="JGY4" s="631"/>
      <c r="JGZ4" s="622"/>
      <c r="JHA4" s="622"/>
      <c r="JHB4" s="622"/>
      <c r="JHC4" s="622"/>
      <c r="JHD4" s="622"/>
      <c r="JHE4" s="622"/>
      <c r="JHF4" s="622"/>
      <c r="JHG4" s="622"/>
      <c r="JHH4" s="631"/>
      <c r="JHI4" s="622"/>
      <c r="JHJ4" s="622"/>
      <c r="JHK4" s="622"/>
      <c r="JHL4" s="622"/>
      <c r="JHM4" s="622"/>
      <c r="JHN4" s="622"/>
      <c r="JHO4" s="622"/>
      <c r="JHP4" s="622"/>
      <c r="JHQ4" s="631"/>
      <c r="JHR4" s="622"/>
      <c r="JHS4" s="622"/>
      <c r="JHT4" s="622"/>
      <c r="JHU4" s="622"/>
      <c r="JHV4" s="622"/>
      <c r="JHW4" s="622"/>
      <c r="JHX4" s="622"/>
      <c r="JHY4" s="622"/>
      <c r="JHZ4" s="631"/>
      <c r="JIA4" s="622"/>
      <c r="JIB4" s="622"/>
      <c r="JIC4" s="622"/>
      <c r="JID4" s="622"/>
      <c r="JIE4" s="622"/>
      <c r="JIF4" s="622"/>
      <c r="JIG4" s="622"/>
      <c r="JIH4" s="622"/>
      <c r="JII4" s="631"/>
      <c r="JIJ4" s="622"/>
      <c r="JIK4" s="622"/>
      <c r="JIL4" s="622"/>
      <c r="JIM4" s="622"/>
      <c r="JIN4" s="622"/>
      <c r="JIO4" s="622"/>
      <c r="JIP4" s="622"/>
      <c r="JIQ4" s="622"/>
      <c r="JIR4" s="631"/>
      <c r="JIS4" s="622"/>
      <c r="JIT4" s="622"/>
      <c r="JIU4" s="622"/>
      <c r="JIV4" s="622"/>
      <c r="JIW4" s="622"/>
      <c r="JIX4" s="622"/>
      <c r="JIY4" s="622"/>
      <c r="JIZ4" s="622"/>
      <c r="JJA4" s="631"/>
      <c r="JJB4" s="622"/>
      <c r="JJC4" s="622"/>
      <c r="JJD4" s="622"/>
      <c r="JJE4" s="622"/>
      <c r="JJF4" s="622"/>
      <c r="JJG4" s="622"/>
      <c r="JJH4" s="622"/>
      <c r="JJI4" s="622"/>
      <c r="JJJ4" s="631"/>
      <c r="JJK4" s="622"/>
      <c r="JJL4" s="622"/>
      <c r="JJM4" s="622"/>
      <c r="JJN4" s="622"/>
      <c r="JJO4" s="622"/>
      <c r="JJP4" s="622"/>
      <c r="JJQ4" s="622"/>
      <c r="JJR4" s="622"/>
      <c r="JJS4" s="631"/>
      <c r="JJT4" s="622"/>
      <c r="JJU4" s="622"/>
      <c r="JJV4" s="622"/>
      <c r="JJW4" s="622"/>
      <c r="JJX4" s="622"/>
      <c r="JJY4" s="622"/>
      <c r="JJZ4" s="622"/>
      <c r="JKA4" s="622"/>
      <c r="JKB4" s="631"/>
      <c r="JKC4" s="622"/>
      <c r="JKD4" s="622"/>
      <c r="JKE4" s="622"/>
      <c r="JKF4" s="622"/>
      <c r="JKG4" s="622"/>
      <c r="JKH4" s="622"/>
      <c r="JKI4" s="622"/>
      <c r="JKJ4" s="622"/>
      <c r="JKK4" s="631"/>
      <c r="JKL4" s="622"/>
      <c r="JKM4" s="622"/>
      <c r="JKN4" s="622"/>
      <c r="JKO4" s="622"/>
      <c r="JKP4" s="622"/>
      <c r="JKQ4" s="622"/>
      <c r="JKR4" s="622"/>
      <c r="JKS4" s="622"/>
      <c r="JKT4" s="631"/>
      <c r="JKU4" s="622"/>
      <c r="JKV4" s="622"/>
      <c r="JKW4" s="622"/>
      <c r="JKX4" s="622"/>
      <c r="JKY4" s="622"/>
      <c r="JKZ4" s="622"/>
      <c r="JLA4" s="622"/>
      <c r="JLB4" s="622"/>
      <c r="JLC4" s="631"/>
      <c r="JLD4" s="622"/>
      <c r="JLE4" s="622"/>
      <c r="JLF4" s="622"/>
      <c r="JLG4" s="622"/>
      <c r="JLH4" s="622"/>
      <c r="JLI4" s="622"/>
      <c r="JLJ4" s="622"/>
      <c r="JLK4" s="622"/>
      <c r="JLL4" s="631"/>
      <c r="JLM4" s="622"/>
      <c r="JLN4" s="622"/>
      <c r="JLO4" s="622"/>
      <c r="JLP4" s="622"/>
      <c r="JLQ4" s="622"/>
      <c r="JLR4" s="622"/>
      <c r="JLS4" s="622"/>
      <c r="JLT4" s="622"/>
      <c r="JLU4" s="631"/>
      <c r="JLV4" s="622"/>
      <c r="JLW4" s="622"/>
      <c r="JLX4" s="622"/>
      <c r="JLY4" s="622"/>
      <c r="JLZ4" s="622"/>
      <c r="JMA4" s="622"/>
      <c r="JMB4" s="622"/>
      <c r="JMC4" s="622"/>
      <c r="JMD4" s="631"/>
      <c r="JME4" s="622"/>
      <c r="JMF4" s="622"/>
      <c r="JMG4" s="622"/>
      <c r="JMH4" s="622"/>
      <c r="JMI4" s="622"/>
      <c r="JMJ4" s="622"/>
      <c r="JMK4" s="622"/>
      <c r="JML4" s="622"/>
      <c r="JMM4" s="631"/>
      <c r="JMN4" s="622"/>
      <c r="JMO4" s="622"/>
      <c r="JMP4" s="622"/>
      <c r="JMQ4" s="622"/>
      <c r="JMR4" s="622"/>
      <c r="JMS4" s="622"/>
      <c r="JMT4" s="622"/>
      <c r="JMU4" s="622"/>
      <c r="JMV4" s="631"/>
      <c r="JMW4" s="622"/>
      <c r="JMX4" s="622"/>
      <c r="JMY4" s="622"/>
      <c r="JMZ4" s="622"/>
      <c r="JNA4" s="622"/>
      <c r="JNB4" s="622"/>
      <c r="JNC4" s="622"/>
      <c r="JND4" s="622"/>
      <c r="JNE4" s="631"/>
      <c r="JNF4" s="622"/>
      <c r="JNG4" s="622"/>
      <c r="JNH4" s="622"/>
      <c r="JNI4" s="622"/>
      <c r="JNJ4" s="622"/>
      <c r="JNK4" s="622"/>
      <c r="JNL4" s="622"/>
      <c r="JNM4" s="622"/>
      <c r="JNN4" s="631"/>
      <c r="JNO4" s="622"/>
      <c r="JNP4" s="622"/>
      <c r="JNQ4" s="622"/>
      <c r="JNR4" s="622"/>
      <c r="JNS4" s="622"/>
      <c r="JNT4" s="622"/>
      <c r="JNU4" s="622"/>
      <c r="JNV4" s="622"/>
      <c r="JNW4" s="631"/>
      <c r="JNX4" s="622"/>
      <c r="JNY4" s="622"/>
      <c r="JNZ4" s="622"/>
      <c r="JOA4" s="622"/>
      <c r="JOB4" s="622"/>
      <c r="JOC4" s="622"/>
      <c r="JOD4" s="622"/>
      <c r="JOE4" s="622"/>
      <c r="JOF4" s="631"/>
      <c r="JOG4" s="622"/>
      <c r="JOH4" s="622"/>
      <c r="JOI4" s="622"/>
      <c r="JOJ4" s="622"/>
      <c r="JOK4" s="622"/>
      <c r="JOL4" s="622"/>
      <c r="JOM4" s="622"/>
      <c r="JON4" s="622"/>
      <c r="JOO4" s="631"/>
      <c r="JOP4" s="622"/>
      <c r="JOQ4" s="622"/>
      <c r="JOR4" s="622"/>
      <c r="JOS4" s="622"/>
      <c r="JOT4" s="622"/>
      <c r="JOU4" s="622"/>
      <c r="JOV4" s="622"/>
      <c r="JOW4" s="622"/>
      <c r="JOX4" s="631"/>
      <c r="JOY4" s="622"/>
      <c r="JOZ4" s="622"/>
      <c r="JPA4" s="622"/>
      <c r="JPB4" s="622"/>
      <c r="JPC4" s="622"/>
      <c r="JPD4" s="622"/>
      <c r="JPE4" s="622"/>
      <c r="JPF4" s="622"/>
      <c r="JPG4" s="631"/>
      <c r="JPH4" s="622"/>
      <c r="JPI4" s="622"/>
      <c r="JPJ4" s="622"/>
      <c r="JPK4" s="622"/>
      <c r="JPL4" s="622"/>
      <c r="JPM4" s="622"/>
      <c r="JPN4" s="622"/>
      <c r="JPO4" s="622"/>
      <c r="JPP4" s="631"/>
      <c r="JPQ4" s="622"/>
      <c r="JPR4" s="622"/>
      <c r="JPS4" s="622"/>
      <c r="JPT4" s="622"/>
      <c r="JPU4" s="622"/>
      <c r="JPV4" s="622"/>
      <c r="JPW4" s="622"/>
      <c r="JPX4" s="622"/>
      <c r="JPY4" s="631"/>
      <c r="JPZ4" s="622"/>
      <c r="JQA4" s="622"/>
      <c r="JQB4" s="622"/>
      <c r="JQC4" s="622"/>
      <c r="JQD4" s="622"/>
      <c r="JQE4" s="622"/>
      <c r="JQF4" s="622"/>
      <c r="JQG4" s="622"/>
      <c r="JQH4" s="631"/>
      <c r="JQI4" s="622"/>
      <c r="JQJ4" s="622"/>
      <c r="JQK4" s="622"/>
      <c r="JQL4" s="622"/>
      <c r="JQM4" s="622"/>
      <c r="JQN4" s="622"/>
      <c r="JQO4" s="622"/>
      <c r="JQP4" s="622"/>
      <c r="JQQ4" s="631"/>
      <c r="JQR4" s="622"/>
      <c r="JQS4" s="622"/>
      <c r="JQT4" s="622"/>
      <c r="JQU4" s="622"/>
      <c r="JQV4" s="622"/>
      <c r="JQW4" s="622"/>
      <c r="JQX4" s="622"/>
      <c r="JQY4" s="622"/>
      <c r="JQZ4" s="631"/>
      <c r="JRA4" s="622"/>
      <c r="JRB4" s="622"/>
      <c r="JRC4" s="622"/>
      <c r="JRD4" s="622"/>
      <c r="JRE4" s="622"/>
      <c r="JRF4" s="622"/>
      <c r="JRG4" s="622"/>
      <c r="JRH4" s="622"/>
      <c r="JRI4" s="631"/>
      <c r="JRJ4" s="622"/>
      <c r="JRK4" s="622"/>
      <c r="JRL4" s="622"/>
      <c r="JRM4" s="622"/>
      <c r="JRN4" s="622"/>
      <c r="JRO4" s="622"/>
      <c r="JRP4" s="622"/>
      <c r="JRQ4" s="622"/>
      <c r="JRR4" s="631"/>
      <c r="JRS4" s="622"/>
      <c r="JRT4" s="622"/>
      <c r="JRU4" s="622"/>
      <c r="JRV4" s="622"/>
      <c r="JRW4" s="622"/>
      <c r="JRX4" s="622"/>
      <c r="JRY4" s="622"/>
      <c r="JRZ4" s="622"/>
      <c r="JSA4" s="631"/>
      <c r="JSB4" s="622"/>
      <c r="JSC4" s="622"/>
      <c r="JSD4" s="622"/>
      <c r="JSE4" s="622"/>
      <c r="JSF4" s="622"/>
      <c r="JSG4" s="622"/>
      <c r="JSH4" s="622"/>
      <c r="JSI4" s="622"/>
      <c r="JSJ4" s="631"/>
      <c r="JSK4" s="622"/>
      <c r="JSL4" s="622"/>
      <c r="JSM4" s="622"/>
      <c r="JSN4" s="622"/>
      <c r="JSO4" s="622"/>
      <c r="JSP4" s="622"/>
      <c r="JSQ4" s="622"/>
      <c r="JSR4" s="622"/>
      <c r="JSS4" s="631"/>
      <c r="JST4" s="622"/>
      <c r="JSU4" s="622"/>
      <c r="JSV4" s="622"/>
      <c r="JSW4" s="622"/>
      <c r="JSX4" s="622"/>
      <c r="JSY4" s="622"/>
      <c r="JSZ4" s="622"/>
      <c r="JTA4" s="622"/>
      <c r="JTB4" s="631"/>
      <c r="JTC4" s="622"/>
      <c r="JTD4" s="622"/>
      <c r="JTE4" s="622"/>
      <c r="JTF4" s="622"/>
      <c r="JTG4" s="622"/>
      <c r="JTH4" s="622"/>
      <c r="JTI4" s="622"/>
      <c r="JTJ4" s="622"/>
      <c r="JTK4" s="631"/>
      <c r="JTL4" s="622"/>
      <c r="JTM4" s="622"/>
      <c r="JTN4" s="622"/>
      <c r="JTO4" s="622"/>
      <c r="JTP4" s="622"/>
      <c r="JTQ4" s="622"/>
      <c r="JTR4" s="622"/>
      <c r="JTS4" s="622"/>
      <c r="JTT4" s="631"/>
      <c r="JTU4" s="622"/>
      <c r="JTV4" s="622"/>
      <c r="JTW4" s="622"/>
      <c r="JTX4" s="622"/>
      <c r="JTY4" s="622"/>
      <c r="JTZ4" s="622"/>
      <c r="JUA4" s="622"/>
      <c r="JUB4" s="622"/>
      <c r="JUC4" s="631"/>
      <c r="JUD4" s="622"/>
      <c r="JUE4" s="622"/>
      <c r="JUF4" s="622"/>
      <c r="JUG4" s="622"/>
      <c r="JUH4" s="622"/>
      <c r="JUI4" s="622"/>
      <c r="JUJ4" s="622"/>
      <c r="JUK4" s="622"/>
      <c r="JUL4" s="631"/>
      <c r="JUM4" s="622"/>
      <c r="JUN4" s="622"/>
      <c r="JUO4" s="622"/>
      <c r="JUP4" s="622"/>
      <c r="JUQ4" s="622"/>
      <c r="JUR4" s="622"/>
      <c r="JUS4" s="622"/>
      <c r="JUT4" s="622"/>
      <c r="JUU4" s="631"/>
      <c r="JUV4" s="622"/>
      <c r="JUW4" s="622"/>
      <c r="JUX4" s="622"/>
      <c r="JUY4" s="622"/>
      <c r="JUZ4" s="622"/>
      <c r="JVA4" s="622"/>
      <c r="JVB4" s="622"/>
      <c r="JVC4" s="622"/>
      <c r="JVD4" s="631"/>
      <c r="JVE4" s="622"/>
      <c r="JVF4" s="622"/>
      <c r="JVG4" s="622"/>
      <c r="JVH4" s="622"/>
      <c r="JVI4" s="622"/>
      <c r="JVJ4" s="622"/>
      <c r="JVK4" s="622"/>
      <c r="JVL4" s="622"/>
      <c r="JVM4" s="631"/>
      <c r="JVN4" s="622"/>
      <c r="JVO4" s="622"/>
      <c r="JVP4" s="622"/>
      <c r="JVQ4" s="622"/>
      <c r="JVR4" s="622"/>
      <c r="JVS4" s="622"/>
      <c r="JVT4" s="622"/>
      <c r="JVU4" s="622"/>
      <c r="JVV4" s="631"/>
      <c r="JVW4" s="622"/>
      <c r="JVX4" s="622"/>
      <c r="JVY4" s="622"/>
      <c r="JVZ4" s="622"/>
      <c r="JWA4" s="622"/>
      <c r="JWB4" s="622"/>
      <c r="JWC4" s="622"/>
      <c r="JWD4" s="622"/>
      <c r="JWE4" s="631"/>
      <c r="JWF4" s="622"/>
      <c r="JWG4" s="622"/>
      <c r="JWH4" s="622"/>
      <c r="JWI4" s="622"/>
      <c r="JWJ4" s="622"/>
      <c r="JWK4" s="622"/>
      <c r="JWL4" s="622"/>
      <c r="JWM4" s="622"/>
      <c r="JWN4" s="631"/>
      <c r="JWO4" s="622"/>
      <c r="JWP4" s="622"/>
      <c r="JWQ4" s="622"/>
      <c r="JWR4" s="622"/>
      <c r="JWS4" s="622"/>
      <c r="JWT4" s="622"/>
      <c r="JWU4" s="622"/>
      <c r="JWV4" s="622"/>
      <c r="JWW4" s="631"/>
      <c r="JWX4" s="622"/>
      <c r="JWY4" s="622"/>
      <c r="JWZ4" s="622"/>
      <c r="JXA4" s="622"/>
      <c r="JXB4" s="622"/>
      <c r="JXC4" s="622"/>
      <c r="JXD4" s="622"/>
      <c r="JXE4" s="622"/>
      <c r="JXF4" s="631"/>
      <c r="JXG4" s="622"/>
      <c r="JXH4" s="622"/>
      <c r="JXI4" s="622"/>
      <c r="JXJ4" s="622"/>
      <c r="JXK4" s="622"/>
      <c r="JXL4" s="622"/>
      <c r="JXM4" s="622"/>
      <c r="JXN4" s="622"/>
      <c r="JXO4" s="631"/>
      <c r="JXP4" s="622"/>
      <c r="JXQ4" s="622"/>
      <c r="JXR4" s="622"/>
      <c r="JXS4" s="622"/>
      <c r="JXT4" s="622"/>
      <c r="JXU4" s="622"/>
      <c r="JXV4" s="622"/>
      <c r="JXW4" s="622"/>
      <c r="JXX4" s="631"/>
      <c r="JXY4" s="622"/>
      <c r="JXZ4" s="622"/>
      <c r="JYA4" s="622"/>
      <c r="JYB4" s="622"/>
      <c r="JYC4" s="622"/>
      <c r="JYD4" s="622"/>
      <c r="JYE4" s="622"/>
      <c r="JYF4" s="622"/>
      <c r="JYG4" s="631"/>
      <c r="JYH4" s="622"/>
      <c r="JYI4" s="622"/>
      <c r="JYJ4" s="622"/>
      <c r="JYK4" s="622"/>
      <c r="JYL4" s="622"/>
      <c r="JYM4" s="622"/>
      <c r="JYN4" s="622"/>
      <c r="JYO4" s="622"/>
      <c r="JYP4" s="631"/>
      <c r="JYQ4" s="622"/>
      <c r="JYR4" s="622"/>
      <c r="JYS4" s="622"/>
      <c r="JYT4" s="622"/>
      <c r="JYU4" s="622"/>
      <c r="JYV4" s="622"/>
      <c r="JYW4" s="622"/>
      <c r="JYX4" s="622"/>
      <c r="JYY4" s="631"/>
      <c r="JYZ4" s="622"/>
      <c r="JZA4" s="622"/>
      <c r="JZB4" s="622"/>
      <c r="JZC4" s="622"/>
      <c r="JZD4" s="622"/>
      <c r="JZE4" s="622"/>
      <c r="JZF4" s="622"/>
      <c r="JZG4" s="622"/>
      <c r="JZH4" s="631"/>
      <c r="JZI4" s="622"/>
      <c r="JZJ4" s="622"/>
      <c r="JZK4" s="622"/>
      <c r="JZL4" s="622"/>
      <c r="JZM4" s="622"/>
      <c r="JZN4" s="622"/>
      <c r="JZO4" s="622"/>
      <c r="JZP4" s="622"/>
      <c r="JZQ4" s="631"/>
      <c r="JZR4" s="622"/>
      <c r="JZS4" s="622"/>
      <c r="JZT4" s="622"/>
      <c r="JZU4" s="622"/>
      <c r="JZV4" s="622"/>
      <c r="JZW4" s="622"/>
      <c r="JZX4" s="622"/>
      <c r="JZY4" s="622"/>
      <c r="JZZ4" s="631"/>
      <c r="KAA4" s="622"/>
      <c r="KAB4" s="622"/>
      <c r="KAC4" s="622"/>
      <c r="KAD4" s="622"/>
      <c r="KAE4" s="622"/>
      <c r="KAF4" s="622"/>
      <c r="KAG4" s="622"/>
      <c r="KAH4" s="622"/>
      <c r="KAI4" s="631"/>
      <c r="KAJ4" s="622"/>
      <c r="KAK4" s="622"/>
      <c r="KAL4" s="622"/>
      <c r="KAM4" s="622"/>
      <c r="KAN4" s="622"/>
      <c r="KAO4" s="622"/>
      <c r="KAP4" s="622"/>
      <c r="KAQ4" s="622"/>
      <c r="KAR4" s="631"/>
      <c r="KAS4" s="622"/>
      <c r="KAT4" s="622"/>
      <c r="KAU4" s="622"/>
      <c r="KAV4" s="622"/>
      <c r="KAW4" s="622"/>
      <c r="KAX4" s="622"/>
      <c r="KAY4" s="622"/>
      <c r="KAZ4" s="622"/>
      <c r="KBA4" s="631"/>
      <c r="KBB4" s="622"/>
      <c r="KBC4" s="622"/>
      <c r="KBD4" s="622"/>
      <c r="KBE4" s="622"/>
      <c r="KBF4" s="622"/>
      <c r="KBG4" s="622"/>
      <c r="KBH4" s="622"/>
      <c r="KBI4" s="622"/>
      <c r="KBJ4" s="631"/>
      <c r="KBK4" s="622"/>
      <c r="KBL4" s="622"/>
      <c r="KBM4" s="622"/>
      <c r="KBN4" s="622"/>
      <c r="KBO4" s="622"/>
      <c r="KBP4" s="622"/>
      <c r="KBQ4" s="622"/>
      <c r="KBR4" s="622"/>
      <c r="KBS4" s="631"/>
      <c r="KBT4" s="622"/>
      <c r="KBU4" s="622"/>
      <c r="KBV4" s="622"/>
      <c r="KBW4" s="622"/>
      <c r="KBX4" s="622"/>
      <c r="KBY4" s="622"/>
      <c r="KBZ4" s="622"/>
      <c r="KCA4" s="622"/>
      <c r="KCB4" s="631"/>
      <c r="KCC4" s="622"/>
      <c r="KCD4" s="622"/>
      <c r="KCE4" s="622"/>
      <c r="KCF4" s="622"/>
      <c r="KCG4" s="622"/>
      <c r="KCH4" s="622"/>
      <c r="KCI4" s="622"/>
      <c r="KCJ4" s="622"/>
      <c r="KCK4" s="631"/>
      <c r="KCL4" s="622"/>
      <c r="KCM4" s="622"/>
      <c r="KCN4" s="622"/>
      <c r="KCO4" s="622"/>
      <c r="KCP4" s="622"/>
      <c r="KCQ4" s="622"/>
      <c r="KCR4" s="622"/>
      <c r="KCS4" s="622"/>
      <c r="KCT4" s="631"/>
      <c r="KCU4" s="622"/>
      <c r="KCV4" s="622"/>
      <c r="KCW4" s="622"/>
      <c r="KCX4" s="622"/>
      <c r="KCY4" s="622"/>
      <c r="KCZ4" s="622"/>
      <c r="KDA4" s="622"/>
      <c r="KDB4" s="622"/>
      <c r="KDC4" s="631"/>
      <c r="KDD4" s="622"/>
      <c r="KDE4" s="622"/>
      <c r="KDF4" s="622"/>
      <c r="KDG4" s="622"/>
      <c r="KDH4" s="622"/>
      <c r="KDI4" s="622"/>
      <c r="KDJ4" s="622"/>
      <c r="KDK4" s="622"/>
      <c r="KDL4" s="631"/>
      <c r="KDM4" s="622"/>
      <c r="KDN4" s="622"/>
      <c r="KDO4" s="622"/>
      <c r="KDP4" s="622"/>
      <c r="KDQ4" s="622"/>
      <c r="KDR4" s="622"/>
      <c r="KDS4" s="622"/>
      <c r="KDT4" s="622"/>
      <c r="KDU4" s="631"/>
      <c r="KDV4" s="622"/>
      <c r="KDW4" s="622"/>
      <c r="KDX4" s="622"/>
      <c r="KDY4" s="622"/>
      <c r="KDZ4" s="622"/>
      <c r="KEA4" s="622"/>
      <c r="KEB4" s="622"/>
      <c r="KEC4" s="622"/>
      <c r="KED4" s="631"/>
      <c r="KEE4" s="622"/>
      <c r="KEF4" s="622"/>
      <c r="KEG4" s="622"/>
      <c r="KEH4" s="622"/>
      <c r="KEI4" s="622"/>
      <c r="KEJ4" s="622"/>
      <c r="KEK4" s="622"/>
      <c r="KEL4" s="622"/>
      <c r="KEM4" s="631"/>
      <c r="KEN4" s="622"/>
      <c r="KEO4" s="622"/>
      <c r="KEP4" s="622"/>
      <c r="KEQ4" s="622"/>
      <c r="KER4" s="622"/>
      <c r="KES4" s="622"/>
      <c r="KET4" s="622"/>
      <c r="KEU4" s="622"/>
      <c r="KEV4" s="631"/>
      <c r="KEW4" s="622"/>
      <c r="KEX4" s="622"/>
      <c r="KEY4" s="622"/>
      <c r="KEZ4" s="622"/>
      <c r="KFA4" s="622"/>
      <c r="KFB4" s="622"/>
      <c r="KFC4" s="622"/>
      <c r="KFD4" s="622"/>
      <c r="KFE4" s="631"/>
      <c r="KFF4" s="622"/>
      <c r="KFG4" s="622"/>
      <c r="KFH4" s="622"/>
      <c r="KFI4" s="622"/>
      <c r="KFJ4" s="622"/>
      <c r="KFK4" s="622"/>
      <c r="KFL4" s="622"/>
      <c r="KFM4" s="622"/>
      <c r="KFN4" s="631"/>
      <c r="KFO4" s="622"/>
      <c r="KFP4" s="622"/>
      <c r="KFQ4" s="622"/>
      <c r="KFR4" s="622"/>
      <c r="KFS4" s="622"/>
      <c r="KFT4" s="622"/>
      <c r="KFU4" s="622"/>
      <c r="KFV4" s="622"/>
      <c r="KFW4" s="631"/>
      <c r="KFX4" s="622"/>
      <c r="KFY4" s="622"/>
      <c r="KFZ4" s="622"/>
      <c r="KGA4" s="622"/>
      <c r="KGB4" s="622"/>
      <c r="KGC4" s="622"/>
      <c r="KGD4" s="622"/>
      <c r="KGE4" s="622"/>
      <c r="KGF4" s="631"/>
      <c r="KGG4" s="622"/>
      <c r="KGH4" s="622"/>
      <c r="KGI4" s="622"/>
      <c r="KGJ4" s="622"/>
      <c r="KGK4" s="622"/>
      <c r="KGL4" s="622"/>
      <c r="KGM4" s="622"/>
      <c r="KGN4" s="622"/>
      <c r="KGO4" s="631"/>
      <c r="KGP4" s="622"/>
      <c r="KGQ4" s="622"/>
      <c r="KGR4" s="622"/>
      <c r="KGS4" s="622"/>
      <c r="KGT4" s="622"/>
      <c r="KGU4" s="622"/>
      <c r="KGV4" s="622"/>
      <c r="KGW4" s="622"/>
      <c r="KGX4" s="631"/>
      <c r="KGY4" s="622"/>
      <c r="KGZ4" s="622"/>
      <c r="KHA4" s="622"/>
      <c r="KHB4" s="622"/>
      <c r="KHC4" s="622"/>
      <c r="KHD4" s="622"/>
      <c r="KHE4" s="622"/>
      <c r="KHF4" s="622"/>
      <c r="KHG4" s="631"/>
      <c r="KHH4" s="622"/>
      <c r="KHI4" s="622"/>
      <c r="KHJ4" s="622"/>
      <c r="KHK4" s="622"/>
      <c r="KHL4" s="622"/>
      <c r="KHM4" s="622"/>
      <c r="KHN4" s="622"/>
      <c r="KHO4" s="622"/>
      <c r="KHP4" s="631"/>
      <c r="KHQ4" s="622"/>
      <c r="KHR4" s="622"/>
      <c r="KHS4" s="622"/>
      <c r="KHT4" s="622"/>
      <c r="KHU4" s="622"/>
      <c r="KHV4" s="622"/>
      <c r="KHW4" s="622"/>
      <c r="KHX4" s="622"/>
      <c r="KHY4" s="631"/>
      <c r="KHZ4" s="622"/>
      <c r="KIA4" s="622"/>
      <c r="KIB4" s="622"/>
      <c r="KIC4" s="622"/>
      <c r="KID4" s="622"/>
      <c r="KIE4" s="622"/>
      <c r="KIF4" s="622"/>
      <c r="KIG4" s="622"/>
      <c r="KIH4" s="631"/>
      <c r="KII4" s="622"/>
      <c r="KIJ4" s="622"/>
      <c r="KIK4" s="622"/>
      <c r="KIL4" s="622"/>
      <c r="KIM4" s="622"/>
      <c r="KIN4" s="622"/>
      <c r="KIO4" s="622"/>
      <c r="KIP4" s="622"/>
      <c r="KIQ4" s="631"/>
      <c r="KIR4" s="622"/>
      <c r="KIS4" s="622"/>
      <c r="KIT4" s="622"/>
      <c r="KIU4" s="622"/>
      <c r="KIV4" s="622"/>
      <c r="KIW4" s="622"/>
      <c r="KIX4" s="622"/>
      <c r="KIY4" s="622"/>
      <c r="KIZ4" s="631"/>
      <c r="KJA4" s="622"/>
      <c r="KJB4" s="622"/>
      <c r="KJC4" s="622"/>
      <c r="KJD4" s="622"/>
      <c r="KJE4" s="622"/>
      <c r="KJF4" s="622"/>
      <c r="KJG4" s="622"/>
      <c r="KJH4" s="622"/>
      <c r="KJI4" s="631"/>
      <c r="KJJ4" s="622"/>
      <c r="KJK4" s="622"/>
      <c r="KJL4" s="622"/>
      <c r="KJM4" s="622"/>
      <c r="KJN4" s="622"/>
      <c r="KJO4" s="622"/>
      <c r="KJP4" s="622"/>
      <c r="KJQ4" s="622"/>
      <c r="KJR4" s="631"/>
      <c r="KJS4" s="622"/>
      <c r="KJT4" s="622"/>
      <c r="KJU4" s="622"/>
      <c r="KJV4" s="622"/>
      <c r="KJW4" s="622"/>
      <c r="KJX4" s="622"/>
      <c r="KJY4" s="622"/>
      <c r="KJZ4" s="622"/>
      <c r="KKA4" s="631"/>
      <c r="KKB4" s="622"/>
      <c r="KKC4" s="622"/>
      <c r="KKD4" s="622"/>
      <c r="KKE4" s="622"/>
      <c r="KKF4" s="622"/>
      <c r="KKG4" s="622"/>
      <c r="KKH4" s="622"/>
      <c r="KKI4" s="622"/>
      <c r="KKJ4" s="631"/>
      <c r="KKK4" s="622"/>
      <c r="KKL4" s="622"/>
      <c r="KKM4" s="622"/>
      <c r="KKN4" s="622"/>
      <c r="KKO4" s="622"/>
      <c r="KKP4" s="622"/>
      <c r="KKQ4" s="622"/>
      <c r="KKR4" s="622"/>
      <c r="KKS4" s="631"/>
      <c r="KKT4" s="622"/>
      <c r="KKU4" s="622"/>
      <c r="KKV4" s="622"/>
      <c r="KKW4" s="622"/>
      <c r="KKX4" s="622"/>
      <c r="KKY4" s="622"/>
      <c r="KKZ4" s="622"/>
      <c r="KLA4" s="622"/>
      <c r="KLB4" s="631"/>
      <c r="KLC4" s="622"/>
      <c r="KLD4" s="622"/>
      <c r="KLE4" s="622"/>
      <c r="KLF4" s="622"/>
      <c r="KLG4" s="622"/>
      <c r="KLH4" s="622"/>
      <c r="KLI4" s="622"/>
      <c r="KLJ4" s="622"/>
      <c r="KLK4" s="631"/>
      <c r="KLL4" s="622"/>
      <c r="KLM4" s="622"/>
      <c r="KLN4" s="622"/>
      <c r="KLO4" s="622"/>
      <c r="KLP4" s="622"/>
      <c r="KLQ4" s="622"/>
      <c r="KLR4" s="622"/>
      <c r="KLS4" s="622"/>
      <c r="KLT4" s="631"/>
      <c r="KLU4" s="622"/>
      <c r="KLV4" s="622"/>
      <c r="KLW4" s="622"/>
      <c r="KLX4" s="622"/>
      <c r="KLY4" s="622"/>
      <c r="KLZ4" s="622"/>
      <c r="KMA4" s="622"/>
      <c r="KMB4" s="622"/>
      <c r="KMC4" s="631"/>
      <c r="KMD4" s="622"/>
      <c r="KME4" s="622"/>
      <c r="KMF4" s="622"/>
      <c r="KMG4" s="622"/>
      <c r="KMH4" s="622"/>
      <c r="KMI4" s="622"/>
      <c r="KMJ4" s="622"/>
      <c r="KMK4" s="622"/>
      <c r="KML4" s="631"/>
      <c r="KMM4" s="622"/>
      <c r="KMN4" s="622"/>
      <c r="KMO4" s="622"/>
      <c r="KMP4" s="622"/>
      <c r="KMQ4" s="622"/>
      <c r="KMR4" s="622"/>
      <c r="KMS4" s="622"/>
      <c r="KMT4" s="622"/>
      <c r="KMU4" s="631"/>
      <c r="KMV4" s="622"/>
      <c r="KMW4" s="622"/>
      <c r="KMX4" s="622"/>
      <c r="KMY4" s="622"/>
      <c r="KMZ4" s="622"/>
      <c r="KNA4" s="622"/>
      <c r="KNB4" s="622"/>
      <c r="KNC4" s="622"/>
      <c r="KND4" s="631"/>
      <c r="KNE4" s="622"/>
      <c r="KNF4" s="622"/>
      <c r="KNG4" s="622"/>
      <c r="KNH4" s="622"/>
      <c r="KNI4" s="622"/>
      <c r="KNJ4" s="622"/>
      <c r="KNK4" s="622"/>
      <c r="KNL4" s="622"/>
      <c r="KNM4" s="631"/>
      <c r="KNN4" s="622"/>
      <c r="KNO4" s="622"/>
      <c r="KNP4" s="622"/>
      <c r="KNQ4" s="622"/>
      <c r="KNR4" s="622"/>
      <c r="KNS4" s="622"/>
      <c r="KNT4" s="622"/>
      <c r="KNU4" s="622"/>
      <c r="KNV4" s="631"/>
      <c r="KNW4" s="622"/>
      <c r="KNX4" s="622"/>
      <c r="KNY4" s="622"/>
      <c r="KNZ4" s="622"/>
      <c r="KOA4" s="622"/>
      <c r="KOB4" s="622"/>
      <c r="KOC4" s="622"/>
      <c r="KOD4" s="622"/>
      <c r="KOE4" s="631"/>
      <c r="KOF4" s="622"/>
      <c r="KOG4" s="622"/>
      <c r="KOH4" s="622"/>
      <c r="KOI4" s="622"/>
      <c r="KOJ4" s="622"/>
      <c r="KOK4" s="622"/>
      <c r="KOL4" s="622"/>
      <c r="KOM4" s="622"/>
      <c r="KON4" s="631"/>
      <c r="KOO4" s="622"/>
      <c r="KOP4" s="622"/>
      <c r="KOQ4" s="622"/>
      <c r="KOR4" s="622"/>
      <c r="KOS4" s="622"/>
      <c r="KOT4" s="622"/>
      <c r="KOU4" s="622"/>
      <c r="KOV4" s="622"/>
      <c r="KOW4" s="631"/>
      <c r="KOX4" s="622"/>
      <c r="KOY4" s="622"/>
      <c r="KOZ4" s="622"/>
      <c r="KPA4" s="622"/>
      <c r="KPB4" s="622"/>
      <c r="KPC4" s="622"/>
      <c r="KPD4" s="622"/>
      <c r="KPE4" s="622"/>
      <c r="KPF4" s="631"/>
      <c r="KPG4" s="622"/>
      <c r="KPH4" s="622"/>
      <c r="KPI4" s="622"/>
      <c r="KPJ4" s="622"/>
      <c r="KPK4" s="622"/>
      <c r="KPL4" s="622"/>
      <c r="KPM4" s="622"/>
      <c r="KPN4" s="622"/>
      <c r="KPO4" s="631"/>
      <c r="KPP4" s="622"/>
      <c r="KPQ4" s="622"/>
      <c r="KPR4" s="622"/>
      <c r="KPS4" s="622"/>
      <c r="KPT4" s="622"/>
      <c r="KPU4" s="622"/>
      <c r="KPV4" s="622"/>
      <c r="KPW4" s="622"/>
      <c r="KPX4" s="631"/>
      <c r="KPY4" s="622"/>
      <c r="KPZ4" s="622"/>
      <c r="KQA4" s="622"/>
      <c r="KQB4" s="622"/>
      <c r="KQC4" s="622"/>
      <c r="KQD4" s="622"/>
      <c r="KQE4" s="622"/>
      <c r="KQF4" s="622"/>
      <c r="KQG4" s="631"/>
      <c r="KQH4" s="622"/>
      <c r="KQI4" s="622"/>
      <c r="KQJ4" s="622"/>
      <c r="KQK4" s="622"/>
      <c r="KQL4" s="622"/>
      <c r="KQM4" s="622"/>
      <c r="KQN4" s="622"/>
      <c r="KQO4" s="622"/>
      <c r="KQP4" s="631"/>
      <c r="KQQ4" s="622"/>
      <c r="KQR4" s="622"/>
      <c r="KQS4" s="622"/>
      <c r="KQT4" s="622"/>
      <c r="KQU4" s="622"/>
      <c r="KQV4" s="622"/>
      <c r="KQW4" s="622"/>
      <c r="KQX4" s="622"/>
      <c r="KQY4" s="631"/>
      <c r="KQZ4" s="622"/>
      <c r="KRA4" s="622"/>
      <c r="KRB4" s="622"/>
      <c r="KRC4" s="622"/>
      <c r="KRD4" s="622"/>
      <c r="KRE4" s="622"/>
      <c r="KRF4" s="622"/>
      <c r="KRG4" s="622"/>
      <c r="KRH4" s="631"/>
      <c r="KRI4" s="622"/>
      <c r="KRJ4" s="622"/>
      <c r="KRK4" s="622"/>
      <c r="KRL4" s="622"/>
      <c r="KRM4" s="622"/>
      <c r="KRN4" s="622"/>
      <c r="KRO4" s="622"/>
      <c r="KRP4" s="622"/>
      <c r="KRQ4" s="631"/>
      <c r="KRR4" s="622"/>
      <c r="KRS4" s="622"/>
      <c r="KRT4" s="622"/>
      <c r="KRU4" s="622"/>
      <c r="KRV4" s="622"/>
      <c r="KRW4" s="622"/>
      <c r="KRX4" s="622"/>
      <c r="KRY4" s="622"/>
      <c r="KRZ4" s="631"/>
      <c r="KSA4" s="622"/>
      <c r="KSB4" s="622"/>
      <c r="KSC4" s="622"/>
      <c r="KSD4" s="622"/>
      <c r="KSE4" s="622"/>
      <c r="KSF4" s="622"/>
      <c r="KSG4" s="622"/>
      <c r="KSH4" s="622"/>
      <c r="KSI4" s="631"/>
      <c r="KSJ4" s="622"/>
      <c r="KSK4" s="622"/>
      <c r="KSL4" s="622"/>
      <c r="KSM4" s="622"/>
      <c r="KSN4" s="622"/>
      <c r="KSO4" s="622"/>
      <c r="KSP4" s="622"/>
      <c r="KSQ4" s="622"/>
      <c r="KSR4" s="631"/>
      <c r="KSS4" s="622"/>
      <c r="KST4" s="622"/>
      <c r="KSU4" s="622"/>
      <c r="KSV4" s="622"/>
      <c r="KSW4" s="622"/>
      <c r="KSX4" s="622"/>
      <c r="KSY4" s="622"/>
      <c r="KSZ4" s="622"/>
      <c r="KTA4" s="631"/>
      <c r="KTB4" s="622"/>
      <c r="KTC4" s="622"/>
      <c r="KTD4" s="622"/>
      <c r="KTE4" s="622"/>
      <c r="KTF4" s="622"/>
      <c r="KTG4" s="622"/>
      <c r="KTH4" s="622"/>
      <c r="KTI4" s="622"/>
      <c r="KTJ4" s="631"/>
      <c r="KTK4" s="622"/>
      <c r="KTL4" s="622"/>
      <c r="KTM4" s="622"/>
      <c r="KTN4" s="622"/>
      <c r="KTO4" s="622"/>
      <c r="KTP4" s="622"/>
      <c r="KTQ4" s="622"/>
      <c r="KTR4" s="622"/>
      <c r="KTS4" s="631"/>
      <c r="KTT4" s="622"/>
      <c r="KTU4" s="622"/>
      <c r="KTV4" s="622"/>
      <c r="KTW4" s="622"/>
      <c r="KTX4" s="622"/>
      <c r="KTY4" s="622"/>
      <c r="KTZ4" s="622"/>
      <c r="KUA4" s="622"/>
      <c r="KUB4" s="631"/>
      <c r="KUC4" s="622"/>
      <c r="KUD4" s="622"/>
      <c r="KUE4" s="622"/>
      <c r="KUF4" s="622"/>
      <c r="KUG4" s="622"/>
      <c r="KUH4" s="622"/>
      <c r="KUI4" s="622"/>
      <c r="KUJ4" s="622"/>
      <c r="KUK4" s="631"/>
      <c r="KUL4" s="622"/>
      <c r="KUM4" s="622"/>
      <c r="KUN4" s="622"/>
      <c r="KUO4" s="622"/>
      <c r="KUP4" s="622"/>
      <c r="KUQ4" s="622"/>
      <c r="KUR4" s="622"/>
      <c r="KUS4" s="622"/>
      <c r="KUT4" s="631"/>
      <c r="KUU4" s="622"/>
      <c r="KUV4" s="622"/>
      <c r="KUW4" s="622"/>
      <c r="KUX4" s="622"/>
      <c r="KUY4" s="622"/>
      <c r="KUZ4" s="622"/>
      <c r="KVA4" s="622"/>
      <c r="KVB4" s="622"/>
      <c r="KVC4" s="631"/>
      <c r="KVD4" s="622"/>
      <c r="KVE4" s="622"/>
      <c r="KVF4" s="622"/>
      <c r="KVG4" s="622"/>
      <c r="KVH4" s="622"/>
      <c r="KVI4" s="622"/>
      <c r="KVJ4" s="622"/>
      <c r="KVK4" s="622"/>
      <c r="KVL4" s="631"/>
      <c r="KVM4" s="622"/>
      <c r="KVN4" s="622"/>
      <c r="KVO4" s="622"/>
      <c r="KVP4" s="622"/>
      <c r="KVQ4" s="622"/>
      <c r="KVR4" s="622"/>
      <c r="KVS4" s="622"/>
      <c r="KVT4" s="622"/>
      <c r="KVU4" s="631"/>
      <c r="KVV4" s="622"/>
      <c r="KVW4" s="622"/>
      <c r="KVX4" s="622"/>
      <c r="KVY4" s="622"/>
      <c r="KVZ4" s="622"/>
      <c r="KWA4" s="622"/>
      <c r="KWB4" s="622"/>
      <c r="KWC4" s="622"/>
      <c r="KWD4" s="631"/>
      <c r="KWE4" s="622"/>
      <c r="KWF4" s="622"/>
      <c r="KWG4" s="622"/>
      <c r="KWH4" s="622"/>
      <c r="KWI4" s="622"/>
      <c r="KWJ4" s="622"/>
      <c r="KWK4" s="622"/>
      <c r="KWL4" s="622"/>
      <c r="KWM4" s="631"/>
      <c r="KWN4" s="622"/>
      <c r="KWO4" s="622"/>
      <c r="KWP4" s="622"/>
      <c r="KWQ4" s="622"/>
      <c r="KWR4" s="622"/>
      <c r="KWS4" s="622"/>
      <c r="KWT4" s="622"/>
      <c r="KWU4" s="622"/>
      <c r="KWV4" s="631"/>
      <c r="KWW4" s="622"/>
      <c r="KWX4" s="622"/>
      <c r="KWY4" s="622"/>
      <c r="KWZ4" s="622"/>
      <c r="KXA4" s="622"/>
      <c r="KXB4" s="622"/>
      <c r="KXC4" s="622"/>
      <c r="KXD4" s="622"/>
      <c r="KXE4" s="631"/>
      <c r="KXF4" s="622"/>
      <c r="KXG4" s="622"/>
      <c r="KXH4" s="622"/>
      <c r="KXI4" s="622"/>
      <c r="KXJ4" s="622"/>
      <c r="KXK4" s="622"/>
      <c r="KXL4" s="622"/>
      <c r="KXM4" s="622"/>
      <c r="KXN4" s="631"/>
      <c r="KXO4" s="622"/>
      <c r="KXP4" s="622"/>
      <c r="KXQ4" s="622"/>
      <c r="KXR4" s="622"/>
      <c r="KXS4" s="622"/>
      <c r="KXT4" s="622"/>
      <c r="KXU4" s="622"/>
      <c r="KXV4" s="622"/>
      <c r="KXW4" s="631"/>
      <c r="KXX4" s="622"/>
      <c r="KXY4" s="622"/>
      <c r="KXZ4" s="622"/>
      <c r="KYA4" s="622"/>
      <c r="KYB4" s="622"/>
      <c r="KYC4" s="622"/>
      <c r="KYD4" s="622"/>
      <c r="KYE4" s="622"/>
      <c r="KYF4" s="631"/>
      <c r="KYG4" s="622"/>
      <c r="KYH4" s="622"/>
      <c r="KYI4" s="622"/>
      <c r="KYJ4" s="622"/>
      <c r="KYK4" s="622"/>
      <c r="KYL4" s="622"/>
      <c r="KYM4" s="622"/>
      <c r="KYN4" s="622"/>
      <c r="KYO4" s="631"/>
      <c r="KYP4" s="622"/>
      <c r="KYQ4" s="622"/>
      <c r="KYR4" s="622"/>
      <c r="KYS4" s="622"/>
      <c r="KYT4" s="622"/>
      <c r="KYU4" s="622"/>
      <c r="KYV4" s="622"/>
      <c r="KYW4" s="622"/>
      <c r="KYX4" s="631"/>
      <c r="KYY4" s="622"/>
      <c r="KYZ4" s="622"/>
      <c r="KZA4" s="622"/>
      <c r="KZB4" s="622"/>
      <c r="KZC4" s="622"/>
      <c r="KZD4" s="622"/>
      <c r="KZE4" s="622"/>
      <c r="KZF4" s="622"/>
      <c r="KZG4" s="631"/>
      <c r="KZH4" s="622"/>
      <c r="KZI4" s="622"/>
      <c r="KZJ4" s="622"/>
      <c r="KZK4" s="622"/>
      <c r="KZL4" s="622"/>
      <c r="KZM4" s="622"/>
      <c r="KZN4" s="622"/>
      <c r="KZO4" s="622"/>
      <c r="KZP4" s="631"/>
      <c r="KZQ4" s="622"/>
      <c r="KZR4" s="622"/>
      <c r="KZS4" s="622"/>
      <c r="KZT4" s="622"/>
      <c r="KZU4" s="622"/>
      <c r="KZV4" s="622"/>
      <c r="KZW4" s="622"/>
      <c r="KZX4" s="622"/>
      <c r="KZY4" s="631"/>
      <c r="KZZ4" s="622"/>
      <c r="LAA4" s="622"/>
      <c r="LAB4" s="622"/>
      <c r="LAC4" s="622"/>
      <c r="LAD4" s="622"/>
      <c r="LAE4" s="622"/>
      <c r="LAF4" s="622"/>
      <c r="LAG4" s="622"/>
      <c r="LAH4" s="631"/>
      <c r="LAI4" s="622"/>
      <c r="LAJ4" s="622"/>
      <c r="LAK4" s="622"/>
      <c r="LAL4" s="622"/>
      <c r="LAM4" s="622"/>
      <c r="LAN4" s="622"/>
      <c r="LAO4" s="622"/>
      <c r="LAP4" s="622"/>
      <c r="LAQ4" s="631"/>
      <c r="LAR4" s="622"/>
      <c r="LAS4" s="622"/>
      <c r="LAT4" s="622"/>
      <c r="LAU4" s="622"/>
      <c r="LAV4" s="622"/>
      <c r="LAW4" s="622"/>
      <c r="LAX4" s="622"/>
      <c r="LAY4" s="622"/>
      <c r="LAZ4" s="631"/>
      <c r="LBA4" s="622"/>
      <c r="LBB4" s="622"/>
      <c r="LBC4" s="622"/>
      <c r="LBD4" s="622"/>
      <c r="LBE4" s="622"/>
      <c r="LBF4" s="622"/>
      <c r="LBG4" s="622"/>
      <c r="LBH4" s="622"/>
      <c r="LBI4" s="631"/>
      <c r="LBJ4" s="622"/>
      <c r="LBK4" s="622"/>
      <c r="LBL4" s="622"/>
      <c r="LBM4" s="622"/>
      <c r="LBN4" s="622"/>
      <c r="LBO4" s="622"/>
      <c r="LBP4" s="622"/>
      <c r="LBQ4" s="622"/>
      <c r="LBR4" s="631"/>
      <c r="LBS4" s="622"/>
      <c r="LBT4" s="622"/>
      <c r="LBU4" s="622"/>
      <c r="LBV4" s="622"/>
      <c r="LBW4" s="622"/>
      <c r="LBX4" s="622"/>
      <c r="LBY4" s="622"/>
      <c r="LBZ4" s="622"/>
      <c r="LCA4" s="631"/>
      <c r="LCB4" s="622"/>
      <c r="LCC4" s="622"/>
      <c r="LCD4" s="622"/>
      <c r="LCE4" s="622"/>
      <c r="LCF4" s="622"/>
      <c r="LCG4" s="622"/>
      <c r="LCH4" s="622"/>
      <c r="LCI4" s="622"/>
      <c r="LCJ4" s="631"/>
      <c r="LCK4" s="622"/>
      <c r="LCL4" s="622"/>
      <c r="LCM4" s="622"/>
      <c r="LCN4" s="622"/>
      <c r="LCO4" s="622"/>
      <c r="LCP4" s="622"/>
      <c r="LCQ4" s="622"/>
      <c r="LCR4" s="622"/>
      <c r="LCS4" s="631"/>
      <c r="LCT4" s="622"/>
      <c r="LCU4" s="622"/>
      <c r="LCV4" s="622"/>
      <c r="LCW4" s="622"/>
      <c r="LCX4" s="622"/>
      <c r="LCY4" s="622"/>
      <c r="LCZ4" s="622"/>
      <c r="LDA4" s="622"/>
      <c r="LDB4" s="631"/>
      <c r="LDC4" s="622"/>
      <c r="LDD4" s="622"/>
      <c r="LDE4" s="622"/>
      <c r="LDF4" s="622"/>
      <c r="LDG4" s="622"/>
      <c r="LDH4" s="622"/>
      <c r="LDI4" s="622"/>
      <c r="LDJ4" s="622"/>
      <c r="LDK4" s="631"/>
      <c r="LDL4" s="622"/>
      <c r="LDM4" s="622"/>
      <c r="LDN4" s="622"/>
      <c r="LDO4" s="622"/>
      <c r="LDP4" s="622"/>
      <c r="LDQ4" s="622"/>
      <c r="LDR4" s="622"/>
      <c r="LDS4" s="622"/>
      <c r="LDT4" s="631"/>
      <c r="LDU4" s="622"/>
      <c r="LDV4" s="622"/>
      <c r="LDW4" s="622"/>
      <c r="LDX4" s="622"/>
      <c r="LDY4" s="622"/>
      <c r="LDZ4" s="622"/>
      <c r="LEA4" s="622"/>
      <c r="LEB4" s="622"/>
      <c r="LEC4" s="631"/>
      <c r="LED4" s="622"/>
      <c r="LEE4" s="622"/>
      <c r="LEF4" s="622"/>
      <c r="LEG4" s="622"/>
      <c r="LEH4" s="622"/>
      <c r="LEI4" s="622"/>
      <c r="LEJ4" s="622"/>
      <c r="LEK4" s="622"/>
      <c r="LEL4" s="631"/>
      <c r="LEM4" s="622"/>
      <c r="LEN4" s="622"/>
      <c r="LEO4" s="622"/>
      <c r="LEP4" s="622"/>
      <c r="LEQ4" s="622"/>
      <c r="LER4" s="622"/>
      <c r="LES4" s="622"/>
      <c r="LET4" s="622"/>
      <c r="LEU4" s="631"/>
      <c r="LEV4" s="622"/>
      <c r="LEW4" s="622"/>
      <c r="LEX4" s="622"/>
      <c r="LEY4" s="622"/>
      <c r="LEZ4" s="622"/>
      <c r="LFA4" s="622"/>
      <c r="LFB4" s="622"/>
      <c r="LFC4" s="622"/>
      <c r="LFD4" s="631"/>
      <c r="LFE4" s="622"/>
      <c r="LFF4" s="622"/>
      <c r="LFG4" s="622"/>
      <c r="LFH4" s="622"/>
      <c r="LFI4" s="622"/>
      <c r="LFJ4" s="622"/>
      <c r="LFK4" s="622"/>
      <c r="LFL4" s="622"/>
      <c r="LFM4" s="631"/>
      <c r="LFN4" s="622"/>
      <c r="LFO4" s="622"/>
      <c r="LFP4" s="622"/>
      <c r="LFQ4" s="622"/>
      <c r="LFR4" s="622"/>
      <c r="LFS4" s="622"/>
      <c r="LFT4" s="622"/>
      <c r="LFU4" s="622"/>
      <c r="LFV4" s="631"/>
      <c r="LFW4" s="622"/>
      <c r="LFX4" s="622"/>
      <c r="LFY4" s="622"/>
      <c r="LFZ4" s="622"/>
      <c r="LGA4" s="622"/>
      <c r="LGB4" s="622"/>
      <c r="LGC4" s="622"/>
      <c r="LGD4" s="622"/>
      <c r="LGE4" s="631"/>
      <c r="LGF4" s="622"/>
      <c r="LGG4" s="622"/>
      <c r="LGH4" s="622"/>
      <c r="LGI4" s="622"/>
      <c r="LGJ4" s="622"/>
      <c r="LGK4" s="622"/>
      <c r="LGL4" s="622"/>
      <c r="LGM4" s="622"/>
      <c r="LGN4" s="631"/>
      <c r="LGO4" s="622"/>
      <c r="LGP4" s="622"/>
      <c r="LGQ4" s="622"/>
      <c r="LGR4" s="622"/>
      <c r="LGS4" s="622"/>
      <c r="LGT4" s="622"/>
      <c r="LGU4" s="622"/>
      <c r="LGV4" s="622"/>
      <c r="LGW4" s="631"/>
      <c r="LGX4" s="622"/>
      <c r="LGY4" s="622"/>
      <c r="LGZ4" s="622"/>
      <c r="LHA4" s="622"/>
      <c r="LHB4" s="622"/>
      <c r="LHC4" s="622"/>
      <c r="LHD4" s="622"/>
      <c r="LHE4" s="622"/>
      <c r="LHF4" s="631"/>
      <c r="LHG4" s="622"/>
      <c r="LHH4" s="622"/>
      <c r="LHI4" s="622"/>
      <c r="LHJ4" s="622"/>
      <c r="LHK4" s="622"/>
      <c r="LHL4" s="622"/>
      <c r="LHM4" s="622"/>
      <c r="LHN4" s="622"/>
      <c r="LHO4" s="631"/>
      <c r="LHP4" s="622"/>
      <c r="LHQ4" s="622"/>
      <c r="LHR4" s="622"/>
      <c r="LHS4" s="622"/>
      <c r="LHT4" s="622"/>
      <c r="LHU4" s="622"/>
      <c r="LHV4" s="622"/>
      <c r="LHW4" s="622"/>
      <c r="LHX4" s="631"/>
      <c r="LHY4" s="622"/>
      <c r="LHZ4" s="622"/>
      <c r="LIA4" s="622"/>
      <c r="LIB4" s="622"/>
      <c r="LIC4" s="622"/>
      <c r="LID4" s="622"/>
      <c r="LIE4" s="622"/>
      <c r="LIF4" s="622"/>
      <c r="LIG4" s="631"/>
      <c r="LIH4" s="622"/>
      <c r="LII4" s="622"/>
      <c r="LIJ4" s="622"/>
      <c r="LIK4" s="622"/>
      <c r="LIL4" s="622"/>
      <c r="LIM4" s="622"/>
      <c r="LIN4" s="622"/>
      <c r="LIO4" s="622"/>
      <c r="LIP4" s="631"/>
      <c r="LIQ4" s="622"/>
      <c r="LIR4" s="622"/>
      <c r="LIS4" s="622"/>
      <c r="LIT4" s="622"/>
      <c r="LIU4" s="622"/>
      <c r="LIV4" s="622"/>
      <c r="LIW4" s="622"/>
      <c r="LIX4" s="622"/>
      <c r="LIY4" s="631"/>
      <c r="LIZ4" s="622"/>
      <c r="LJA4" s="622"/>
      <c r="LJB4" s="622"/>
      <c r="LJC4" s="622"/>
      <c r="LJD4" s="622"/>
      <c r="LJE4" s="622"/>
      <c r="LJF4" s="622"/>
      <c r="LJG4" s="622"/>
      <c r="LJH4" s="631"/>
      <c r="LJI4" s="622"/>
      <c r="LJJ4" s="622"/>
      <c r="LJK4" s="622"/>
      <c r="LJL4" s="622"/>
      <c r="LJM4" s="622"/>
      <c r="LJN4" s="622"/>
      <c r="LJO4" s="622"/>
      <c r="LJP4" s="622"/>
      <c r="LJQ4" s="631"/>
      <c r="LJR4" s="622"/>
      <c r="LJS4" s="622"/>
      <c r="LJT4" s="622"/>
      <c r="LJU4" s="622"/>
      <c r="LJV4" s="622"/>
      <c r="LJW4" s="622"/>
      <c r="LJX4" s="622"/>
      <c r="LJY4" s="622"/>
      <c r="LJZ4" s="631"/>
      <c r="LKA4" s="622"/>
      <c r="LKB4" s="622"/>
      <c r="LKC4" s="622"/>
      <c r="LKD4" s="622"/>
      <c r="LKE4" s="622"/>
      <c r="LKF4" s="622"/>
      <c r="LKG4" s="622"/>
      <c r="LKH4" s="622"/>
      <c r="LKI4" s="631"/>
      <c r="LKJ4" s="622"/>
      <c r="LKK4" s="622"/>
      <c r="LKL4" s="622"/>
      <c r="LKM4" s="622"/>
      <c r="LKN4" s="622"/>
      <c r="LKO4" s="622"/>
      <c r="LKP4" s="622"/>
      <c r="LKQ4" s="622"/>
      <c r="LKR4" s="631"/>
      <c r="LKS4" s="622"/>
      <c r="LKT4" s="622"/>
      <c r="LKU4" s="622"/>
      <c r="LKV4" s="622"/>
      <c r="LKW4" s="622"/>
      <c r="LKX4" s="622"/>
      <c r="LKY4" s="622"/>
      <c r="LKZ4" s="622"/>
      <c r="LLA4" s="631"/>
      <c r="LLB4" s="622"/>
      <c r="LLC4" s="622"/>
      <c r="LLD4" s="622"/>
      <c r="LLE4" s="622"/>
      <c r="LLF4" s="622"/>
      <c r="LLG4" s="622"/>
      <c r="LLH4" s="622"/>
      <c r="LLI4" s="622"/>
      <c r="LLJ4" s="631"/>
      <c r="LLK4" s="622"/>
      <c r="LLL4" s="622"/>
      <c r="LLM4" s="622"/>
      <c r="LLN4" s="622"/>
      <c r="LLO4" s="622"/>
      <c r="LLP4" s="622"/>
      <c r="LLQ4" s="622"/>
      <c r="LLR4" s="622"/>
      <c r="LLS4" s="631"/>
      <c r="LLT4" s="622"/>
      <c r="LLU4" s="622"/>
      <c r="LLV4" s="622"/>
      <c r="LLW4" s="622"/>
      <c r="LLX4" s="622"/>
      <c r="LLY4" s="622"/>
      <c r="LLZ4" s="622"/>
      <c r="LMA4" s="622"/>
      <c r="LMB4" s="631"/>
      <c r="LMC4" s="622"/>
      <c r="LMD4" s="622"/>
      <c r="LME4" s="622"/>
      <c r="LMF4" s="622"/>
      <c r="LMG4" s="622"/>
      <c r="LMH4" s="622"/>
      <c r="LMI4" s="622"/>
      <c r="LMJ4" s="622"/>
      <c r="LMK4" s="631"/>
      <c r="LML4" s="622"/>
      <c r="LMM4" s="622"/>
      <c r="LMN4" s="622"/>
      <c r="LMO4" s="622"/>
      <c r="LMP4" s="622"/>
      <c r="LMQ4" s="622"/>
      <c r="LMR4" s="622"/>
      <c r="LMS4" s="622"/>
      <c r="LMT4" s="631"/>
      <c r="LMU4" s="622"/>
      <c r="LMV4" s="622"/>
      <c r="LMW4" s="622"/>
      <c r="LMX4" s="622"/>
      <c r="LMY4" s="622"/>
      <c r="LMZ4" s="622"/>
      <c r="LNA4" s="622"/>
      <c r="LNB4" s="622"/>
      <c r="LNC4" s="631"/>
      <c r="LND4" s="622"/>
      <c r="LNE4" s="622"/>
      <c r="LNF4" s="622"/>
      <c r="LNG4" s="622"/>
      <c r="LNH4" s="622"/>
      <c r="LNI4" s="622"/>
      <c r="LNJ4" s="622"/>
      <c r="LNK4" s="622"/>
      <c r="LNL4" s="631"/>
      <c r="LNM4" s="622"/>
      <c r="LNN4" s="622"/>
      <c r="LNO4" s="622"/>
      <c r="LNP4" s="622"/>
      <c r="LNQ4" s="622"/>
      <c r="LNR4" s="622"/>
      <c r="LNS4" s="622"/>
      <c r="LNT4" s="622"/>
      <c r="LNU4" s="631"/>
      <c r="LNV4" s="622"/>
      <c r="LNW4" s="622"/>
      <c r="LNX4" s="622"/>
      <c r="LNY4" s="622"/>
      <c r="LNZ4" s="622"/>
      <c r="LOA4" s="622"/>
      <c r="LOB4" s="622"/>
      <c r="LOC4" s="622"/>
      <c r="LOD4" s="631"/>
      <c r="LOE4" s="622"/>
      <c r="LOF4" s="622"/>
      <c r="LOG4" s="622"/>
      <c r="LOH4" s="622"/>
      <c r="LOI4" s="622"/>
      <c r="LOJ4" s="622"/>
      <c r="LOK4" s="622"/>
      <c r="LOL4" s="622"/>
      <c r="LOM4" s="631"/>
      <c r="LON4" s="622"/>
      <c r="LOO4" s="622"/>
      <c r="LOP4" s="622"/>
      <c r="LOQ4" s="622"/>
      <c r="LOR4" s="622"/>
      <c r="LOS4" s="622"/>
      <c r="LOT4" s="622"/>
      <c r="LOU4" s="622"/>
      <c r="LOV4" s="631"/>
      <c r="LOW4" s="622"/>
      <c r="LOX4" s="622"/>
      <c r="LOY4" s="622"/>
      <c r="LOZ4" s="622"/>
      <c r="LPA4" s="622"/>
      <c r="LPB4" s="622"/>
      <c r="LPC4" s="622"/>
      <c r="LPD4" s="622"/>
      <c r="LPE4" s="631"/>
      <c r="LPF4" s="622"/>
      <c r="LPG4" s="622"/>
      <c r="LPH4" s="622"/>
      <c r="LPI4" s="622"/>
      <c r="LPJ4" s="622"/>
      <c r="LPK4" s="622"/>
      <c r="LPL4" s="622"/>
      <c r="LPM4" s="622"/>
      <c r="LPN4" s="631"/>
      <c r="LPO4" s="622"/>
      <c r="LPP4" s="622"/>
      <c r="LPQ4" s="622"/>
      <c r="LPR4" s="622"/>
      <c r="LPS4" s="622"/>
      <c r="LPT4" s="622"/>
      <c r="LPU4" s="622"/>
      <c r="LPV4" s="622"/>
      <c r="LPW4" s="631"/>
      <c r="LPX4" s="622"/>
      <c r="LPY4" s="622"/>
      <c r="LPZ4" s="622"/>
      <c r="LQA4" s="622"/>
      <c r="LQB4" s="622"/>
      <c r="LQC4" s="622"/>
      <c r="LQD4" s="622"/>
      <c r="LQE4" s="622"/>
      <c r="LQF4" s="631"/>
      <c r="LQG4" s="622"/>
      <c r="LQH4" s="622"/>
      <c r="LQI4" s="622"/>
      <c r="LQJ4" s="622"/>
      <c r="LQK4" s="622"/>
      <c r="LQL4" s="622"/>
      <c r="LQM4" s="622"/>
      <c r="LQN4" s="622"/>
      <c r="LQO4" s="631"/>
      <c r="LQP4" s="622"/>
      <c r="LQQ4" s="622"/>
      <c r="LQR4" s="622"/>
      <c r="LQS4" s="622"/>
      <c r="LQT4" s="622"/>
      <c r="LQU4" s="622"/>
      <c r="LQV4" s="622"/>
      <c r="LQW4" s="622"/>
      <c r="LQX4" s="631"/>
      <c r="LQY4" s="622"/>
      <c r="LQZ4" s="622"/>
      <c r="LRA4" s="622"/>
      <c r="LRB4" s="622"/>
      <c r="LRC4" s="622"/>
      <c r="LRD4" s="622"/>
      <c r="LRE4" s="622"/>
      <c r="LRF4" s="622"/>
      <c r="LRG4" s="631"/>
      <c r="LRH4" s="622"/>
      <c r="LRI4" s="622"/>
      <c r="LRJ4" s="622"/>
      <c r="LRK4" s="622"/>
      <c r="LRL4" s="622"/>
      <c r="LRM4" s="622"/>
      <c r="LRN4" s="622"/>
      <c r="LRO4" s="622"/>
      <c r="LRP4" s="631"/>
      <c r="LRQ4" s="622"/>
      <c r="LRR4" s="622"/>
      <c r="LRS4" s="622"/>
      <c r="LRT4" s="622"/>
      <c r="LRU4" s="622"/>
      <c r="LRV4" s="622"/>
      <c r="LRW4" s="622"/>
      <c r="LRX4" s="622"/>
      <c r="LRY4" s="631"/>
      <c r="LRZ4" s="622"/>
      <c r="LSA4" s="622"/>
      <c r="LSB4" s="622"/>
      <c r="LSC4" s="622"/>
      <c r="LSD4" s="622"/>
      <c r="LSE4" s="622"/>
      <c r="LSF4" s="622"/>
      <c r="LSG4" s="622"/>
      <c r="LSH4" s="631"/>
      <c r="LSI4" s="622"/>
      <c r="LSJ4" s="622"/>
      <c r="LSK4" s="622"/>
      <c r="LSL4" s="622"/>
      <c r="LSM4" s="622"/>
      <c r="LSN4" s="622"/>
      <c r="LSO4" s="622"/>
      <c r="LSP4" s="622"/>
      <c r="LSQ4" s="631"/>
      <c r="LSR4" s="622"/>
      <c r="LSS4" s="622"/>
      <c r="LST4" s="622"/>
      <c r="LSU4" s="622"/>
      <c r="LSV4" s="622"/>
      <c r="LSW4" s="622"/>
      <c r="LSX4" s="622"/>
      <c r="LSY4" s="622"/>
      <c r="LSZ4" s="631"/>
      <c r="LTA4" s="622"/>
      <c r="LTB4" s="622"/>
      <c r="LTC4" s="622"/>
      <c r="LTD4" s="622"/>
      <c r="LTE4" s="622"/>
      <c r="LTF4" s="622"/>
      <c r="LTG4" s="622"/>
      <c r="LTH4" s="622"/>
      <c r="LTI4" s="631"/>
      <c r="LTJ4" s="622"/>
      <c r="LTK4" s="622"/>
      <c r="LTL4" s="622"/>
      <c r="LTM4" s="622"/>
      <c r="LTN4" s="622"/>
      <c r="LTO4" s="622"/>
      <c r="LTP4" s="622"/>
      <c r="LTQ4" s="622"/>
      <c r="LTR4" s="631"/>
      <c r="LTS4" s="622"/>
      <c r="LTT4" s="622"/>
      <c r="LTU4" s="622"/>
      <c r="LTV4" s="622"/>
      <c r="LTW4" s="622"/>
      <c r="LTX4" s="622"/>
      <c r="LTY4" s="622"/>
      <c r="LTZ4" s="622"/>
      <c r="LUA4" s="631"/>
      <c r="LUB4" s="622"/>
      <c r="LUC4" s="622"/>
      <c r="LUD4" s="622"/>
      <c r="LUE4" s="622"/>
      <c r="LUF4" s="622"/>
      <c r="LUG4" s="622"/>
      <c r="LUH4" s="622"/>
      <c r="LUI4" s="622"/>
      <c r="LUJ4" s="631"/>
      <c r="LUK4" s="622"/>
      <c r="LUL4" s="622"/>
      <c r="LUM4" s="622"/>
      <c r="LUN4" s="622"/>
      <c r="LUO4" s="622"/>
      <c r="LUP4" s="622"/>
      <c r="LUQ4" s="622"/>
      <c r="LUR4" s="622"/>
      <c r="LUS4" s="631"/>
      <c r="LUT4" s="622"/>
      <c r="LUU4" s="622"/>
      <c r="LUV4" s="622"/>
      <c r="LUW4" s="622"/>
      <c r="LUX4" s="622"/>
      <c r="LUY4" s="622"/>
      <c r="LUZ4" s="622"/>
      <c r="LVA4" s="622"/>
      <c r="LVB4" s="631"/>
      <c r="LVC4" s="622"/>
      <c r="LVD4" s="622"/>
      <c r="LVE4" s="622"/>
      <c r="LVF4" s="622"/>
      <c r="LVG4" s="622"/>
      <c r="LVH4" s="622"/>
      <c r="LVI4" s="622"/>
      <c r="LVJ4" s="622"/>
      <c r="LVK4" s="631"/>
      <c r="LVL4" s="622"/>
      <c r="LVM4" s="622"/>
      <c r="LVN4" s="622"/>
      <c r="LVO4" s="622"/>
      <c r="LVP4" s="622"/>
      <c r="LVQ4" s="622"/>
      <c r="LVR4" s="622"/>
      <c r="LVS4" s="622"/>
      <c r="LVT4" s="631"/>
      <c r="LVU4" s="622"/>
      <c r="LVV4" s="622"/>
      <c r="LVW4" s="622"/>
      <c r="LVX4" s="622"/>
      <c r="LVY4" s="622"/>
      <c r="LVZ4" s="622"/>
      <c r="LWA4" s="622"/>
      <c r="LWB4" s="622"/>
      <c r="LWC4" s="631"/>
      <c r="LWD4" s="622"/>
      <c r="LWE4" s="622"/>
      <c r="LWF4" s="622"/>
      <c r="LWG4" s="622"/>
      <c r="LWH4" s="622"/>
      <c r="LWI4" s="622"/>
      <c r="LWJ4" s="622"/>
      <c r="LWK4" s="622"/>
      <c r="LWL4" s="631"/>
      <c r="LWM4" s="622"/>
      <c r="LWN4" s="622"/>
      <c r="LWO4" s="622"/>
      <c r="LWP4" s="622"/>
      <c r="LWQ4" s="622"/>
      <c r="LWR4" s="622"/>
      <c r="LWS4" s="622"/>
      <c r="LWT4" s="622"/>
      <c r="LWU4" s="631"/>
      <c r="LWV4" s="622"/>
      <c r="LWW4" s="622"/>
      <c r="LWX4" s="622"/>
      <c r="LWY4" s="622"/>
      <c r="LWZ4" s="622"/>
      <c r="LXA4" s="622"/>
      <c r="LXB4" s="622"/>
      <c r="LXC4" s="622"/>
      <c r="LXD4" s="631"/>
      <c r="LXE4" s="622"/>
      <c r="LXF4" s="622"/>
      <c r="LXG4" s="622"/>
      <c r="LXH4" s="622"/>
      <c r="LXI4" s="622"/>
      <c r="LXJ4" s="622"/>
      <c r="LXK4" s="622"/>
      <c r="LXL4" s="622"/>
      <c r="LXM4" s="631"/>
      <c r="LXN4" s="622"/>
      <c r="LXO4" s="622"/>
      <c r="LXP4" s="622"/>
      <c r="LXQ4" s="622"/>
      <c r="LXR4" s="622"/>
      <c r="LXS4" s="622"/>
      <c r="LXT4" s="622"/>
      <c r="LXU4" s="622"/>
      <c r="LXV4" s="631"/>
      <c r="LXW4" s="622"/>
      <c r="LXX4" s="622"/>
      <c r="LXY4" s="622"/>
      <c r="LXZ4" s="622"/>
      <c r="LYA4" s="622"/>
      <c r="LYB4" s="622"/>
      <c r="LYC4" s="622"/>
      <c r="LYD4" s="622"/>
      <c r="LYE4" s="631"/>
      <c r="LYF4" s="622"/>
      <c r="LYG4" s="622"/>
      <c r="LYH4" s="622"/>
      <c r="LYI4" s="622"/>
      <c r="LYJ4" s="622"/>
      <c r="LYK4" s="622"/>
      <c r="LYL4" s="622"/>
      <c r="LYM4" s="622"/>
      <c r="LYN4" s="631"/>
      <c r="LYO4" s="622"/>
      <c r="LYP4" s="622"/>
      <c r="LYQ4" s="622"/>
      <c r="LYR4" s="622"/>
      <c r="LYS4" s="622"/>
      <c r="LYT4" s="622"/>
      <c r="LYU4" s="622"/>
      <c r="LYV4" s="622"/>
      <c r="LYW4" s="631"/>
      <c r="LYX4" s="622"/>
      <c r="LYY4" s="622"/>
      <c r="LYZ4" s="622"/>
      <c r="LZA4" s="622"/>
      <c r="LZB4" s="622"/>
      <c r="LZC4" s="622"/>
      <c r="LZD4" s="622"/>
      <c r="LZE4" s="622"/>
      <c r="LZF4" s="631"/>
      <c r="LZG4" s="622"/>
      <c r="LZH4" s="622"/>
      <c r="LZI4" s="622"/>
      <c r="LZJ4" s="622"/>
      <c r="LZK4" s="622"/>
      <c r="LZL4" s="622"/>
      <c r="LZM4" s="622"/>
      <c r="LZN4" s="622"/>
      <c r="LZO4" s="631"/>
      <c r="LZP4" s="622"/>
      <c r="LZQ4" s="622"/>
      <c r="LZR4" s="622"/>
      <c r="LZS4" s="622"/>
      <c r="LZT4" s="622"/>
      <c r="LZU4" s="622"/>
      <c r="LZV4" s="622"/>
      <c r="LZW4" s="622"/>
      <c r="LZX4" s="631"/>
      <c r="LZY4" s="622"/>
      <c r="LZZ4" s="622"/>
      <c r="MAA4" s="622"/>
      <c r="MAB4" s="622"/>
      <c r="MAC4" s="622"/>
      <c r="MAD4" s="622"/>
      <c r="MAE4" s="622"/>
      <c r="MAF4" s="622"/>
      <c r="MAG4" s="631"/>
      <c r="MAH4" s="622"/>
      <c r="MAI4" s="622"/>
      <c r="MAJ4" s="622"/>
      <c r="MAK4" s="622"/>
      <c r="MAL4" s="622"/>
      <c r="MAM4" s="622"/>
      <c r="MAN4" s="622"/>
      <c r="MAO4" s="622"/>
      <c r="MAP4" s="631"/>
      <c r="MAQ4" s="622"/>
      <c r="MAR4" s="622"/>
      <c r="MAS4" s="622"/>
      <c r="MAT4" s="622"/>
      <c r="MAU4" s="622"/>
      <c r="MAV4" s="622"/>
      <c r="MAW4" s="622"/>
      <c r="MAX4" s="622"/>
      <c r="MAY4" s="631"/>
      <c r="MAZ4" s="622"/>
      <c r="MBA4" s="622"/>
      <c r="MBB4" s="622"/>
      <c r="MBC4" s="622"/>
      <c r="MBD4" s="622"/>
      <c r="MBE4" s="622"/>
      <c r="MBF4" s="622"/>
      <c r="MBG4" s="622"/>
      <c r="MBH4" s="631"/>
      <c r="MBI4" s="622"/>
      <c r="MBJ4" s="622"/>
      <c r="MBK4" s="622"/>
      <c r="MBL4" s="622"/>
      <c r="MBM4" s="622"/>
      <c r="MBN4" s="622"/>
      <c r="MBO4" s="622"/>
      <c r="MBP4" s="622"/>
      <c r="MBQ4" s="631"/>
      <c r="MBR4" s="622"/>
      <c r="MBS4" s="622"/>
      <c r="MBT4" s="622"/>
      <c r="MBU4" s="622"/>
      <c r="MBV4" s="622"/>
      <c r="MBW4" s="622"/>
      <c r="MBX4" s="622"/>
      <c r="MBY4" s="622"/>
      <c r="MBZ4" s="631"/>
      <c r="MCA4" s="622"/>
      <c r="MCB4" s="622"/>
      <c r="MCC4" s="622"/>
      <c r="MCD4" s="622"/>
      <c r="MCE4" s="622"/>
      <c r="MCF4" s="622"/>
      <c r="MCG4" s="622"/>
      <c r="MCH4" s="622"/>
      <c r="MCI4" s="631"/>
      <c r="MCJ4" s="622"/>
      <c r="MCK4" s="622"/>
      <c r="MCL4" s="622"/>
      <c r="MCM4" s="622"/>
      <c r="MCN4" s="622"/>
      <c r="MCO4" s="622"/>
      <c r="MCP4" s="622"/>
      <c r="MCQ4" s="622"/>
      <c r="MCR4" s="631"/>
      <c r="MCS4" s="622"/>
      <c r="MCT4" s="622"/>
      <c r="MCU4" s="622"/>
      <c r="MCV4" s="622"/>
      <c r="MCW4" s="622"/>
      <c r="MCX4" s="622"/>
      <c r="MCY4" s="622"/>
      <c r="MCZ4" s="622"/>
      <c r="MDA4" s="631"/>
      <c r="MDB4" s="622"/>
      <c r="MDC4" s="622"/>
      <c r="MDD4" s="622"/>
      <c r="MDE4" s="622"/>
      <c r="MDF4" s="622"/>
      <c r="MDG4" s="622"/>
      <c r="MDH4" s="622"/>
      <c r="MDI4" s="622"/>
      <c r="MDJ4" s="631"/>
      <c r="MDK4" s="622"/>
      <c r="MDL4" s="622"/>
      <c r="MDM4" s="622"/>
      <c r="MDN4" s="622"/>
      <c r="MDO4" s="622"/>
      <c r="MDP4" s="622"/>
      <c r="MDQ4" s="622"/>
      <c r="MDR4" s="622"/>
      <c r="MDS4" s="631"/>
      <c r="MDT4" s="622"/>
      <c r="MDU4" s="622"/>
      <c r="MDV4" s="622"/>
      <c r="MDW4" s="622"/>
      <c r="MDX4" s="622"/>
      <c r="MDY4" s="622"/>
      <c r="MDZ4" s="622"/>
      <c r="MEA4" s="622"/>
      <c r="MEB4" s="631"/>
      <c r="MEC4" s="622"/>
      <c r="MED4" s="622"/>
      <c r="MEE4" s="622"/>
      <c r="MEF4" s="622"/>
      <c r="MEG4" s="622"/>
      <c r="MEH4" s="622"/>
      <c r="MEI4" s="622"/>
      <c r="MEJ4" s="622"/>
      <c r="MEK4" s="631"/>
      <c r="MEL4" s="622"/>
      <c r="MEM4" s="622"/>
      <c r="MEN4" s="622"/>
      <c r="MEO4" s="622"/>
      <c r="MEP4" s="622"/>
      <c r="MEQ4" s="622"/>
      <c r="MER4" s="622"/>
      <c r="MES4" s="622"/>
      <c r="MET4" s="631"/>
      <c r="MEU4" s="622"/>
      <c r="MEV4" s="622"/>
      <c r="MEW4" s="622"/>
      <c r="MEX4" s="622"/>
      <c r="MEY4" s="622"/>
      <c r="MEZ4" s="622"/>
      <c r="MFA4" s="622"/>
      <c r="MFB4" s="622"/>
      <c r="MFC4" s="631"/>
      <c r="MFD4" s="622"/>
      <c r="MFE4" s="622"/>
      <c r="MFF4" s="622"/>
      <c r="MFG4" s="622"/>
      <c r="MFH4" s="622"/>
      <c r="MFI4" s="622"/>
      <c r="MFJ4" s="622"/>
      <c r="MFK4" s="622"/>
      <c r="MFL4" s="631"/>
      <c r="MFM4" s="622"/>
      <c r="MFN4" s="622"/>
      <c r="MFO4" s="622"/>
      <c r="MFP4" s="622"/>
      <c r="MFQ4" s="622"/>
      <c r="MFR4" s="622"/>
      <c r="MFS4" s="622"/>
      <c r="MFT4" s="622"/>
      <c r="MFU4" s="631"/>
      <c r="MFV4" s="622"/>
      <c r="MFW4" s="622"/>
      <c r="MFX4" s="622"/>
      <c r="MFY4" s="622"/>
      <c r="MFZ4" s="622"/>
      <c r="MGA4" s="622"/>
      <c r="MGB4" s="622"/>
      <c r="MGC4" s="622"/>
      <c r="MGD4" s="631"/>
      <c r="MGE4" s="622"/>
      <c r="MGF4" s="622"/>
      <c r="MGG4" s="622"/>
      <c r="MGH4" s="622"/>
      <c r="MGI4" s="622"/>
      <c r="MGJ4" s="622"/>
      <c r="MGK4" s="622"/>
      <c r="MGL4" s="622"/>
      <c r="MGM4" s="631"/>
      <c r="MGN4" s="622"/>
      <c r="MGO4" s="622"/>
      <c r="MGP4" s="622"/>
      <c r="MGQ4" s="622"/>
      <c r="MGR4" s="622"/>
      <c r="MGS4" s="622"/>
      <c r="MGT4" s="622"/>
      <c r="MGU4" s="622"/>
      <c r="MGV4" s="631"/>
      <c r="MGW4" s="622"/>
      <c r="MGX4" s="622"/>
      <c r="MGY4" s="622"/>
      <c r="MGZ4" s="622"/>
      <c r="MHA4" s="622"/>
      <c r="MHB4" s="622"/>
      <c r="MHC4" s="622"/>
      <c r="MHD4" s="622"/>
      <c r="MHE4" s="631"/>
      <c r="MHF4" s="622"/>
      <c r="MHG4" s="622"/>
      <c r="MHH4" s="622"/>
      <c r="MHI4" s="622"/>
      <c r="MHJ4" s="622"/>
      <c r="MHK4" s="622"/>
      <c r="MHL4" s="622"/>
      <c r="MHM4" s="622"/>
      <c r="MHN4" s="631"/>
      <c r="MHO4" s="622"/>
      <c r="MHP4" s="622"/>
      <c r="MHQ4" s="622"/>
      <c r="MHR4" s="622"/>
      <c r="MHS4" s="622"/>
      <c r="MHT4" s="622"/>
      <c r="MHU4" s="622"/>
      <c r="MHV4" s="622"/>
      <c r="MHW4" s="631"/>
      <c r="MHX4" s="622"/>
      <c r="MHY4" s="622"/>
      <c r="MHZ4" s="622"/>
      <c r="MIA4" s="622"/>
      <c r="MIB4" s="622"/>
      <c r="MIC4" s="622"/>
      <c r="MID4" s="622"/>
      <c r="MIE4" s="622"/>
      <c r="MIF4" s="631"/>
      <c r="MIG4" s="622"/>
      <c r="MIH4" s="622"/>
      <c r="MII4" s="622"/>
      <c r="MIJ4" s="622"/>
      <c r="MIK4" s="622"/>
      <c r="MIL4" s="622"/>
      <c r="MIM4" s="622"/>
      <c r="MIN4" s="622"/>
      <c r="MIO4" s="631"/>
      <c r="MIP4" s="622"/>
      <c r="MIQ4" s="622"/>
      <c r="MIR4" s="622"/>
      <c r="MIS4" s="622"/>
      <c r="MIT4" s="622"/>
      <c r="MIU4" s="622"/>
      <c r="MIV4" s="622"/>
      <c r="MIW4" s="622"/>
      <c r="MIX4" s="631"/>
      <c r="MIY4" s="622"/>
      <c r="MIZ4" s="622"/>
      <c r="MJA4" s="622"/>
      <c r="MJB4" s="622"/>
      <c r="MJC4" s="622"/>
      <c r="MJD4" s="622"/>
      <c r="MJE4" s="622"/>
      <c r="MJF4" s="622"/>
      <c r="MJG4" s="631"/>
      <c r="MJH4" s="622"/>
      <c r="MJI4" s="622"/>
      <c r="MJJ4" s="622"/>
      <c r="MJK4" s="622"/>
      <c r="MJL4" s="622"/>
      <c r="MJM4" s="622"/>
      <c r="MJN4" s="622"/>
      <c r="MJO4" s="622"/>
      <c r="MJP4" s="631"/>
      <c r="MJQ4" s="622"/>
      <c r="MJR4" s="622"/>
      <c r="MJS4" s="622"/>
      <c r="MJT4" s="622"/>
      <c r="MJU4" s="622"/>
      <c r="MJV4" s="622"/>
      <c r="MJW4" s="622"/>
      <c r="MJX4" s="622"/>
      <c r="MJY4" s="631"/>
      <c r="MJZ4" s="622"/>
      <c r="MKA4" s="622"/>
      <c r="MKB4" s="622"/>
      <c r="MKC4" s="622"/>
      <c r="MKD4" s="622"/>
      <c r="MKE4" s="622"/>
      <c r="MKF4" s="622"/>
      <c r="MKG4" s="622"/>
      <c r="MKH4" s="631"/>
      <c r="MKI4" s="622"/>
      <c r="MKJ4" s="622"/>
      <c r="MKK4" s="622"/>
      <c r="MKL4" s="622"/>
      <c r="MKM4" s="622"/>
      <c r="MKN4" s="622"/>
      <c r="MKO4" s="622"/>
      <c r="MKP4" s="622"/>
      <c r="MKQ4" s="631"/>
      <c r="MKR4" s="622"/>
      <c r="MKS4" s="622"/>
      <c r="MKT4" s="622"/>
      <c r="MKU4" s="622"/>
      <c r="MKV4" s="622"/>
      <c r="MKW4" s="622"/>
      <c r="MKX4" s="622"/>
      <c r="MKY4" s="622"/>
      <c r="MKZ4" s="631"/>
      <c r="MLA4" s="622"/>
      <c r="MLB4" s="622"/>
      <c r="MLC4" s="622"/>
      <c r="MLD4" s="622"/>
      <c r="MLE4" s="622"/>
      <c r="MLF4" s="622"/>
      <c r="MLG4" s="622"/>
      <c r="MLH4" s="622"/>
      <c r="MLI4" s="631"/>
      <c r="MLJ4" s="622"/>
      <c r="MLK4" s="622"/>
      <c r="MLL4" s="622"/>
      <c r="MLM4" s="622"/>
      <c r="MLN4" s="622"/>
      <c r="MLO4" s="622"/>
      <c r="MLP4" s="622"/>
      <c r="MLQ4" s="622"/>
      <c r="MLR4" s="631"/>
      <c r="MLS4" s="622"/>
      <c r="MLT4" s="622"/>
      <c r="MLU4" s="622"/>
      <c r="MLV4" s="622"/>
      <c r="MLW4" s="622"/>
      <c r="MLX4" s="622"/>
      <c r="MLY4" s="622"/>
      <c r="MLZ4" s="622"/>
      <c r="MMA4" s="631"/>
      <c r="MMB4" s="622"/>
      <c r="MMC4" s="622"/>
      <c r="MMD4" s="622"/>
      <c r="MME4" s="622"/>
      <c r="MMF4" s="622"/>
      <c r="MMG4" s="622"/>
      <c r="MMH4" s="622"/>
      <c r="MMI4" s="622"/>
      <c r="MMJ4" s="631"/>
      <c r="MMK4" s="622"/>
      <c r="MML4" s="622"/>
      <c r="MMM4" s="622"/>
      <c r="MMN4" s="622"/>
      <c r="MMO4" s="622"/>
      <c r="MMP4" s="622"/>
      <c r="MMQ4" s="622"/>
      <c r="MMR4" s="622"/>
      <c r="MMS4" s="631"/>
      <c r="MMT4" s="622"/>
      <c r="MMU4" s="622"/>
      <c r="MMV4" s="622"/>
      <c r="MMW4" s="622"/>
      <c r="MMX4" s="622"/>
      <c r="MMY4" s="622"/>
      <c r="MMZ4" s="622"/>
      <c r="MNA4" s="622"/>
      <c r="MNB4" s="631"/>
      <c r="MNC4" s="622"/>
      <c r="MND4" s="622"/>
      <c r="MNE4" s="622"/>
      <c r="MNF4" s="622"/>
      <c r="MNG4" s="622"/>
      <c r="MNH4" s="622"/>
      <c r="MNI4" s="622"/>
      <c r="MNJ4" s="622"/>
      <c r="MNK4" s="631"/>
      <c r="MNL4" s="622"/>
      <c r="MNM4" s="622"/>
      <c r="MNN4" s="622"/>
      <c r="MNO4" s="622"/>
      <c r="MNP4" s="622"/>
      <c r="MNQ4" s="622"/>
      <c r="MNR4" s="622"/>
      <c r="MNS4" s="622"/>
      <c r="MNT4" s="631"/>
      <c r="MNU4" s="622"/>
      <c r="MNV4" s="622"/>
      <c r="MNW4" s="622"/>
      <c r="MNX4" s="622"/>
      <c r="MNY4" s="622"/>
      <c r="MNZ4" s="622"/>
      <c r="MOA4" s="622"/>
      <c r="MOB4" s="622"/>
      <c r="MOC4" s="631"/>
      <c r="MOD4" s="622"/>
      <c r="MOE4" s="622"/>
      <c r="MOF4" s="622"/>
      <c r="MOG4" s="622"/>
      <c r="MOH4" s="622"/>
      <c r="MOI4" s="622"/>
      <c r="MOJ4" s="622"/>
      <c r="MOK4" s="622"/>
      <c r="MOL4" s="631"/>
      <c r="MOM4" s="622"/>
      <c r="MON4" s="622"/>
      <c r="MOO4" s="622"/>
      <c r="MOP4" s="622"/>
      <c r="MOQ4" s="622"/>
      <c r="MOR4" s="622"/>
      <c r="MOS4" s="622"/>
      <c r="MOT4" s="622"/>
      <c r="MOU4" s="631"/>
      <c r="MOV4" s="622"/>
      <c r="MOW4" s="622"/>
      <c r="MOX4" s="622"/>
      <c r="MOY4" s="622"/>
      <c r="MOZ4" s="622"/>
      <c r="MPA4" s="622"/>
      <c r="MPB4" s="622"/>
      <c r="MPC4" s="622"/>
      <c r="MPD4" s="631"/>
      <c r="MPE4" s="622"/>
      <c r="MPF4" s="622"/>
      <c r="MPG4" s="622"/>
      <c r="MPH4" s="622"/>
      <c r="MPI4" s="622"/>
      <c r="MPJ4" s="622"/>
      <c r="MPK4" s="622"/>
      <c r="MPL4" s="622"/>
      <c r="MPM4" s="631"/>
      <c r="MPN4" s="622"/>
      <c r="MPO4" s="622"/>
      <c r="MPP4" s="622"/>
      <c r="MPQ4" s="622"/>
      <c r="MPR4" s="622"/>
      <c r="MPS4" s="622"/>
      <c r="MPT4" s="622"/>
      <c r="MPU4" s="622"/>
      <c r="MPV4" s="631"/>
      <c r="MPW4" s="622"/>
      <c r="MPX4" s="622"/>
      <c r="MPY4" s="622"/>
      <c r="MPZ4" s="622"/>
      <c r="MQA4" s="622"/>
      <c r="MQB4" s="622"/>
      <c r="MQC4" s="622"/>
      <c r="MQD4" s="622"/>
      <c r="MQE4" s="631"/>
      <c r="MQF4" s="622"/>
      <c r="MQG4" s="622"/>
      <c r="MQH4" s="622"/>
      <c r="MQI4" s="622"/>
      <c r="MQJ4" s="622"/>
      <c r="MQK4" s="622"/>
      <c r="MQL4" s="622"/>
      <c r="MQM4" s="622"/>
      <c r="MQN4" s="631"/>
      <c r="MQO4" s="622"/>
      <c r="MQP4" s="622"/>
      <c r="MQQ4" s="622"/>
      <c r="MQR4" s="622"/>
      <c r="MQS4" s="622"/>
      <c r="MQT4" s="622"/>
      <c r="MQU4" s="622"/>
      <c r="MQV4" s="622"/>
      <c r="MQW4" s="631"/>
      <c r="MQX4" s="622"/>
      <c r="MQY4" s="622"/>
      <c r="MQZ4" s="622"/>
      <c r="MRA4" s="622"/>
      <c r="MRB4" s="622"/>
      <c r="MRC4" s="622"/>
      <c r="MRD4" s="622"/>
      <c r="MRE4" s="622"/>
      <c r="MRF4" s="631"/>
      <c r="MRG4" s="622"/>
      <c r="MRH4" s="622"/>
      <c r="MRI4" s="622"/>
      <c r="MRJ4" s="622"/>
      <c r="MRK4" s="622"/>
      <c r="MRL4" s="622"/>
      <c r="MRM4" s="622"/>
      <c r="MRN4" s="622"/>
      <c r="MRO4" s="631"/>
      <c r="MRP4" s="622"/>
      <c r="MRQ4" s="622"/>
      <c r="MRR4" s="622"/>
      <c r="MRS4" s="622"/>
      <c r="MRT4" s="622"/>
      <c r="MRU4" s="622"/>
      <c r="MRV4" s="622"/>
      <c r="MRW4" s="622"/>
      <c r="MRX4" s="631"/>
      <c r="MRY4" s="622"/>
      <c r="MRZ4" s="622"/>
      <c r="MSA4" s="622"/>
      <c r="MSB4" s="622"/>
      <c r="MSC4" s="622"/>
      <c r="MSD4" s="622"/>
      <c r="MSE4" s="622"/>
      <c r="MSF4" s="622"/>
      <c r="MSG4" s="631"/>
      <c r="MSH4" s="622"/>
      <c r="MSI4" s="622"/>
      <c r="MSJ4" s="622"/>
      <c r="MSK4" s="622"/>
      <c r="MSL4" s="622"/>
      <c r="MSM4" s="622"/>
      <c r="MSN4" s="622"/>
      <c r="MSO4" s="622"/>
      <c r="MSP4" s="631"/>
      <c r="MSQ4" s="622"/>
      <c r="MSR4" s="622"/>
      <c r="MSS4" s="622"/>
      <c r="MST4" s="622"/>
      <c r="MSU4" s="622"/>
      <c r="MSV4" s="622"/>
      <c r="MSW4" s="622"/>
      <c r="MSX4" s="622"/>
      <c r="MSY4" s="631"/>
      <c r="MSZ4" s="622"/>
      <c r="MTA4" s="622"/>
      <c r="MTB4" s="622"/>
      <c r="MTC4" s="622"/>
      <c r="MTD4" s="622"/>
      <c r="MTE4" s="622"/>
      <c r="MTF4" s="622"/>
      <c r="MTG4" s="622"/>
      <c r="MTH4" s="631"/>
      <c r="MTI4" s="622"/>
      <c r="MTJ4" s="622"/>
      <c r="MTK4" s="622"/>
      <c r="MTL4" s="622"/>
      <c r="MTM4" s="622"/>
      <c r="MTN4" s="622"/>
      <c r="MTO4" s="622"/>
      <c r="MTP4" s="622"/>
      <c r="MTQ4" s="631"/>
      <c r="MTR4" s="622"/>
      <c r="MTS4" s="622"/>
      <c r="MTT4" s="622"/>
      <c r="MTU4" s="622"/>
      <c r="MTV4" s="622"/>
      <c r="MTW4" s="622"/>
      <c r="MTX4" s="622"/>
      <c r="MTY4" s="622"/>
      <c r="MTZ4" s="631"/>
      <c r="MUA4" s="622"/>
      <c r="MUB4" s="622"/>
      <c r="MUC4" s="622"/>
      <c r="MUD4" s="622"/>
      <c r="MUE4" s="622"/>
      <c r="MUF4" s="622"/>
      <c r="MUG4" s="622"/>
      <c r="MUH4" s="622"/>
      <c r="MUI4" s="631"/>
      <c r="MUJ4" s="622"/>
      <c r="MUK4" s="622"/>
      <c r="MUL4" s="622"/>
      <c r="MUM4" s="622"/>
      <c r="MUN4" s="622"/>
      <c r="MUO4" s="622"/>
      <c r="MUP4" s="622"/>
      <c r="MUQ4" s="622"/>
      <c r="MUR4" s="631"/>
      <c r="MUS4" s="622"/>
      <c r="MUT4" s="622"/>
      <c r="MUU4" s="622"/>
      <c r="MUV4" s="622"/>
      <c r="MUW4" s="622"/>
      <c r="MUX4" s="622"/>
      <c r="MUY4" s="622"/>
      <c r="MUZ4" s="622"/>
      <c r="MVA4" s="631"/>
      <c r="MVB4" s="622"/>
      <c r="MVC4" s="622"/>
      <c r="MVD4" s="622"/>
      <c r="MVE4" s="622"/>
      <c r="MVF4" s="622"/>
      <c r="MVG4" s="622"/>
      <c r="MVH4" s="622"/>
      <c r="MVI4" s="622"/>
      <c r="MVJ4" s="631"/>
      <c r="MVK4" s="622"/>
      <c r="MVL4" s="622"/>
      <c r="MVM4" s="622"/>
      <c r="MVN4" s="622"/>
      <c r="MVO4" s="622"/>
      <c r="MVP4" s="622"/>
      <c r="MVQ4" s="622"/>
      <c r="MVR4" s="622"/>
      <c r="MVS4" s="631"/>
      <c r="MVT4" s="622"/>
      <c r="MVU4" s="622"/>
      <c r="MVV4" s="622"/>
      <c r="MVW4" s="622"/>
      <c r="MVX4" s="622"/>
      <c r="MVY4" s="622"/>
      <c r="MVZ4" s="622"/>
      <c r="MWA4" s="622"/>
      <c r="MWB4" s="631"/>
      <c r="MWC4" s="622"/>
      <c r="MWD4" s="622"/>
      <c r="MWE4" s="622"/>
      <c r="MWF4" s="622"/>
      <c r="MWG4" s="622"/>
      <c r="MWH4" s="622"/>
      <c r="MWI4" s="622"/>
      <c r="MWJ4" s="622"/>
      <c r="MWK4" s="631"/>
      <c r="MWL4" s="622"/>
      <c r="MWM4" s="622"/>
      <c r="MWN4" s="622"/>
      <c r="MWO4" s="622"/>
      <c r="MWP4" s="622"/>
      <c r="MWQ4" s="622"/>
      <c r="MWR4" s="622"/>
      <c r="MWS4" s="622"/>
      <c r="MWT4" s="631"/>
      <c r="MWU4" s="622"/>
      <c r="MWV4" s="622"/>
      <c r="MWW4" s="622"/>
      <c r="MWX4" s="622"/>
      <c r="MWY4" s="622"/>
      <c r="MWZ4" s="622"/>
      <c r="MXA4" s="622"/>
      <c r="MXB4" s="622"/>
      <c r="MXC4" s="631"/>
      <c r="MXD4" s="622"/>
      <c r="MXE4" s="622"/>
      <c r="MXF4" s="622"/>
      <c r="MXG4" s="622"/>
      <c r="MXH4" s="622"/>
      <c r="MXI4" s="622"/>
      <c r="MXJ4" s="622"/>
      <c r="MXK4" s="622"/>
      <c r="MXL4" s="631"/>
      <c r="MXM4" s="622"/>
      <c r="MXN4" s="622"/>
      <c r="MXO4" s="622"/>
      <c r="MXP4" s="622"/>
      <c r="MXQ4" s="622"/>
      <c r="MXR4" s="622"/>
      <c r="MXS4" s="622"/>
      <c r="MXT4" s="622"/>
      <c r="MXU4" s="631"/>
      <c r="MXV4" s="622"/>
      <c r="MXW4" s="622"/>
      <c r="MXX4" s="622"/>
      <c r="MXY4" s="622"/>
      <c r="MXZ4" s="622"/>
      <c r="MYA4" s="622"/>
      <c r="MYB4" s="622"/>
      <c r="MYC4" s="622"/>
      <c r="MYD4" s="631"/>
      <c r="MYE4" s="622"/>
      <c r="MYF4" s="622"/>
      <c r="MYG4" s="622"/>
      <c r="MYH4" s="622"/>
      <c r="MYI4" s="622"/>
      <c r="MYJ4" s="622"/>
      <c r="MYK4" s="622"/>
      <c r="MYL4" s="622"/>
      <c r="MYM4" s="631"/>
      <c r="MYN4" s="622"/>
      <c r="MYO4" s="622"/>
      <c r="MYP4" s="622"/>
      <c r="MYQ4" s="622"/>
      <c r="MYR4" s="622"/>
      <c r="MYS4" s="622"/>
      <c r="MYT4" s="622"/>
      <c r="MYU4" s="622"/>
      <c r="MYV4" s="631"/>
      <c r="MYW4" s="622"/>
      <c r="MYX4" s="622"/>
      <c r="MYY4" s="622"/>
      <c r="MYZ4" s="622"/>
      <c r="MZA4" s="622"/>
      <c r="MZB4" s="622"/>
      <c r="MZC4" s="622"/>
      <c r="MZD4" s="622"/>
      <c r="MZE4" s="631"/>
      <c r="MZF4" s="622"/>
      <c r="MZG4" s="622"/>
      <c r="MZH4" s="622"/>
      <c r="MZI4" s="622"/>
      <c r="MZJ4" s="622"/>
      <c r="MZK4" s="622"/>
      <c r="MZL4" s="622"/>
      <c r="MZM4" s="622"/>
      <c r="MZN4" s="631"/>
      <c r="MZO4" s="622"/>
      <c r="MZP4" s="622"/>
      <c r="MZQ4" s="622"/>
      <c r="MZR4" s="622"/>
      <c r="MZS4" s="622"/>
      <c r="MZT4" s="622"/>
      <c r="MZU4" s="622"/>
      <c r="MZV4" s="622"/>
      <c r="MZW4" s="631"/>
      <c r="MZX4" s="622"/>
      <c r="MZY4" s="622"/>
      <c r="MZZ4" s="622"/>
      <c r="NAA4" s="622"/>
      <c r="NAB4" s="622"/>
      <c r="NAC4" s="622"/>
      <c r="NAD4" s="622"/>
      <c r="NAE4" s="622"/>
      <c r="NAF4" s="631"/>
      <c r="NAG4" s="622"/>
      <c r="NAH4" s="622"/>
      <c r="NAI4" s="622"/>
      <c r="NAJ4" s="622"/>
      <c r="NAK4" s="622"/>
      <c r="NAL4" s="622"/>
      <c r="NAM4" s="622"/>
      <c r="NAN4" s="622"/>
      <c r="NAO4" s="631"/>
      <c r="NAP4" s="622"/>
      <c r="NAQ4" s="622"/>
      <c r="NAR4" s="622"/>
      <c r="NAS4" s="622"/>
      <c r="NAT4" s="622"/>
      <c r="NAU4" s="622"/>
      <c r="NAV4" s="622"/>
      <c r="NAW4" s="622"/>
      <c r="NAX4" s="631"/>
      <c r="NAY4" s="622"/>
      <c r="NAZ4" s="622"/>
      <c r="NBA4" s="622"/>
      <c r="NBB4" s="622"/>
      <c r="NBC4" s="622"/>
      <c r="NBD4" s="622"/>
      <c r="NBE4" s="622"/>
      <c r="NBF4" s="622"/>
      <c r="NBG4" s="631"/>
      <c r="NBH4" s="622"/>
      <c r="NBI4" s="622"/>
      <c r="NBJ4" s="622"/>
      <c r="NBK4" s="622"/>
      <c r="NBL4" s="622"/>
      <c r="NBM4" s="622"/>
      <c r="NBN4" s="622"/>
      <c r="NBO4" s="622"/>
      <c r="NBP4" s="631"/>
      <c r="NBQ4" s="622"/>
      <c r="NBR4" s="622"/>
      <c r="NBS4" s="622"/>
      <c r="NBT4" s="622"/>
      <c r="NBU4" s="622"/>
      <c r="NBV4" s="622"/>
      <c r="NBW4" s="622"/>
      <c r="NBX4" s="622"/>
      <c r="NBY4" s="631"/>
      <c r="NBZ4" s="622"/>
      <c r="NCA4" s="622"/>
      <c r="NCB4" s="622"/>
      <c r="NCC4" s="622"/>
      <c r="NCD4" s="622"/>
      <c r="NCE4" s="622"/>
      <c r="NCF4" s="622"/>
      <c r="NCG4" s="622"/>
      <c r="NCH4" s="631"/>
      <c r="NCI4" s="622"/>
      <c r="NCJ4" s="622"/>
      <c r="NCK4" s="622"/>
      <c r="NCL4" s="622"/>
      <c r="NCM4" s="622"/>
      <c r="NCN4" s="622"/>
      <c r="NCO4" s="622"/>
      <c r="NCP4" s="622"/>
      <c r="NCQ4" s="631"/>
      <c r="NCR4" s="622"/>
      <c r="NCS4" s="622"/>
      <c r="NCT4" s="622"/>
      <c r="NCU4" s="622"/>
      <c r="NCV4" s="622"/>
      <c r="NCW4" s="622"/>
      <c r="NCX4" s="622"/>
      <c r="NCY4" s="622"/>
      <c r="NCZ4" s="631"/>
      <c r="NDA4" s="622"/>
      <c r="NDB4" s="622"/>
      <c r="NDC4" s="622"/>
      <c r="NDD4" s="622"/>
      <c r="NDE4" s="622"/>
      <c r="NDF4" s="622"/>
      <c r="NDG4" s="622"/>
      <c r="NDH4" s="622"/>
      <c r="NDI4" s="631"/>
      <c r="NDJ4" s="622"/>
      <c r="NDK4" s="622"/>
      <c r="NDL4" s="622"/>
      <c r="NDM4" s="622"/>
      <c r="NDN4" s="622"/>
      <c r="NDO4" s="622"/>
      <c r="NDP4" s="622"/>
      <c r="NDQ4" s="622"/>
      <c r="NDR4" s="631"/>
      <c r="NDS4" s="622"/>
      <c r="NDT4" s="622"/>
      <c r="NDU4" s="622"/>
      <c r="NDV4" s="622"/>
      <c r="NDW4" s="622"/>
      <c r="NDX4" s="622"/>
      <c r="NDY4" s="622"/>
      <c r="NDZ4" s="622"/>
      <c r="NEA4" s="631"/>
      <c r="NEB4" s="622"/>
      <c r="NEC4" s="622"/>
      <c r="NED4" s="622"/>
      <c r="NEE4" s="622"/>
      <c r="NEF4" s="622"/>
      <c r="NEG4" s="622"/>
      <c r="NEH4" s="622"/>
      <c r="NEI4" s="622"/>
      <c r="NEJ4" s="631"/>
      <c r="NEK4" s="622"/>
      <c r="NEL4" s="622"/>
      <c r="NEM4" s="622"/>
      <c r="NEN4" s="622"/>
      <c r="NEO4" s="622"/>
      <c r="NEP4" s="622"/>
      <c r="NEQ4" s="622"/>
      <c r="NER4" s="622"/>
      <c r="NES4" s="631"/>
      <c r="NET4" s="622"/>
      <c r="NEU4" s="622"/>
      <c r="NEV4" s="622"/>
      <c r="NEW4" s="622"/>
      <c r="NEX4" s="622"/>
      <c r="NEY4" s="622"/>
      <c r="NEZ4" s="622"/>
      <c r="NFA4" s="622"/>
      <c r="NFB4" s="631"/>
      <c r="NFC4" s="622"/>
      <c r="NFD4" s="622"/>
      <c r="NFE4" s="622"/>
      <c r="NFF4" s="622"/>
      <c r="NFG4" s="622"/>
      <c r="NFH4" s="622"/>
      <c r="NFI4" s="622"/>
      <c r="NFJ4" s="622"/>
      <c r="NFK4" s="631"/>
      <c r="NFL4" s="622"/>
      <c r="NFM4" s="622"/>
      <c r="NFN4" s="622"/>
      <c r="NFO4" s="622"/>
      <c r="NFP4" s="622"/>
      <c r="NFQ4" s="622"/>
      <c r="NFR4" s="622"/>
      <c r="NFS4" s="622"/>
      <c r="NFT4" s="631"/>
      <c r="NFU4" s="622"/>
      <c r="NFV4" s="622"/>
      <c r="NFW4" s="622"/>
      <c r="NFX4" s="622"/>
      <c r="NFY4" s="622"/>
      <c r="NFZ4" s="622"/>
      <c r="NGA4" s="622"/>
      <c r="NGB4" s="622"/>
      <c r="NGC4" s="631"/>
      <c r="NGD4" s="622"/>
      <c r="NGE4" s="622"/>
      <c r="NGF4" s="622"/>
      <c r="NGG4" s="622"/>
      <c r="NGH4" s="622"/>
      <c r="NGI4" s="622"/>
      <c r="NGJ4" s="622"/>
      <c r="NGK4" s="622"/>
      <c r="NGL4" s="631"/>
      <c r="NGM4" s="622"/>
      <c r="NGN4" s="622"/>
      <c r="NGO4" s="622"/>
      <c r="NGP4" s="622"/>
      <c r="NGQ4" s="622"/>
      <c r="NGR4" s="622"/>
      <c r="NGS4" s="622"/>
      <c r="NGT4" s="622"/>
      <c r="NGU4" s="631"/>
      <c r="NGV4" s="622"/>
      <c r="NGW4" s="622"/>
      <c r="NGX4" s="622"/>
      <c r="NGY4" s="622"/>
      <c r="NGZ4" s="622"/>
      <c r="NHA4" s="622"/>
      <c r="NHB4" s="622"/>
      <c r="NHC4" s="622"/>
      <c r="NHD4" s="631"/>
      <c r="NHE4" s="622"/>
      <c r="NHF4" s="622"/>
      <c r="NHG4" s="622"/>
      <c r="NHH4" s="622"/>
      <c r="NHI4" s="622"/>
      <c r="NHJ4" s="622"/>
      <c r="NHK4" s="622"/>
      <c r="NHL4" s="622"/>
      <c r="NHM4" s="631"/>
      <c r="NHN4" s="622"/>
      <c r="NHO4" s="622"/>
      <c r="NHP4" s="622"/>
      <c r="NHQ4" s="622"/>
      <c r="NHR4" s="622"/>
      <c r="NHS4" s="622"/>
      <c r="NHT4" s="622"/>
      <c r="NHU4" s="622"/>
      <c r="NHV4" s="631"/>
      <c r="NHW4" s="622"/>
      <c r="NHX4" s="622"/>
      <c r="NHY4" s="622"/>
      <c r="NHZ4" s="622"/>
      <c r="NIA4" s="622"/>
      <c r="NIB4" s="622"/>
      <c r="NIC4" s="622"/>
      <c r="NID4" s="622"/>
      <c r="NIE4" s="631"/>
      <c r="NIF4" s="622"/>
      <c r="NIG4" s="622"/>
      <c r="NIH4" s="622"/>
      <c r="NII4" s="622"/>
      <c r="NIJ4" s="622"/>
      <c r="NIK4" s="622"/>
      <c r="NIL4" s="622"/>
      <c r="NIM4" s="622"/>
      <c r="NIN4" s="631"/>
      <c r="NIO4" s="622"/>
      <c r="NIP4" s="622"/>
      <c r="NIQ4" s="622"/>
      <c r="NIR4" s="622"/>
      <c r="NIS4" s="622"/>
      <c r="NIT4" s="622"/>
      <c r="NIU4" s="622"/>
      <c r="NIV4" s="622"/>
      <c r="NIW4" s="631"/>
      <c r="NIX4" s="622"/>
      <c r="NIY4" s="622"/>
      <c r="NIZ4" s="622"/>
      <c r="NJA4" s="622"/>
      <c r="NJB4" s="622"/>
      <c r="NJC4" s="622"/>
      <c r="NJD4" s="622"/>
      <c r="NJE4" s="622"/>
      <c r="NJF4" s="631"/>
      <c r="NJG4" s="622"/>
      <c r="NJH4" s="622"/>
      <c r="NJI4" s="622"/>
      <c r="NJJ4" s="622"/>
      <c r="NJK4" s="622"/>
      <c r="NJL4" s="622"/>
      <c r="NJM4" s="622"/>
      <c r="NJN4" s="622"/>
      <c r="NJO4" s="631"/>
      <c r="NJP4" s="622"/>
      <c r="NJQ4" s="622"/>
      <c r="NJR4" s="622"/>
      <c r="NJS4" s="622"/>
      <c r="NJT4" s="622"/>
      <c r="NJU4" s="622"/>
      <c r="NJV4" s="622"/>
      <c r="NJW4" s="622"/>
      <c r="NJX4" s="631"/>
      <c r="NJY4" s="622"/>
      <c r="NJZ4" s="622"/>
      <c r="NKA4" s="622"/>
      <c r="NKB4" s="622"/>
      <c r="NKC4" s="622"/>
      <c r="NKD4" s="622"/>
      <c r="NKE4" s="622"/>
      <c r="NKF4" s="622"/>
      <c r="NKG4" s="631"/>
      <c r="NKH4" s="622"/>
      <c r="NKI4" s="622"/>
      <c r="NKJ4" s="622"/>
      <c r="NKK4" s="622"/>
      <c r="NKL4" s="622"/>
      <c r="NKM4" s="622"/>
      <c r="NKN4" s="622"/>
      <c r="NKO4" s="622"/>
      <c r="NKP4" s="631"/>
      <c r="NKQ4" s="622"/>
      <c r="NKR4" s="622"/>
      <c r="NKS4" s="622"/>
      <c r="NKT4" s="622"/>
      <c r="NKU4" s="622"/>
      <c r="NKV4" s="622"/>
      <c r="NKW4" s="622"/>
      <c r="NKX4" s="622"/>
      <c r="NKY4" s="631"/>
      <c r="NKZ4" s="622"/>
      <c r="NLA4" s="622"/>
      <c r="NLB4" s="622"/>
      <c r="NLC4" s="622"/>
      <c r="NLD4" s="622"/>
      <c r="NLE4" s="622"/>
      <c r="NLF4" s="622"/>
      <c r="NLG4" s="622"/>
      <c r="NLH4" s="631"/>
      <c r="NLI4" s="622"/>
      <c r="NLJ4" s="622"/>
      <c r="NLK4" s="622"/>
      <c r="NLL4" s="622"/>
      <c r="NLM4" s="622"/>
      <c r="NLN4" s="622"/>
      <c r="NLO4" s="622"/>
      <c r="NLP4" s="622"/>
      <c r="NLQ4" s="631"/>
      <c r="NLR4" s="622"/>
      <c r="NLS4" s="622"/>
      <c r="NLT4" s="622"/>
      <c r="NLU4" s="622"/>
      <c r="NLV4" s="622"/>
      <c r="NLW4" s="622"/>
      <c r="NLX4" s="622"/>
      <c r="NLY4" s="622"/>
      <c r="NLZ4" s="631"/>
      <c r="NMA4" s="622"/>
      <c r="NMB4" s="622"/>
      <c r="NMC4" s="622"/>
      <c r="NMD4" s="622"/>
      <c r="NME4" s="622"/>
      <c r="NMF4" s="622"/>
      <c r="NMG4" s="622"/>
      <c r="NMH4" s="622"/>
      <c r="NMI4" s="631"/>
      <c r="NMJ4" s="622"/>
      <c r="NMK4" s="622"/>
      <c r="NML4" s="622"/>
      <c r="NMM4" s="622"/>
      <c r="NMN4" s="622"/>
      <c r="NMO4" s="622"/>
      <c r="NMP4" s="622"/>
      <c r="NMQ4" s="622"/>
      <c r="NMR4" s="631"/>
      <c r="NMS4" s="622"/>
      <c r="NMT4" s="622"/>
      <c r="NMU4" s="622"/>
      <c r="NMV4" s="622"/>
      <c r="NMW4" s="622"/>
      <c r="NMX4" s="622"/>
      <c r="NMY4" s="622"/>
      <c r="NMZ4" s="622"/>
      <c r="NNA4" s="631"/>
      <c r="NNB4" s="622"/>
      <c r="NNC4" s="622"/>
      <c r="NND4" s="622"/>
      <c r="NNE4" s="622"/>
      <c r="NNF4" s="622"/>
      <c r="NNG4" s="622"/>
      <c r="NNH4" s="622"/>
      <c r="NNI4" s="622"/>
      <c r="NNJ4" s="631"/>
      <c r="NNK4" s="622"/>
      <c r="NNL4" s="622"/>
      <c r="NNM4" s="622"/>
      <c r="NNN4" s="622"/>
      <c r="NNO4" s="622"/>
      <c r="NNP4" s="622"/>
      <c r="NNQ4" s="622"/>
      <c r="NNR4" s="622"/>
      <c r="NNS4" s="631"/>
      <c r="NNT4" s="622"/>
      <c r="NNU4" s="622"/>
      <c r="NNV4" s="622"/>
      <c r="NNW4" s="622"/>
      <c r="NNX4" s="622"/>
      <c r="NNY4" s="622"/>
      <c r="NNZ4" s="622"/>
      <c r="NOA4" s="622"/>
      <c r="NOB4" s="631"/>
      <c r="NOC4" s="622"/>
      <c r="NOD4" s="622"/>
      <c r="NOE4" s="622"/>
      <c r="NOF4" s="622"/>
      <c r="NOG4" s="622"/>
      <c r="NOH4" s="622"/>
      <c r="NOI4" s="622"/>
      <c r="NOJ4" s="622"/>
      <c r="NOK4" s="631"/>
      <c r="NOL4" s="622"/>
      <c r="NOM4" s="622"/>
      <c r="NON4" s="622"/>
      <c r="NOO4" s="622"/>
      <c r="NOP4" s="622"/>
      <c r="NOQ4" s="622"/>
      <c r="NOR4" s="622"/>
      <c r="NOS4" s="622"/>
      <c r="NOT4" s="631"/>
      <c r="NOU4" s="622"/>
      <c r="NOV4" s="622"/>
      <c r="NOW4" s="622"/>
      <c r="NOX4" s="622"/>
      <c r="NOY4" s="622"/>
      <c r="NOZ4" s="622"/>
      <c r="NPA4" s="622"/>
      <c r="NPB4" s="622"/>
      <c r="NPC4" s="631"/>
      <c r="NPD4" s="622"/>
      <c r="NPE4" s="622"/>
      <c r="NPF4" s="622"/>
      <c r="NPG4" s="622"/>
      <c r="NPH4" s="622"/>
      <c r="NPI4" s="622"/>
      <c r="NPJ4" s="622"/>
      <c r="NPK4" s="622"/>
      <c r="NPL4" s="631"/>
      <c r="NPM4" s="622"/>
      <c r="NPN4" s="622"/>
      <c r="NPO4" s="622"/>
      <c r="NPP4" s="622"/>
      <c r="NPQ4" s="622"/>
      <c r="NPR4" s="622"/>
      <c r="NPS4" s="622"/>
      <c r="NPT4" s="622"/>
      <c r="NPU4" s="631"/>
      <c r="NPV4" s="622"/>
      <c r="NPW4" s="622"/>
      <c r="NPX4" s="622"/>
      <c r="NPY4" s="622"/>
      <c r="NPZ4" s="622"/>
      <c r="NQA4" s="622"/>
      <c r="NQB4" s="622"/>
      <c r="NQC4" s="622"/>
      <c r="NQD4" s="631"/>
      <c r="NQE4" s="622"/>
      <c r="NQF4" s="622"/>
      <c r="NQG4" s="622"/>
      <c r="NQH4" s="622"/>
      <c r="NQI4" s="622"/>
      <c r="NQJ4" s="622"/>
      <c r="NQK4" s="622"/>
      <c r="NQL4" s="622"/>
      <c r="NQM4" s="631"/>
      <c r="NQN4" s="622"/>
      <c r="NQO4" s="622"/>
      <c r="NQP4" s="622"/>
      <c r="NQQ4" s="622"/>
      <c r="NQR4" s="622"/>
      <c r="NQS4" s="622"/>
      <c r="NQT4" s="622"/>
      <c r="NQU4" s="622"/>
      <c r="NQV4" s="631"/>
      <c r="NQW4" s="622"/>
      <c r="NQX4" s="622"/>
      <c r="NQY4" s="622"/>
      <c r="NQZ4" s="622"/>
      <c r="NRA4" s="622"/>
      <c r="NRB4" s="622"/>
      <c r="NRC4" s="622"/>
      <c r="NRD4" s="622"/>
      <c r="NRE4" s="631"/>
      <c r="NRF4" s="622"/>
      <c r="NRG4" s="622"/>
      <c r="NRH4" s="622"/>
      <c r="NRI4" s="622"/>
      <c r="NRJ4" s="622"/>
      <c r="NRK4" s="622"/>
      <c r="NRL4" s="622"/>
      <c r="NRM4" s="622"/>
      <c r="NRN4" s="631"/>
      <c r="NRO4" s="622"/>
      <c r="NRP4" s="622"/>
      <c r="NRQ4" s="622"/>
      <c r="NRR4" s="622"/>
      <c r="NRS4" s="622"/>
      <c r="NRT4" s="622"/>
      <c r="NRU4" s="622"/>
      <c r="NRV4" s="622"/>
      <c r="NRW4" s="631"/>
      <c r="NRX4" s="622"/>
      <c r="NRY4" s="622"/>
      <c r="NRZ4" s="622"/>
      <c r="NSA4" s="622"/>
      <c r="NSB4" s="622"/>
      <c r="NSC4" s="622"/>
      <c r="NSD4" s="622"/>
      <c r="NSE4" s="622"/>
      <c r="NSF4" s="631"/>
      <c r="NSG4" s="622"/>
      <c r="NSH4" s="622"/>
      <c r="NSI4" s="622"/>
      <c r="NSJ4" s="622"/>
      <c r="NSK4" s="622"/>
      <c r="NSL4" s="622"/>
      <c r="NSM4" s="622"/>
      <c r="NSN4" s="622"/>
      <c r="NSO4" s="631"/>
      <c r="NSP4" s="622"/>
      <c r="NSQ4" s="622"/>
      <c r="NSR4" s="622"/>
      <c r="NSS4" s="622"/>
      <c r="NST4" s="622"/>
      <c r="NSU4" s="622"/>
      <c r="NSV4" s="622"/>
      <c r="NSW4" s="622"/>
      <c r="NSX4" s="631"/>
      <c r="NSY4" s="622"/>
      <c r="NSZ4" s="622"/>
      <c r="NTA4" s="622"/>
      <c r="NTB4" s="622"/>
      <c r="NTC4" s="622"/>
      <c r="NTD4" s="622"/>
      <c r="NTE4" s="622"/>
      <c r="NTF4" s="622"/>
      <c r="NTG4" s="631"/>
      <c r="NTH4" s="622"/>
      <c r="NTI4" s="622"/>
      <c r="NTJ4" s="622"/>
      <c r="NTK4" s="622"/>
      <c r="NTL4" s="622"/>
      <c r="NTM4" s="622"/>
      <c r="NTN4" s="622"/>
      <c r="NTO4" s="622"/>
      <c r="NTP4" s="631"/>
      <c r="NTQ4" s="622"/>
      <c r="NTR4" s="622"/>
      <c r="NTS4" s="622"/>
      <c r="NTT4" s="622"/>
      <c r="NTU4" s="622"/>
      <c r="NTV4" s="622"/>
      <c r="NTW4" s="622"/>
      <c r="NTX4" s="622"/>
      <c r="NTY4" s="631"/>
      <c r="NTZ4" s="622"/>
      <c r="NUA4" s="622"/>
      <c r="NUB4" s="622"/>
      <c r="NUC4" s="622"/>
      <c r="NUD4" s="622"/>
      <c r="NUE4" s="622"/>
      <c r="NUF4" s="622"/>
      <c r="NUG4" s="622"/>
      <c r="NUH4" s="631"/>
      <c r="NUI4" s="622"/>
      <c r="NUJ4" s="622"/>
      <c r="NUK4" s="622"/>
      <c r="NUL4" s="622"/>
      <c r="NUM4" s="622"/>
      <c r="NUN4" s="622"/>
      <c r="NUO4" s="622"/>
      <c r="NUP4" s="622"/>
      <c r="NUQ4" s="631"/>
      <c r="NUR4" s="622"/>
      <c r="NUS4" s="622"/>
      <c r="NUT4" s="622"/>
      <c r="NUU4" s="622"/>
      <c r="NUV4" s="622"/>
      <c r="NUW4" s="622"/>
      <c r="NUX4" s="622"/>
      <c r="NUY4" s="622"/>
      <c r="NUZ4" s="631"/>
      <c r="NVA4" s="622"/>
      <c r="NVB4" s="622"/>
      <c r="NVC4" s="622"/>
      <c r="NVD4" s="622"/>
      <c r="NVE4" s="622"/>
      <c r="NVF4" s="622"/>
      <c r="NVG4" s="622"/>
      <c r="NVH4" s="622"/>
      <c r="NVI4" s="631"/>
      <c r="NVJ4" s="622"/>
      <c r="NVK4" s="622"/>
      <c r="NVL4" s="622"/>
      <c r="NVM4" s="622"/>
      <c r="NVN4" s="622"/>
      <c r="NVO4" s="622"/>
      <c r="NVP4" s="622"/>
      <c r="NVQ4" s="622"/>
      <c r="NVR4" s="631"/>
      <c r="NVS4" s="622"/>
      <c r="NVT4" s="622"/>
      <c r="NVU4" s="622"/>
      <c r="NVV4" s="622"/>
      <c r="NVW4" s="622"/>
      <c r="NVX4" s="622"/>
      <c r="NVY4" s="622"/>
      <c r="NVZ4" s="622"/>
      <c r="NWA4" s="631"/>
      <c r="NWB4" s="622"/>
      <c r="NWC4" s="622"/>
      <c r="NWD4" s="622"/>
      <c r="NWE4" s="622"/>
      <c r="NWF4" s="622"/>
      <c r="NWG4" s="622"/>
      <c r="NWH4" s="622"/>
      <c r="NWI4" s="622"/>
      <c r="NWJ4" s="631"/>
      <c r="NWK4" s="622"/>
      <c r="NWL4" s="622"/>
      <c r="NWM4" s="622"/>
      <c r="NWN4" s="622"/>
      <c r="NWO4" s="622"/>
      <c r="NWP4" s="622"/>
      <c r="NWQ4" s="622"/>
      <c r="NWR4" s="622"/>
      <c r="NWS4" s="631"/>
      <c r="NWT4" s="622"/>
      <c r="NWU4" s="622"/>
      <c r="NWV4" s="622"/>
      <c r="NWW4" s="622"/>
      <c r="NWX4" s="622"/>
      <c r="NWY4" s="622"/>
      <c r="NWZ4" s="622"/>
      <c r="NXA4" s="622"/>
      <c r="NXB4" s="631"/>
      <c r="NXC4" s="622"/>
      <c r="NXD4" s="622"/>
      <c r="NXE4" s="622"/>
      <c r="NXF4" s="622"/>
      <c r="NXG4" s="622"/>
      <c r="NXH4" s="622"/>
      <c r="NXI4" s="622"/>
      <c r="NXJ4" s="622"/>
      <c r="NXK4" s="631"/>
      <c r="NXL4" s="622"/>
      <c r="NXM4" s="622"/>
      <c r="NXN4" s="622"/>
      <c r="NXO4" s="622"/>
      <c r="NXP4" s="622"/>
      <c r="NXQ4" s="622"/>
      <c r="NXR4" s="622"/>
      <c r="NXS4" s="622"/>
      <c r="NXT4" s="631"/>
      <c r="NXU4" s="622"/>
      <c r="NXV4" s="622"/>
      <c r="NXW4" s="622"/>
      <c r="NXX4" s="622"/>
      <c r="NXY4" s="622"/>
      <c r="NXZ4" s="622"/>
      <c r="NYA4" s="622"/>
      <c r="NYB4" s="622"/>
      <c r="NYC4" s="631"/>
      <c r="NYD4" s="622"/>
      <c r="NYE4" s="622"/>
      <c r="NYF4" s="622"/>
      <c r="NYG4" s="622"/>
      <c r="NYH4" s="622"/>
      <c r="NYI4" s="622"/>
      <c r="NYJ4" s="622"/>
      <c r="NYK4" s="622"/>
      <c r="NYL4" s="631"/>
      <c r="NYM4" s="622"/>
      <c r="NYN4" s="622"/>
      <c r="NYO4" s="622"/>
      <c r="NYP4" s="622"/>
      <c r="NYQ4" s="622"/>
      <c r="NYR4" s="622"/>
      <c r="NYS4" s="622"/>
      <c r="NYT4" s="622"/>
      <c r="NYU4" s="631"/>
      <c r="NYV4" s="622"/>
      <c r="NYW4" s="622"/>
      <c r="NYX4" s="622"/>
      <c r="NYY4" s="622"/>
      <c r="NYZ4" s="622"/>
      <c r="NZA4" s="622"/>
      <c r="NZB4" s="622"/>
      <c r="NZC4" s="622"/>
      <c r="NZD4" s="631"/>
      <c r="NZE4" s="622"/>
      <c r="NZF4" s="622"/>
      <c r="NZG4" s="622"/>
      <c r="NZH4" s="622"/>
      <c r="NZI4" s="622"/>
      <c r="NZJ4" s="622"/>
      <c r="NZK4" s="622"/>
      <c r="NZL4" s="622"/>
      <c r="NZM4" s="631"/>
      <c r="NZN4" s="622"/>
      <c r="NZO4" s="622"/>
      <c r="NZP4" s="622"/>
      <c r="NZQ4" s="622"/>
      <c r="NZR4" s="622"/>
      <c r="NZS4" s="622"/>
      <c r="NZT4" s="622"/>
      <c r="NZU4" s="622"/>
      <c r="NZV4" s="631"/>
      <c r="NZW4" s="622"/>
      <c r="NZX4" s="622"/>
      <c r="NZY4" s="622"/>
      <c r="NZZ4" s="622"/>
      <c r="OAA4" s="622"/>
      <c r="OAB4" s="622"/>
      <c r="OAC4" s="622"/>
      <c r="OAD4" s="622"/>
      <c r="OAE4" s="631"/>
      <c r="OAF4" s="622"/>
      <c r="OAG4" s="622"/>
      <c r="OAH4" s="622"/>
      <c r="OAI4" s="622"/>
      <c r="OAJ4" s="622"/>
      <c r="OAK4" s="622"/>
      <c r="OAL4" s="622"/>
      <c r="OAM4" s="622"/>
      <c r="OAN4" s="631"/>
      <c r="OAO4" s="622"/>
      <c r="OAP4" s="622"/>
      <c r="OAQ4" s="622"/>
      <c r="OAR4" s="622"/>
      <c r="OAS4" s="622"/>
      <c r="OAT4" s="622"/>
      <c r="OAU4" s="622"/>
      <c r="OAV4" s="622"/>
      <c r="OAW4" s="631"/>
      <c r="OAX4" s="622"/>
      <c r="OAY4" s="622"/>
      <c r="OAZ4" s="622"/>
      <c r="OBA4" s="622"/>
      <c r="OBB4" s="622"/>
      <c r="OBC4" s="622"/>
      <c r="OBD4" s="622"/>
      <c r="OBE4" s="622"/>
      <c r="OBF4" s="631"/>
      <c r="OBG4" s="622"/>
      <c r="OBH4" s="622"/>
      <c r="OBI4" s="622"/>
      <c r="OBJ4" s="622"/>
      <c r="OBK4" s="622"/>
      <c r="OBL4" s="622"/>
      <c r="OBM4" s="622"/>
      <c r="OBN4" s="622"/>
      <c r="OBO4" s="631"/>
      <c r="OBP4" s="622"/>
      <c r="OBQ4" s="622"/>
      <c r="OBR4" s="622"/>
      <c r="OBS4" s="622"/>
      <c r="OBT4" s="622"/>
      <c r="OBU4" s="622"/>
      <c r="OBV4" s="622"/>
      <c r="OBW4" s="622"/>
      <c r="OBX4" s="631"/>
      <c r="OBY4" s="622"/>
      <c r="OBZ4" s="622"/>
      <c r="OCA4" s="622"/>
      <c r="OCB4" s="622"/>
      <c r="OCC4" s="622"/>
      <c r="OCD4" s="622"/>
      <c r="OCE4" s="622"/>
      <c r="OCF4" s="622"/>
      <c r="OCG4" s="631"/>
      <c r="OCH4" s="622"/>
      <c r="OCI4" s="622"/>
      <c r="OCJ4" s="622"/>
      <c r="OCK4" s="622"/>
      <c r="OCL4" s="622"/>
      <c r="OCM4" s="622"/>
      <c r="OCN4" s="622"/>
      <c r="OCO4" s="622"/>
      <c r="OCP4" s="631"/>
      <c r="OCQ4" s="622"/>
      <c r="OCR4" s="622"/>
      <c r="OCS4" s="622"/>
      <c r="OCT4" s="622"/>
      <c r="OCU4" s="622"/>
      <c r="OCV4" s="622"/>
      <c r="OCW4" s="622"/>
      <c r="OCX4" s="622"/>
      <c r="OCY4" s="631"/>
      <c r="OCZ4" s="622"/>
      <c r="ODA4" s="622"/>
      <c r="ODB4" s="622"/>
      <c r="ODC4" s="622"/>
      <c r="ODD4" s="622"/>
      <c r="ODE4" s="622"/>
      <c r="ODF4" s="622"/>
      <c r="ODG4" s="622"/>
      <c r="ODH4" s="631"/>
      <c r="ODI4" s="622"/>
      <c r="ODJ4" s="622"/>
      <c r="ODK4" s="622"/>
      <c r="ODL4" s="622"/>
      <c r="ODM4" s="622"/>
      <c r="ODN4" s="622"/>
      <c r="ODO4" s="622"/>
      <c r="ODP4" s="622"/>
      <c r="ODQ4" s="631"/>
      <c r="ODR4" s="622"/>
      <c r="ODS4" s="622"/>
      <c r="ODT4" s="622"/>
      <c r="ODU4" s="622"/>
      <c r="ODV4" s="622"/>
      <c r="ODW4" s="622"/>
      <c r="ODX4" s="622"/>
      <c r="ODY4" s="622"/>
      <c r="ODZ4" s="631"/>
      <c r="OEA4" s="622"/>
      <c r="OEB4" s="622"/>
      <c r="OEC4" s="622"/>
      <c r="OED4" s="622"/>
      <c r="OEE4" s="622"/>
      <c r="OEF4" s="622"/>
      <c r="OEG4" s="622"/>
      <c r="OEH4" s="622"/>
      <c r="OEI4" s="631"/>
      <c r="OEJ4" s="622"/>
      <c r="OEK4" s="622"/>
      <c r="OEL4" s="622"/>
      <c r="OEM4" s="622"/>
      <c r="OEN4" s="622"/>
      <c r="OEO4" s="622"/>
      <c r="OEP4" s="622"/>
      <c r="OEQ4" s="622"/>
      <c r="OER4" s="631"/>
      <c r="OES4" s="622"/>
      <c r="OET4" s="622"/>
      <c r="OEU4" s="622"/>
      <c r="OEV4" s="622"/>
      <c r="OEW4" s="622"/>
      <c r="OEX4" s="622"/>
      <c r="OEY4" s="622"/>
      <c r="OEZ4" s="622"/>
      <c r="OFA4" s="631"/>
      <c r="OFB4" s="622"/>
      <c r="OFC4" s="622"/>
      <c r="OFD4" s="622"/>
      <c r="OFE4" s="622"/>
      <c r="OFF4" s="622"/>
      <c r="OFG4" s="622"/>
      <c r="OFH4" s="622"/>
      <c r="OFI4" s="622"/>
      <c r="OFJ4" s="631"/>
      <c r="OFK4" s="622"/>
      <c r="OFL4" s="622"/>
      <c r="OFM4" s="622"/>
      <c r="OFN4" s="622"/>
      <c r="OFO4" s="622"/>
      <c r="OFP4" s="622"/>
      <c r="OFQ4" s="622"/>
      <c r="OFR4" s="622"/>
      <c r="OFS4" s="631"/>
      <c r="OFT4" s="622"/>
      <c r="OFU4" s="622"/>
      <c r="OFV4" s="622"/>
      <c r="OFW4" s="622"/>
      <c r="OFX4" s="622"/>
      <c r="OFY4" s="622"/>
      <c r="OFZ4" s="622"/>
      <c r="OGA4" s="622"/>
      <c r="OGB4" s="631"/>
      <c r="OGC4" s="622"/>
      <c r="OGD4" s="622"/>
      <c r="OGE4" s="622"/>
      <c r="OGF4" s="622"/>
      <c r="OGG4" s="622"/>
      <c r="OGH4" s="622"/>
      <c r="OGI4" s="622"/>
      <c r="OGJ4" s="622"/>
      <c r="OGK4" s="631"/>
      <c r="OGL4" s="622"/>
      <c r="OGM4" s="622"/>
      <c r="OGN4" s="622"/>
      <c r="OGO4" s="622"/>
      <c r="OGP4" s="622"/>
      <c r="OGQ4" s="622"/>
      <c r="OGR4" s="622"/>
      <c r="OGS4" s="622"/>
      <c r="OGT4" s="631"/>
      <c r="OGU4" s="622"/>
      <c r="OGV4" s="622"/>
      <c r="OGW4" s="622"/>
      <c r="OGX4" s="622"/>
      <c r="OGY4" s="622"/>
      <c r="OGZ4" s="622"/>
      <c r="OHA4" s="622"/>
      <c r="OHB4" s="622"/>
      <c r="OHC4" s="631"/>
      <c r="OHD4" s="622"/>
      <c r="OHE4" s="622"/>
      <c r="OHF4" s="622"/>
      <c r="OHG4" s="622"/>
      <c r="OHH4" s="622"/>
      <c r="OHI4" s="622"/>
      <c r="OHJ4" s="622"/>
      <c r="OHK4" s="622"/>
      <c r="OHL4" s="631"/>
      <c r="OHM4" s="622"/>
      <c r="OHN4" s="622"/>
      <c r="OHO4" s="622"/>
      <c r="OHP4" s="622"/>
      <c r="OHQ4" s="622"/>
      <c r="OHR4" s="622"/>
      <c r="OHS4" s="622"/>
      <c r="OHT4" s="622"/>
      <c r="OHU4" s="631"/>
      <c r="OHV4" s="622"/>
      <c r="OHW4" s="622"/>
      <c r="OHX4" s="622"/>
      <c r="OHY4" s="622"/>
      <c r="OHZ4" s="622"/>
      <c r="OIA4" s="622"/>
      <c r="OIB4" s="622"/>
      <c r="OIC4" s="622"/>
      <c r="OID4" s="631"/>
      <c r="OIE4" s="622"/>
      <c r="OIF4" s="622"/>
      <c r="OIG4" s="622"/>
      <c r="OIH4" s="622"/>
      <c r="OII4" s="622"/>
      <c r="OIJ4" s="622"/>
      <c r="OIK4" s="622"/>
      <c r="OIL4" s="622"/>
      <c r="OIM4" s="631"/>
      <c r="OIN4" s="622"/>
      <c r="OIO4" s="622"/>
      <c r="OIP4" s="622"/>
      <c r="OIQ4" s="622"/>
      <c r="OIR4" s="622"/>
      <c r="OIS4" s="622"/>
      <c r="OIT4" s="622"/>
      <c r="OIU4" s="622"/>
      <c r="OIV4" s="631"/>
      <c r="OIW4" s="622"/>
      <c r="OIX4" s="622"/>
      <c r="OIY4" s="622"/>
      <c r="OIZ4" s="622"/>
      <c r="OJA4" s="622"/>
      <c r="OJB4" s="622"/>
      <c r="OJC4" s="622"/>
      <c r="OJD4" s="622"/>
      <c r="OJE4" s="631"/>
      <c r="OJF4" s="622"/>
      <c r="OJG4" s="622"/>
      <c r="OJH4" s="622"/>
      <c r="OJI4" s="622"/>
      <c r="OJJ4" s="622"/>
      <c r="OJK4" s="622"/>
      <c r="OJL4" s="622"/>
      <c r="OJM4" s="622"/>
      <c r="OJN4" s="631"/>
      <c r="OJO4" s="622"/>
      <c r="OJP4" s="622"/>
      <c r="OJQ4" s="622"/>
      <c r="OJR4" s="622"/>
      <c r="OJS4" s="622"/>
      <c r="OJT4" s="622"/>
      <c r="OJU4" s="622"/>
      <c r="OJV4" s="622"/>
      <c r="OJW4" s="631"/>
      <c r="OJX4" s="622"/>
      <c r="OJY4" s="622"/>
      <c r="OJZ4" s="622"/>
      <c r="OKA4" s="622"/>
      <c r="OKB4" s="622"/>
      <c r="OKC4" s="622"/>
      <c r="OKD4" s="622"/>
      <c r="OKE4" s="622"/>
      <c r="OKF4" s="631"/>
      <c r="OKG4" s="622"/>
      <c r="OKH4" s="622"/>
      <c r="OKI4" s="622"/>
      <c r="OKJ4" s="622"/>
      <c r="OKK4" s="622"/>
      <c r="OKL4" s="622"/>
      <c r="OKM4" s="622"/>
      <c r="OKN4" s="622"/>
      <c r="OKO4" s="631"/>
      <c r="OKP4" s="622"/>
      <c r="OKQ4" s="622"/>
      <c r="OKR4" s="622"/>
      <c r="OKS4" s="622"/>
      <c r="OKT4" s="622"/>
      <c r="OKU4" s="622"/>
      <c r="OKV4" s="622"/>
      <c r="OKW4" s="622"/>
      <c r="OKX4" s="631"/>
      <c r="OKY4" s="622"/>
      <c r="OKZ4" s="622"/>
      <c r="OLA4" s="622"/>
      <c r="OLB4" s="622"/>
      <c r="OLC4" s="622"/>
      <c r="OLD4" s="622"/>
      <c r="OLE4" s="622"/>
      <c r="OLF4" s="622"/>
      <c r="OLG4" s="631"/>
      <c r="OLH4" s="622"/>
      <c r="OLI4" s="622"/>
      <c r="OLJ4" s="622"/>
      <c r="OLK4" s="622"/>
      <c r="OLL4" s="622"/>
      <c r="OLM4" s="622"/>
      <c r="OLN4" s="622"/>
      <c r="OLO4" s="622"/>
      <c r="OLP4" s="631"/>
      <c r="OLQ4" s="622"/>
      <c r="OLR4" s="622"/>
      <c r="OLS4" s="622"/>
      <c r="OLT4" s="622"/>
      <c r="OLU4" s="622"/>
      <c r="OLV4" s="622"/>
      <c r="OLW4" s="622"/>
      <c r="OLX4" s="622"/>
      <c r="OLY4" s="631"/>
      <c r="OLZ4" s="622"/>
      <c r="OMA4" s="622"/>
      <c r="OMB4" s="622"/>
      <c r="OMC4" s="622"/>
      <c r="OMD4" s="622"/>
      <c r="OME4" s="622"/>
      <c r="OMF4" s="622"/>
      <c r="OMG4" s="622"/>
      <c r="OMH4" s="631"/>
      <c r="OMI4" s="622"/>
      <c r="OMJ4" s="622"/>
      <c r="OMK4" s="622"/>
      <c r="OML4" s="622"/>
      <c r="OMM4" s="622"/>
      <c r="OMN4" s="622"/>
      <c r="OMO4" s="622"/>
      <c r="OMP4" s="622"/>
      <c r="OMQ4" s="631"/>
      <c r="OMR4" s="622"/>
      <c r="OMS4" s="622"/>
      <c r="OMT4" s="622"/>
      <c r="OMU4" s="622"/>
      <c r="OMV4" s="622"/>
      <c r="OMW4" s="622"/>
      <c r="OMX4" s="622"/>
      <c r="OMY4" s="622"/>
      <c r="OMZ4" s="631"/>
      <c r="ONA4" s="622"/>
      <c r="ONB4" s="622"/>
      <c r="ONC4" s="622"/>
      <c r="OND4" s="622"/>
      <c r="ONE4" s="622"/>
      <c r="ONF4" s="622"/>
      <c r="ONG4" s="622"/>
      <c r="ONH4" s="622"/>
      <c r="ONI4" s="631"/>
      <c r="ONJ4" s="622"/>
      <c r="ONK4" s="622"/>
      <c r="ONL4" s="622"/>
      <c r="ONM4" s="622"/>
      <c r="ONN4" s="622"/>
      <c r="ONO4" s="622"/>
      <c r="ONP4" s="622"/>
      <c r="ONQ4" s="622"/>
      <c r="ONR4" s="631"/>
      <c r="ONS4" s="622"/>
      <c r="ONT4" s="622"/>
      <c r="ONU4" s="622"/>
      <c r="ONV4" s="622"/>
      <c r="ONW4" s="622"/>
      <c r="ONX4" s="622"/>
      <c r="ONY4" s="622"/>
      <c r="ONZ4" s="622"/>
      <c r="OOA4" s="631"/>
      <c r="OOB4" s="622"/>
      <c r="OOC4" s="622"/>
      <c r="OOD4" s="622"/>
      <c r="OOE4" s="622"/>
      <c r="OOF4" s="622"/>
      <c r="OOG4" s="622"/>
      <c r="OOH4" s="622"/>
      <c r="OOI4" s="622"/>
      <c r="OOJ4" s="631"/>
      <c r="OOK4" s="622"/>
      <c r="OOL4" s="622"/>
      <c r="OOM4" s="622"/>
      <c r="OON4" s="622"/>
      <c r="OOO4" s="622"/>
      <c r="OOP4" s="622"/>
      <c r="OOQ4" s="622"/>
      <c r="OOR4" s="622"/>
      <c r="OOS4" s="631"/>
      <c r="OOT4" s="622"/>
      <c r="OOU4" s="622"/>
      <c r="OOV4" s="622"/>
      <c r="OOW4" s="622"/>
      <c r="OOX4" s="622"/>
      <c r="OOY4" s="622"/>
      <c r="OOZ4" s="622"/>
      <c r="OPA4" s="622"/>
      <c r="OPB4" s="631"/>
      <c r="OPC4" s="622"/>
      <c r="OPD4" s="622"/>
      <c r="OPE4" s="622"/>
      <c r="OPF4" s="622"/>
      <c r="OPG4" s="622"/>
      <c r="OPH4" s="622"/>
      <c r="OPI4" s="622"/>
      <c r="OPJ4" s="622"/>
      <c r="OPK4" s="631"/>
      <c r="OPL4" s="622"/>
      <c r="OPM4" s="622"/>
      <c r="OPN4" s="622"/>
      <c r="OPO4" s="622"/>
      <c r="OPP4" s="622"/>
      <c r="OPQ4" s="622"/>
      <c r="OPR4" s="622"/>
      <c r="OPS4" s="622"/>
      <c r="OPT4" s="631"/>
      <c r="OPU4" s="622"/>
      <c r="OPV4" s="622"/>
      <c r="OPW4" s="622"/>
      <c r="OPX4" s="622"/>
      <c r="OPY4" s="622"/>
      <c r="OPZ4" s="622"/>
      <c r="OQA4" s="622"/>
      <c r="OQB4" s="622"/>
      <c r="OQC4" s="631"/>
      <c r="OQD4" s="622"/>
      <c r="OQE4" s="622"/>
      <c r="OQF4" s="622"/>
      <c r="OQG4" s="622"/>
      <c r="OQH4" s="622"/>
      <c r="OQI4" s="622"/>
      <c r="OQJ4" s="622"/>
      <c r="OQK4" s="622"/>
      <c r="OQL4" s="631"/>
      <c r="OQM4" s="622"/>
      <c r="OQN4" s="622"/>
      <c r="OQO4" s="622"/>
      <c r="OQP4" s="622"/>
      <c r="OQQ4" s="622"/>
      <c r="OQR4" s="622"/>
      <c r="OQS4" s="622"/>
      <c r="OQT4" s="622"/>
      <c r="OQU4" s="631"/>
      <c r="OQV4" s="622"/>
      <c r="OQW4" s="622"/>
      <c r="OQX4" s="622"/>
      <c r="OQY4" s="622"/>
      <c r="OQZ4" s="622"/>
      <c r="ORA4" s="622"/>
      <c r="ORB4" s="622"/>
      <c r="ORC4" s="622"/>
      <c r="ORD4" s="631"/>
      <c r="ORE4" s="622"/>
      <c r="ORF4" s="622"/>
      <c r="ORG4" s="622"/>
      <c r="ORH4" s="622"/>
      <c r="ORI4" s="622"/>
      <c r="ORJ4" s="622"/>
      <c r="ORK4" s="622"/>
      <c r="ORL4" s="622"/>
      <c r="ORM4" s="631"/>
      <c r="ORN4" s="622"/>
      <c r="ORO4" s="622"/>
      <c r="ORP4" s="622"/>
      <c r="ORQ4" s="622"/>
      <c r="ORR4" s="622"/>
      <c r="ORS4" s="622"/>
      <c r="ORT4" s="622"/>
      <c r="ORU4" s="622"/>
      <c r="ORV4" s="631"/>
      <c r="ORW4" s="622"/>
      <c r="ORX4" s="622"/>
      <c r="ORY4" s="622"/>
      <c r="ORZ4" s="622"/>
      <c r="OSA4" s="622"/>
      <c r="OSB4" s="622"/>
      <c r="OSC4" s="622"/>
      <c r="OSD4" s="622"/>
      <c r="OSE4" s="631"/>
      <c r="OSF4" s="622"/>
      <c r="OSG4" s="622"/>
      <c r="OSH4" s="622"/>
      <c r="OSI4" s="622"/>
      <c r="OSJ4" s="622"/>
      <c r="OSK4" s="622"/>
      <c r="OSL4" s="622"/>
      <c r="OSM4" s="622"/>
      <c r="OSN4" s="631"/>
      <c r="OSO4" s="622"/>
      <c r="OSP4" s="622"/>
      <c r="OSQ4" s="622"/>
      <c r="OSR4" s="622"/>
      <c r="OSS4" s="622"/>
      <c r="OST4" s="622"/>
      <c r="OSU4" s="622"/>
      <c r="OSV4" s="622"/>
      <c r="OSW4" s="631"/>
      <c r="OSX4" s="622"/>
      <c r="OSY4" s="622"/>
      <c r="OSZ4" s="622"/>
      <c r="OTA4" s="622"/>
      <c r="OTB4" s="622"/>
      <c r="OTC4" s="622"/>
      <c r="OTD4" s="622"/>
      <c r="OTE4" s="622"/>
      <c r="OTF4" s="631"/>
      <c r="OTG4" s="622"/>
      <c r="OTH4" s="622"/>
      <c r="OTI4" s="622"/>
      <c r="OTJ4" s="622"/>
      <c r="OTK4" s="622"/>
      <c r="OTL4" s="622"/>
      <c r="OTM4" s="622"/>
      <c r="OTN4" s="622"/>
      <c r="OTO4" s="631"/>
      <c r="OTP4" s="622"/>
      <c r="OTQ4" s="622"/>
      <c r="OTR4" s="622"/>
      <c r="OTS4" s="622"/>
      <c r="OTT4" s="622"/>
      <c r="OTU4" s="622"/>
      <c r="OTV4" s="622"/>
      <c r="OTW4" s="622"/>
      <c r="OTX4" s="631"/>
      <c r="OTY4" s="622"/>
      <c r="OTZ4" s="622"/>
      <c r="OUA4" s="622"/>
      <c r="OUB4" s="622"/>
      <c r="OUC4" s="622"/>
      <c r="OUD4" s="622"/>
      <c r="OUE4" s="622"/>
      <c r="OUF4" s="622"/>
      <c r="OUG4" s="631"/>
      <c r="OUH4" s="622"/>
      <c r="OUI4" s="622"/>
      <c r="OUJ4" s="622"/>
      <c r="OUK4" s="622"/>
      <c r="OUL4" s="622"/>
      <c r="OUM4" s="622"/>
      <c r="OUN4" s="622"/>
      <c r="OUO4" s="622"/>
      <c r="OUP4" s="631"/>
      <c r="OUQ4" s="622"/>
      <c r="OUR4" s="622"/>
      <c r="OUS4" s="622"/>
      <c r="OUT4" s="622"/>
      <c r="OUU4" s="622"/>
      <c r="OUV4" s="622"/>
      <c r="OUW4" s="622"/>
      <c r="OUX4" s="622"/>
      <c r="OUY4" s="631"/>
      <c r="OUZ4" s="622"/>
      <c r="OVA4" s="622"/>
      <c r="OVB4" s="622"/>
      <c r="OVC4" s="622"/>
      <c r="OVD4" s="622"/>
      <c r="OVE4" s="622"/>
      <c r="OVF4" s="622"/>
      <c r="OVG4" s="622"/>
      <c r="OVH4" s="631"/>
      <c r="OVI4" s="622"/>
      <c r="OVJ4" s="622"/>
      <c r="OVK4" s="622"/>
      <c r="OVL4" s="622"/>
      <c r="OVM4" s="622"/>
      <c r="OVN4" s="622"/>
      <c r="OVO4" s="622"/>
      <c r="OVP4" s="622"/>
      <c r="OVQ4" s="631"/>
      <c r="OVR4" s="622"/>
      <c r="OVS4" s="622"/>
      <c r="OVT4" s="622"/>
      <c r="OVU4" s="622"/>
      <c r="OVV4" s="622"/>
      <c r="OVW4" s="622"/>
      <c r="OVX4" s="622"/>
      <c r="OVY4" s="622"/>
      <c r="OVZ4" s="631"/>
      <c r="OWA4" s="622"/>
      <c r="OWB4" s="622"/>
      <c r="OWC4" s="622"/>
      <c r="OWD4" s="622"/>
      <c r="OWE4" s="622"/>
      <c r="OWF4" s="622"/>
      <c r="OWG4" s="622"/>
      <c r="OWH4" s="622"/>
      <c r="OWI4" s="631"/>
      <c r="OWJ4" s="622"/>
      <c r="OWK4" s="622"/>
      <c r="OWL4" s="622"/>
      <c r="OWM4" s="622"/>
      <c r="OWN4" s="622"/>
      <c r="OWO4" s="622"/>
      <c r="OWP4" s="622"/>
      <c r="OWQ4" s="622"/>
      <c r="OWR4" s="631"/>
      <c r="OWS4" s="622"/>
      <c r="OWT4" s="622"/>
      <c r="OWU4" s="622"/>
      <c r="OWV4" s="622"/>
      <c r="OWW4" s="622"/>
      <c r="OWX4" s="622"/>
      <c r="OWY4" s="622"/>
      <c r="OWZ4" s="622"/>
      <c r="OXA4" s="631"/>
      <c r="OXB4" s="622"/>
      <c r="OXC4" s="622"/>
      <c r="OXD4" s="622"/>
      <c r="OXE4" s="622"/>
      <c r="OXF4" s="622"/>
      <c r="OXG4" s="622"/>
      <c r="OXH4" s="622"/>
      <c r="OXI4" s="622"/>
      <c r="OXJ4" s="631"/>
      <c r="OXK4" s="622"/>
      <c r="OXL4" s="622"/>
      <c r="OXM4" s="622"/>
      <c r="OXN4" s="622"/>
      <c r="OXO4" s="622"/>
      <c r="OXP4" s="622"/>
      <c r="OXQ4" s="622"/>
      <c r="OXR4" s="622"/>
      <c r="OXS4" s="631"/>
      <c r="OXT4" s="622"/>
      <c r="OXU4" s="622"/>
      <c r="OXV4" s="622"/>
      <c r="OXW4" s="622"/>
      <c r="OXX4" s="622"/>
      <c r="OXY4" s="622"/>
      <c r="OXZ4" s="622"/>
      <c r="OYA4" s="622"/>
      <c r="OYB4" s="631"/>
      <c r="OYC4" s="622"/>
      <c r="OYD4" s="622"/>
      <c r="OYE4" s="622"/>
      <c r="OYF4" s="622"/>
      <c r="OYG4" s="622"/>
      <c r="OYH4" s="622"/>
      <c r="OYI4" s="622"/>
      <c r="OYJ4" s="622"/>
      <c r="OYK4" s="631"/>
      <c r="OYL4" s="622"/>
      <c r="OYM4" s="622"/>
      <c r="OYN4" s="622"/>
      <c r="OYO4" s="622"/>
      <c r="OYP4" s="622"/>
      <c r="OYQ4" s="622"/>
      <c r="OYR4" s="622"/>
      <c r="OYS4" s="622"/>
      <c r="OYT4" s="631"/>
      <c r="OYU4" s="622"/>
      <c r="OYV4" s="622"/>
      <c r="OYW4" s="622"/>
      <c r="OYX4" s="622"/>
      <c r="OYY4" s="622"/>
      <c r="OYZ4" s="622"/>
      <c r="OZA4" s="622"/>
      <c r="OZB4" s="622"/>
      <c r="OZC4" s="631"/>
      <c r="OZD4" s="622"/>
      <c r="OZE4" s="622"/>
      <c r="OZF4" s="622"/>
      <c r="OZG4" s="622"/>
      <c r="OZH4" s="622"/>
      <c r="OZI4" s="622"/>
      <c r="OZJ4" s="622"/>
      <c r="OZK4" s="622"/>
      <c r="OZL4" s="631"/>
      <c r="OZM4" s="622"/>
      <c r="OZN4" s="622"/>
      <c r="OZO4" s="622"/>
      <c r="OZP4" s="622"/>
      <c r="OZQ4" s="622"/>
      <c r="OZR4" s="622"/>
      <c r="OZS4" s="622"/>
      <c r="OZT4" s="622"/>
      <c r="OZU4" s="631"/>
      <c r="OZV4" s="622"/>
      <c r="OZW4" s="622"/>
      <c r="OZX4" s="622"/>
      <c r="OZY4" s="622"/>
      <c r="OZZ4" s="622"/>
      <c r="PAA4" s="622"/>
      <c r="PAB4" s="622"/>
      <c r="PAC4" s="622"/>
      <c r="PAD4" s="631"/>
      <c r="PAE4" s="622"/>
      <c r="PAF4" s="622"/>
      <c r="PAG4" s="622"/>
      <c r="PAH4" s="622"/>
      <c r="PAI4" s="622"/>
      <c r="PAJ4" s="622"/>
      <c r="PAK4" s="622"/>
      <c r="PAL4" s="622"/>
      <c r="PAM4" s="631"/>
      <c r="PAN4" s="622"/>
      <c r="PAO4" s="622"/>
      <c r="PAP4" s="622"/>
      <c r="PAQ4" s="622"/>
      <c r="PAR4" s="622"/>
      <c r="PAS4" s="622"/>
      <c r="PAT4" s="622"/>
      <c r="PAU4" s="622"/>
      <c r="PAV4" s="631"/>
      <c r="PAW4" s="622"/>
      <c r="PAX4" s="622"/>
      <c r="PAY4" s="622"/>
      <c r="PAZ4" s="622"/>
      <c r="PBA4" s="622"/>
      <c r="PBB4" s="622"/>
      <c r="PBC4" s="622"/>
      <c r="PBD4" s="622"/>
      <c r="PBE4" s="631"/>
      <c r="PBF4" s="622"/>
      <c r="PBG4" s="622"/>
      <c r="PBH4" s="622"/>
      <c r="PBI4" s="622"/>
      <c r="PBJ4" s="622"/>
      <c r="PBK4" s="622"/>
      <c r="PBL4" s="622"/>
      <c r="PBM4" s="622"/>
      <c r="PBN4" s="631"/>
      <c r="PBO4" s="622"/>
      <c r="PBP4" s="622"/>
      <c r="PBQ4" s="622"/>
      <c r="PBR4" s="622"/>
      <c r="PBS4" s="622"/>
      <c r="PBT4" s="622"/>
      <c r="PBU4" s="622"/>
      <c r="PBV4" s="622"/>
      <c r="PBW4" s="631"/>
      <c r="PBX4" s="622"/>
      <c r="PBY4" s="622"/>
      <c r="PBZ4" s="622"/>
      <c r="PCA4" s="622"/>
      <c r="PCB4" s="622"/>
      <c r="PCC4" s="622"/>
      <c r="PCD4" s="622"/>
      <c r="PCE4" s="622"/>
      <c r="PCF4" s="631"/>
      <c r="PCG4" s="622"/>
      <c r="PCH4" s="622"/>
      <c r="PCI4" s="622"/>
      <c r="PCJ4" s="622"/>
      <c r="PCK4" s="622"/>
      <c r="PCL4" s="622"/>
      <c r="PCM4" s="622"/>
      <c r="PCN4" s="622"/>
      <c r="PCO4" s="631"/>
      <c r="PCP4" s="622"/>
      <c r="PCQ4" s="622"/>
      <c r="PCR4" s="622"/>
      <c r="PCS4" s="622"/>
      <c r="PCT4" s="622"/>
      <c r="PCU4" s="622"/>
      <c r="PCV4" s="622"/>
      <c r="PCW4" s="622"/>
      <c r="PCX4" s="631"/>
      <c r="PCY4" s="622"/>
      <c r="PCZ4" s="622"/>
      <c r="PDA4" s="622"/>
      <c r="PDB4" s="622"/>
      <c r="PDC4" s="622"/>
      <c r="PDD4" s="622"/>
      <c r="PDE4" s="622"/>
      <c r="PDF4" s="622"/>
      <c r="PDG4" s="631"/>
      <c r="PDH4" s="622"/>
      <c r="PDI4" s="622"/>
      <c r="PDJ4" s="622"/>
      <c r="PDK4" s="622"/>
      <c r="PDL4" s="622"/>
      <c r="PDM4" s="622"/>
      <c r="PDN4" s="622"/>
      <c r="PDO4" s="622"/>
      <c r="PDP4" s="631"/>
      <c r="PDQ4" s="622"/>
      <c r="PDR4" s="622"/>
      <c r="PDS4" s="622"/>
      <c r="PDT4" s="622"/>
      <c r="PDU4" s="622"/>
      <c r="PDV4" s="622"/>
      <c r="PDW4" s="622"/>
      <c r="PDX4" s="622"/>
      <c r="PDY4" s="631"/>
      <c r="PDZ4" s="622"/>
      <c r="PEA4" s="622"/>
      <c r="PEB4" s="622"/>
      <c r="PEC4" s="622"/>
      <c r="PED4" s="622"/>
      <c r="PEE4" s="622"/>
      <c r="PEF4" s="622"/>
      <c r="PEG4" s="622"/>
      <c r="PEH4" s="631"/>
      <c r="PEI4" s="622"/>
      <c r="PEJ4" s="622"/>
      <c r="PEK4" s="622"/>
      <c r="PEL4" s="622"/>
      <c r="PEM4" s="622"/>
      <c r="PEN4" s="622"/>
      <c r="PEO4" s="622"/>
      <c r="PEP4" s="622"/>
      <c r="PEQ4" s="631"/>
      <c r="PER4" s="622"/>
      <c r="PES4" s="622"/>
      <c r="PET4" s="622"/>
      <c r="PEU4" s="622"/>
      <c r="PEV4" s="622"/>
      <c r="PEW4" s="622"/>
      <c r="PEX4" s="622"/>
      <c r="PEY4" s="622"/>
      <c r="PEZ4" s="631"/>
      <c r="PFA4" s="622"/>
      <c r="PFB4" s="622"/>
      <c r="PFC4" s="622"/>
      <c r="PFD4" s="622"/>
      <c r="PFE4" s="622"/>
      <c r="PFF4" s="622"/>
      <c r="PFG4" s="622"/>
      <c r="PFH4" s="622"/>
      <c r="PFI4" s="631"/>
      <c r="PFJ4" s="622"/>
      <c r="PFK4" s="622"/>
      <c r="PFL4" s="622"/>
      <c r="PFM4" s="622"/>
      <c r="PFN4" s="622"/>
      <c r="PFO4" s="622"/>
      <c r="PFP4" s="622"/>
      <c r="PFQ4" s="622"/>
      <c r="PFR4" s="631"/>
      <c r="PFS4" s="622"/>
      <c r="PFT4" s="622"/>
      <c r="PFU4" s="622"/>
      <c r="PFV4" s="622"/>
      <c r="PFW4" s="622"/>
      <c r="PFX4" s="622"/>
      <c r="PFY4" s="622"/>
      <c r="PFZ4" s="622"/>
      <c r="PGA4" s="631"/>
      <c r="PGB4" s="622"/>
      <c r="PGC4" s="622"/>
      <c r="PGD4" s="622"/>
      <c r="PGE4" s="622"/>
      <c r="PGF4" s="622"/>
      <c r="PGG4" s="622"/>
      <c r="PGH4" s="622"/>
      <c r="PGI4" s="622"/>
      <c r="PGJ4" s="631"/>
      <c r="PGK4" s="622"/>
      <c r="PGL4" s="622"/>
      <c r="PGM4" s="622"/>
      <c r="PGN4" s="622"/>
      <c r="PGO4" s="622"/>
      <c r="PGP4" s="622"/>
      <c r="PGQ4" s="622"/>
      <c r="PGR4" s="622"/>
      <c r="PGS4" s="631"/>
      <c r="PGT4" s="622"/>
      <c r="PGU4" s="622"/>
      <c r="PGV4" s="622"/>
      <c r="PGW4" s="622"/>
      <c r="PGX4" s="622"/>
      <c r="PGY4" s="622"/>
      <c r="PGZ4" s="622"/>
      <c r="PHA4" s="622"/>
      <c r="PHB4" s="631"/>
      <c r="PHC4" s="622"/>
      <c r="PHD4" s="622"/>
      <c r="PHE4" s="622"/>
      <c r="PHF4" s="622"/>
      <c r="PHG4" s="622"/>
      <c r="PHH4" s="622"/>
      <c r="PHI4" s="622"/>
      <c r="PHJ4" s="622"/>
      <c r="PHK4" s="631"/>
      <c r="PHL4" s="622"/>
      <c r="PHM4" s="622"/>
      <c r="PHN4" s="622"/>
      <c r="PHO4" s="622"/>
      <c r="PHP4" s="622"/>
      <c r="PHQ4" s="622"/>
      <c r="PHR4" s="622"/>
      <c r="PHS4" s="622"/>
      <c r="PHT4" s="631"/>
      <c r="PHU4" s="622"/>
      <c r="PHV4" s="622"/>
      <c r="PHW4" s="622"/>
      <c r="PHX4" s="622"/>
      <c r="PHY4" s="622"/>
      <c r="PHZ4" s="622"/>
      <c r="PIA4" s="622"/>
      <c r="PIB4" s="622"/>
      <c r="PIC4" s="631"/>
      <c r="PID4" s="622"/>
      <c r="PIE4" s="622"/>
      <c r="PIF4" s="622"/>
      <c r="PIG4" s="622"/>
      <c r="PIH4" s="622"/>
      <c r="PII4" s="622"/>
      <c r="PIJ4" s="622"/>
      <c r="PIK4" s="622"/>
      <c r="PIL4" s="631"/>
      <c r="PIM4" s="622"/>
      <c r="PIN4" s="622"/>
      <c r="PIO4" s="622"/>
      <c r="PIP4" s="622"/>
      <c r="PIQ4" s="622"/>
      <c r="PIR4" s="622"/>
      <c r="PIS4" s="622"/>
      <c r="PIT4" s="622"/>
      <c r="PIU4" s="631"/>
      <c r="PIV4" s="622"/>
      <c r="PIW4" s="622"/>
      <c r="PIX4" s="622"/>
      <c r="PIY4" s="622"/>
      <c r="PIZ4" s="622"/>
      <c r="PJA4" s="622"/>
      <c r="PJB4" s="622"/>
      <c r="PJC4" s="622"/>
      <c r="PJD4" s="631"/>
      <c r="PJE4" s="622"/>
      <c r="PJF4" s="622"/>
      <c r="PJG4" s="622"/>
      <c r="PJH4" s="622"/>
      <c r="PJI4" s="622"/>
      <c r="PJJ4" s="622"/>
      <c r="PJK4" s="622"/>
      <c r="PJL4" s="622"/>
      <c r="PJM4" s="631"/>
      <c r="PJN4" s="622"/>
      <c r="PJO4" s="622"/>
      <c r="PJP4" s="622"/>
      <c r="PJQ4" s="622"/>
      <c r="PJR4" s="622"/>
      <c r="PJS4" s="622"/>
      <c r="PJT4" s="622"/>
      <c r="PJU4" s="622"/>
      <c r="PJV4" s="631"/>
      <c r="PJW4" s="622"/>
      <c r="PJX4" s="622"/>
      <c r="PJY4" s="622"/>
      <c r="PJZ4" s="622"/>
      <c r="PKA4" s="622"/>
      <c r="PKB4" s="622"/>
      <c r="PKC4" s="622"/>
      <c r="PKD4" s="622"/>
      <c r="PKE4" s="631"/>
      <c r="PKF4" s="622"/>
      <c r="PKG4" s="622"/>
      <c r="PKH4" s="622"/>
      <c r="PKI4" s="622"/>
      <c r="PKJ4" s="622"/>
      <c r="PKK4" s="622"/>
      <c r="PKL4" s="622"/>
      <c r="PKM4" s="622"/>
      <c r="PKN4" s="631"/>
      <c r="PKO4" s="622"/>
      <c r="PKP4" s="622"/>
      <c r="PKQ4" s="622"/>
      <c r="PKR4" s="622"/>
      <c r="PKS4" s="622"/>
      <c r="PKT4" s="622"/>
      <c r="PKU4" s="622"/>
      <c r="PKV4" s="622"/>
      <c r="PKW4" s="631"/>
      <c r="PKX4" s="622"/>
      <c r="PKY4" s="622"/>
      <c r="PKZ4" s="622"/>
      <c r="PLA4" s="622"/>
      <c r="PLB4" s="622"/>
      <c r="PLC4" s="622"/>
      <c r="PLD4" s="622"/>
      <c r="PLE4" s="622"/>
      <c r="PLF4" s="631"/>
      <c r="PLG4" s="622"/>
      <c r="PLH4" s="622"/>
      <c r="PLI4" s="622"/>
      <c r="PLJ4" s="622"/>
      <c r="PLK4" s="622"/>
      <c r="PLL4" s="622"/>
      <c r="PLM4" s="622"/>
      <c r="PLN4" s="622"/>
      <c r="PLO4" s="631"/>
      <c r="PLP4" s="622"/>
      <c r="PLQ4" s="622"/>
      <c r="PLR4" s="622"/>
      <c r="PLS4" s="622"/>
      <c r="PLT4" s="622"/>
      <c r="PLU4" s="622"/>
      <c r="PLV4" s="622"/>
      <c r="PLW4" s="622"/>
      <c r="PLX4" s="631"/>
      <c r="PLY4" s="622"/>
      <c r="PLZ4" s="622"/>
      <c r="PMA4" s="622"/>
      <c r="PMB4" s="622"/>
      <c r="PMC4" s="622"/>
      <c r="PMD4" s="622"/>
      <c r="PME4" s="622"/>
      <c r="PMF4" s="622"/>
      <c r="PMG4" s="631"/>
      <c r="PMH4" s="622"/>
      <c r="PMI4" s="622"/>
      <c r="PMJ4" s="622"/>
      <c r="PMK4" s="622"/>
      <c r="PML4" s="622"/>
      <c r="PMM4" s="622"/>
      <c r="PMN4" s="622"/>
      <c r="PMO4" s="622"/>
      <c r="PMP4" s="631"/>
      <c r="PMQ4" s="622"/>
      <c r="PMR4" s="622"/>
      <c r="PMS4" s="622"/>
      <c r="PMT4" s="622"/>
      <c r="PMU4" s="622"/>
      <c r="PMV4" s="622"/>
      <c r="PMW4" s="622"/>
      <c r="PMX4" s="622"/>
      <c r="PMY4" s="631"/>
      <c r="PMZ4" s="622"/>
      <c r="PNA4" s="622"/>
      <c r="PNB4" s="622"/>
      <c r="PNC4" s="622"/>
      <c r="PND4" s="622"/>
      <c r="PNE4" s="622"/>
      <c r="PNF4" s="622"/>
      <c r="PNG4" s="622"/>
      <c r="PNH4" s="631"/>
      <c r="PNI4" s="622"/>
      <c r="PNJ4" s="622"/>
      <c r="PNK4" s="622"/>
      <c r="PNL4" s="622"/>
      <c r="PNM4" s="622"/>
      <c r="PNN4" s="622"/>
      <c r="PNO4" s="622"/>
      <c r="PNP4" s="622"/>
      <c r="PNQ4" s="631"/>
      <c r="PNR4" s="622"/>
      <c r="PNS4" s="622"/>
      <c r="PNT4" s="622"/>
      <c r="PNU4" s="622"/>
      <c r="PNV4" s="622"/>
      <c r="PNW4" s="622"/>
      <c r="PNX4" s="622"/>
      <c r="PNY4" s="622"/>
      <c r="PNZ4" s="631"/>
      <c r="POA4" s="622"/>
      <c r="POB4" s="622"/>
      <c r="POC4" s="622"/>
      <c r="POD4" s="622"/>
      <c r="POE4" s="622"/>
      <c r="POF4" s="622"/>
      <c r="POG4" s="622"/>
      <c r="POH4" s="622"/>
      <c r="POI4" s="631"/>
      <c r="POJ4" s="622"/>
      <c r="POK4" s="622"/>
      <c r="POL4" s="622"/>
      <c r="POM4" s="622"/>
      <c r="PON4" s="622"/>
      <c r="POO4" s="622"/>
      <c r="POP4" s="622"/>
      <c r="POQ4" s="622"/>
      <c r="POR4" s="631"/>
      <c r="POS4" s="622"/>
      <c r="POT4" s="622"/>
      <c r="POU4" s="622"/>
      <c r="POV4" s="622"/>
      <c r="POW4" s="622"/>
      <c r="POX4" s="622"/>
      <c r="POY4" s="622"/>
      <c r="POZ4" s="622"/>
      <c r="PPA4" s="631"/>
      <c r="PPB4" s="622"/>
      <c r="PPC4" s="622"/>
      <c r="PPD4" s="622"/>
      <c r="PPE4" s="622"/>
      <c r="PPF4" s="622"/>
      <c r="PPG4" s="622"/>
      <c r="PPH4" s="622"/>
      <c r="PPI4" s="622"/>
      <c r="PPJ4" s="631"/>
      <c r="PPK4" s="622"/>
      <c r="PPL4" s="622"/>
      <c r="PPM4" s="622"/>
      <c r="PPN4" s="622"/>
      <c r="PPO4" s="622"/>
      <c r="PPP4" s="622"/>
      <c r="PPQ4" s="622"/>
      <c r="PPR4" s="622"/>
      <c r="PPS4" s="631"/>
      <c r="PPT4" s="622"/>
      <c r="PPU4" s="622"/>
      <c r="PPV4" s="622"/>
      <c r="PPW4" s="622"/>
      <c r="PPX4" s="622"/>
      <c r="PPY4" s="622"/>
      <c r="PPZ4" s="622"/>
      <c r="PQA4" s="622"/>
      <c r="PQB4" s="631"/>
      <c r="PQC4" s="622"/>
      <c r="PQD4" s="622"/>
      <c r="PQE4" s="622"/>
      <c r="PQF4" s="622"/>
      <c r="PQG4" s="622"/>
      <c r="PQH4" s="622"/>
      <c r="PQI4" s="622"/>
      <c r="PQJ4" s="622"/>
      <c r="PQK4" s="631"/>
      <c r="PQL4" s="622"/>
      <c r="PQM4" s="622"/>
      <c r="PQN4" s="622"/>
      <c r="PQO4" s="622"/>
      <c r="PQP4" s="622"/>
      <c r="PQQ4" s="622"/>
      <c r="PQR4" s="622"/>
      <c r="PQS4" s="622"/>
      <c r="PQT4" s="631"/>
      <c r="PQU4" s="622"/>
      <c r="PQV4" s="622"/>
      <c r="PQW4" s="622"/>
      <c r="PQX4" s="622"/>
      <c r="PQY4" s="622"/>
      <c r="PQZ4" s="622"/>
      <c r="PRA4" s="622"/>
      <c r="PRB4" s="622"/>
      <c r="PRC4" s="631"/>
      <c r="PRD4" s="622"/>
      <c r="PRE4" s="622"/>
      <c r="PRF4" s="622"/>
      <c r="PRG4" s="622"/>
      <c r="PRH4" s="622"/>
      <c r="PRI4" s="622"/>
      <c r="PRJ4" s="622"/>
      <c r="PRK4" s="622"/>
      <c r="PRL4" s="631"/>
      <c r="PRM4" s="622"/>
      <c r="PRN4" s="622"/>
      <c r="PRO4" s="622"/>
      <c r="PRP4" s="622"/>
      <c r="PRQ4" s="622"/>
      <c r="PRR4" s="622"/>
      <c r="PRS4" s="622"/>
      <c r="PRT4" s="622"/>
      <c r="PRU4" s="631"/>
      <c r="PRV4" s="622"/>
      <c r="PRW4" s="622"/>
      <c r="PRX4" s="622"/>
      <c r="PRY4" s="622"/>
      <c r="PRZ4" s="622"/>
      <c r="PSA4" s="622"/>
      <c r="PSB4" s="622"/>
      <c r="PSC4" s="622"/>
      <c r="PSD4" s="631"/>
      <c r="PSE4" s="622"/>
      <c r="PSF4" s="622"/>
      <c r="PSG4" s="622"/>
      <c r="PSH4" s="622"/>
      <c r="PSI4" s="622"/>
      <c r="PSJ4" s="622"/>
      <c r="PSK4" s="622"/>
      <c r="PSL4" s="622"/>
      <c r="PSM4" s="631"/>
      <c r="PSN4" s="622"/>
      <c r="PSO4" s="622"/>
      <c r="PSP4" s="622"/>
      <c r="PSQ4" s="622"/>
      <c r="PSR4" s="622"/>
      <c r="PSS4" s="622"/>
      <c r="PST4" s="622"/>
      <c r="PSU4" s="622"/>
      <c r="PSV4" s="631"/>
      <c r="PSW4" s="622"/>
      <c r="PSX4" s="622"/>
      <c r="PSY4" s="622"/>
      <c r="PSZ4" s="622"/>
      <c r="PTA4" s="622"/>
      <c r="PTB4" s="622"/>
      <c r="PTC4" s="622"/>
      <c r="PTD4" s="622"/>
      <c r="PTE4" s="631"/>
      <c r="PTF4" s="622"/>
      <c r="PTG4" s="622"/>
      <c r="PTH4" s="622"/>
      <c r="PTI4" s="622"/>
      <c r="PTJ4" s="622"/>
      <c r="PTK4" s="622"/>
      <c r="PTL4" s="622"/>
      <c r="PTM4" s="622"/>
      <c r="PTN4" s="631"/>
      <c r="PTO4" s="622"/>
      <c r="PTP4" s="622"/>
      <c r="PTQ4" s="622"/>
      <c r="PTR4" s="622"/>
      <c r="PTS4" s="622"/>
      <c r="PTT4" s="622"/>
      <c r="PTU4" s="622"/>
      <c r="PTV4" s="622"/>
      <c r="PTW4" s="631"/>
      <c r="PTX4" s="622"/>
      <c r="PTY4" s="622"/>
      <c r="PTZ4" s="622"/>
      <c r="PUA4" s="622"/>
      <c r="PUB4" s="622"/>
      <c r="PUC4" s="622"/>
      <c r="PUD4" s="622"/>
      <c r="PUE4" s="622"/>
      <c r="PUF4" s="631"/>
      <c r="PUG4" s="622"/>
      <c r="PUH4" s="622"/>
      <c r="PUI4" s="622"/>
      <c r="PUJ4" s="622"/>
      <c r="PUK4" s="622"/>
      <c r="PUL4" s="622"/>
      <c r="PUM4" s="622"/>
      <c r="PUN4" s="622"/>
      <c r="PUO4" s="631"/>
      <c r="PUP4" s="622"/>
      <c r="PUQ4" s="622"/>
      <c r="PUR4" s="622"/>
      <c r="PUS4" s="622"/>
      <c r="PUT4" s="622"/>
      <c r="PUU4" s="622"/>
      <c r="PUV4" s="622"/>
      <c r="PUW4" s="622"/>
      <c r="PUX4" s="631"/>
      <c r="PUY4" s="622"/>
      <c r="PUZ4" s="622"/>
      <c r="PVA4" s="622"/>
      <c r="PVB4" s="622"/>
      <c r="PVC4" s="622"/>
      <c r="PVD4" s="622"/>
      <c r="PVE4" s="622"/>
      <c r="PVF4" s="622"/>
      <c r="PVG4" s="631"/>
      <c r="PVH4" s="622"/>
      <c r="PVI4" s="622"/>
      <c r="PVJ4" s="622"/>
      <c r="PVK4" s="622"/>
      <c r="PVL4" s="622"/>
      <c r="PVM4" s="622"/>
      <c r="PVN4" s="622"/>
      <c r="PVO4" s="622"/>
      <c r="PVP4" s="631"/>
      <c r="PVQ4" s="622"/>
      <c r="PVR4" s="622"/>
      <c r="PVS4" s="622"/>
      <c r="PVT4" s="622"/>
      <c r="PVU4" s="622"/>
      <c r="PVV4" s="622"/>
      <c r="PVW4" s="622"/>
      <c r="PVX4" s="622"/>
      <c r="PVY4" s="631"/>
      <c r="PVZ4" s="622"/>
      <c r="PWA4" s="622"/>
      <c r="PWB4" s="622"/>
      <c r="PWC4" s="622"/>
      <c r="PWD4" s="622"/>
      <c r="PWE4" s="622"/>
      <c r="PWF4" s="622"/>
      <c r="PWG4" s="622"/>
      <c r="PWH4" s="631"/>
      <c r="PWI4" s="622"/>
      <c r="PWJ4" s="622"/>
      <c r="PWK4" s="622"/>
      <c r="PWL4" s="622"/>
      <c r="PWM4" s="622"/>
      <c r="PWN4" s="622"/>
      <c r="PWO4" s="622"/>
      <c r="PWP4" s="622"/>
      <c r="PWQ4" s="631"/>
      <c r="PWR4" s="622"/>
      <c r="PWS4" s="622"/>
      <c r="PWT4" s="622"/>
      <c r="PWU4" s="622"/>
      <c r="PWV4" s="622"/>
      <c r="PWW4" s="622"/>
      <c r="PWX4" s="622"/>
      <c r="PWY4" s="622"/>
      <c r="PWZ4" s="631"/>
      <c r="PXA4" s="622"/>
      <c r="PXB4" s="622"/>
      <c r="PXC4" s="622"/>
      <c r="PXD4" s="622"/>
      <c r="PXE4" s="622"/>
      <c r="PXF4" s="622"/>
      <c r="PXG4" s="622"/>
      <c r="PXH4" s="622"/>
      <c r="PXI4" s="631"/>
      <c r="PXJ4" s="622"/>
      <c r="PXK4" s="622"/>
      <c r="PXL4" s="622"/>
      <c r="PXM4" s="622"/>
      <c r="PXN4" s="622"/>
      <c r="PXO4" s="622"/>
      <c r="PXP4" s="622"/>
      <c r="PXQ4" s="622"/>
      <c r="PXR4" s="631"/>
      <c r="PXS4" s="622"/>
      <c r="PXT4" s="622"/>
      <c r="PXU4" s="622"/>
      <c r="PXV4" s="622"/>
      <c r="PXW4" s="622"/>
      <c r="PXX4" s="622"/>
      <c r="PXY4" s="622"/>
      <c r="PXZ4" s="622"/>
      <c r="PYA4" s="631"/>
      <c r="PYB4" s="622"/>
      <c r="PYC4" s="622"/>
      <c r="PYD4" s="622"/>
      <c r="PYE4" s="622"/>
      <c r="PYF4" s="622"/>
      <c r="PYG4" s="622"/>
      <c r="PYH4" s="622"/>
      <c r="PYI4" s="622"/>
      <c r="PYJ4" s="631"/>
      <c r="PYK4" s="622"/>
      <c r="PYL4" s="622"/>
      <c r="PYM4" s="622"/>
      <c r="PYN4" s="622"/>
      <c r="PYO4" s="622"/>
      <c r="PYP4" s="622"/>
      <c r="PYQ4" s="622"/>
      <c r="PYR4" s="622"/>
      <c r="PYS4" s="631"/>
      <c r="PYT4" s="622"/>
      <c r="PYU4" s="622"/>
      <c r="PYV4" s="622"/>
      <c r="PYW4" s="622"/>
      <c r="PYX4" s="622"/>
      <c r="PYY4" s="622"/>
      <c r="PYZ4" s="622"/>
      <c r="PZA4" s="622"/>
      <c r="PZB4" s="631"/>
      <c r="PZC4" s="622"/>
      <c r="PZD4" s="622"/>
      <c r="PZE4" s="622"/>
      <c r="PZF4" s="622"/>
      <c r="PZG4" s="622"/>
      <c r="PZH4" s="622"/>
      <c r="PZI4" s="622"/>
      <c r="PZJ4" s="622"/>
      <c r="PZK4" s="631"/>
      <c r="PZL4" s="622"/>
      <c r="PZM4" s="622"/>
      <c r="PZN4" s="622"/>
      <c r="PZO4" s="622"/>
      <c r="PZP4" s="622"/>
      <c r="PZQ4" s="622"/>
      <c r="PZR4" s="622"/>
      <c r="PZS4" s="622"/>
      <c r="PZT4" s="631"/>
      <c r="PZU4" s="622"/>
      <c r="PZV4" s="622"/>
      <c r="PZW4" s="622"/>
      <c r="PZX4" s="622"/>
      <c r="PZY4" s="622"/>
      <c r="PZZ4" s="622"/>
      <c r="QAA4" s="622"/>
      <c r="QAB4" s="622"/>
      <c r="QAC4" s="631"/>
      <c r="QAD4" s="622"/>
      <c r="QAE4" s="622"/>
      <c r="QAF4" s="622"/>
      <c r="QAG4" s="622"/>
      <c r="QAH4" s="622"/>
      <c r="QAI4" s="622"/>
      <c r="QAJ4" s="622"/>
      <c r="QAK4" s="622"/>
      <c r="QAL4" s="631"/>
      <c r="QAM4" s="622"/>
      <c r="QAN4" s="622"/>
      <c r="QAO4" s="622"/>
      <c r="QAP4" s="622"/>
      <c r="QAQ4" s="622"/>
      <c r="QAR4" s="622"/>
      <c r="QAS4" s="622"/>
      <c r="QAT4" s="622"/>
      <c r="QAU4" s="631"/>
      <c r="QAV4" s="622"/>
      <c r="QAW4" s="622"/>
      <c r="QAX4" s="622"/>
      <c r="QAY4" s="622"/>
      <c r="QAZ4" s="622"/>
      <c r="QBA4" s="622"/>
      <c r="QBB4" s="622"/>
      <c r="QBC4" s="622"/>
      <c r="QBD4" s="631"/>
      <c r="QBE4" s="622"/>
      <c r="QBF4" s="622"/>
      <c r="QBG4" s="622"/>
      <c r="QBH4" s="622"/>
      <c r="QBI4" s="622"/>
      <c r="QBJ4" s="622"/>
      <c r="QBK4" s="622"/>
      <c r="QBL4" s="622"/>
      <c r="QBM4" s="631"/>
      <c r="QBN4" s="622"/>
      <c r="QBO4" s="622"/>
      <c r="QBP4" s="622"/>
      <c r="QBQ4" s="622"/>
      <c r="QBR4" s="622"/>
      <c r="QBS4" s="622"/>
      <c r="QBT4" s="622"/>
      <c r="QBU4" s="622"/>
      <c r="QBV4" s="631"/>
      <c r="QBW4" s="622"/>
      <c r="QBX4" s="622"/>
      <c r="QBY4" s="622"/>
      <c r="QBZ4" s="622"/>
      <c r="QCA4" s="622"/>
      <c r="QCB4" s="622"/>
      <c r="QCC4" s="622"/>
      <c r="QCD4" s="622"/>
      <c r="QCE4" s="631"/>
      <c r="QCF4" s="622"/>
      <c r="QCG4" s="622"/>
      <c r="QCH4" s="622"/>
      <c r="QCI4" s="622"/>
      <c r="QCJ4" s="622"/>
      <c r="QCK4" s="622"/>
      <c r="QCL4" s="622"/>
      <c r="QCM4" s="622"/>
      <c r="QCN4" s="631"/>
      <c r="QCO4" s="622"/>
      <c r="QCP4" s="622"/>
      <c r="QCQ4" s="622"/>
      <c r="QCR4" s="622"/>
      <c r="QCS4" s="622"/>
      <c r="QCT4" s="622"/>
      <c r="QCU4" s="622"/>
      <c r="QCV4" s="622"/>
      <c r="QCW4" s="631"/>
      <c r="QCX4" s="622"/>
      <c r="QCY4" s="622"/>
      <c r="QCZ4" s="622"/>
      <c r="QDA4" s="622"/>
      <c r="QDB4" s="622"/>
      <c r="QDC4" s="622"/>
      <c r="QDD4" s="622"/>
      <c r="QDE4" s="622"/>
      <c r="QDF4" s="631"/>
      <c r="QDG4" s="622"/>
      <c r="QDH4" s="622"/>
      <c r="QDI4" s="622"/>
      <c r="QDJ4" s="622"/>
      <c r="QDK4" s="622"/>
      <c r="QDL4" s="622"/>
      <c r="QDM4" s="622"/>
      <c r="QDN4" s="622"/>
      <c r="QDO4" s="631"/>
      <c r="QDP4" s="622"/>
      <c r="QDQ4" s="622"/>
      <c r="QDR4" s="622"/>
      <c r="QDS4" s="622"/>
      <c r="QDT4" s="622"/>
      <c r="QDU4" s="622"/>
      <c r="QDV4" s="622"/>
      <c r="QDW4" s="622"/>
      <c r="QDX4" s="631"/>
      <c r="QDY4" s="622"/>
      <c r="QDZ4" s="622"/>
      <c r="QEA4" s="622"/>
      <c r="QEB4" s="622"/>
      <c r="QEC4" s="622"/>
      <c r="QED4" s="622"/>
      <c r="QEE4" s="622"/>
      <c r="QEF4" s="622"/>
      <c r="QEG4" s="631"/>
      <c r="QEH4" s="622"/>
      <c r="QEI4" s="622"/>
      <c r="QEJ4" s="622"/>
      <c r="QEK4" s="622"/>
      <c r="QEL4" s="622"/>
      <c r="QEM4" s="622"/>
      <c r="QEN4" s="622"/>
      <c r="QEO4" s="622"/>
      <c r="QEP4" s="631"/>
      <c r="QEQ4" s="622"/>
      <c r="QER4" s="622"/>
      <c r="QES4" s="622"/>
      <c r="QET4" s="622"/>
      <c r="QEU4" s="622"/>
      <c r="QEV4" s="622"/>
      <c r="QEW4" s="622"/>
      <c r="QEX4" s="622"/>
      <c r="QEY4" s="631"/>
      <c r="QEZ4" s="622"/>
      <c r="QFA4" s="622"/>
      <c r="QFB4" s="622"/>
      <c r="QFC4" s="622"/>
      <c r="QFD4" s="622"/>
      <c r="QFE4" s="622"/>
      <c r="QFF4" s="622"/>
      <c r="QFG4" s="622"/>
      <c r="QFH4" s="631"/>
      <c r="QFI4" s="622"/>
      <c r="QFJ4" s="622"/>
      <c r="QFK4" s="622"/>
      <c r="QFL4" s="622"/>
      <c r="QFM4" s="622"/>
      <c r="QFN4" s="622"/>
      <c r="QFO4" s="622"/>
      <c r="QFP4" s="622"/>
      <c r="QFQ4" s="631"/>
      <c r="QFR4" s="622"/>
      <c r="QFS4" s="622"/>
      <c r="QFT4" s="622"/>
      <c r="QFU4" s="622"/>
      <c r="QFV4" s="622"/>
      <c r="QFW4" s="622"/>
      <c r="QFX4" s="622"/>
      <c r="QFY4" s="622"/>
      <c r="QFZ4" s="631"/>
      <c r="QGA4" s="622"/>
      <c r="QGB4" s="622"/>
      <c r="QGC4" s="622"/>
      <c r="QGD4" s="622"/>
      <c r="QGE4" s="622"/>
      <c r="QGF4" s="622"/>
      <c r="QGG4" s="622"/>
      <c r="QGH4" s="622"/>
      <c r="QGI4" s="631"/>
      <c r="QGJ4" s="622"/>
      <c r="QGK4" s="622"/>
      <c r="QGL4" s="622"/>
      <c r="QGM4" s="622"/>
      <c r="QGN4" s="622"/>
      <c r="QGO4" s="622"/>
      <c r="QGP4" s="622"/>
      <c r="QGQ4" s="622"/>
      <c r="QGR4" s="631"/>
      <c r="QGS4" s="622"/>
      <c r="QGT4" s="622"/>
      <c r="QGU4" s="622"/>
      <c r="QGV4" s="622"/>
      <c r="QGW4" s="622"/>
      <c r="QGX4" s="622"/>
      <c r="QGY4" s="622"/>
      <c r="QGZ4" s="622"/>
      <c r="QHA4" s="631"/>
      <c r="QHB4" s="622"/>
      <c r="QHC4" s="622"/>
      <c r="QHD4" s="622"/>
      <c r="QHE4" s="622"/>
      <c r="QHF4" s="622"/>
      <c r="QHG4" s="622"/>
      <c r="QHH4" s="622"/>
      <c r="QHI4" s="622"/>
      <c r="QHJ4" s="631"/>
      <c r="QHK4" s="622"/>
      <c r="QHL4" s="622"/>
      <c r="QHM4" s="622"/>
      <c r="QHN4" s="622"/>
      <c r="QHO4" s="622"/>
      <c r="QHP4" s="622"/>
      <c r="QHQ4" s="622"/>
      <c r="QHR4" s="622"/>
      <c r="QHS4" s="631"/>
      <c r="QHT4" s="622"/>
      <c r="QHU4" s="622"/>
      <c r="QHV4" s="622"/>
      <c r="QHW4" s="622"/>
      <c r="QHX4" s="622"/>
      <c r="QHY4" s="622"/>
      <c r="QHZ4" s="622"/>
      <c r="QIA4" s="622"/>
      <c r="QIB4" s="631"/>
      <c r="QIC4" s="622"/>
      <c r="QID4" s="622"/>
      <c r="QIE4" s="622"/>
      <c r="QIF4" s="622"/>
      <c r="QIG4" s="622"/>
      <c r="QIH4" s="622"/>
      <c r="QII4" s="622"/>
      <c r="QIJ4" s="622"/>
      <c r="QIK4" s="631"/>
      <c r="QIL4" s="622"/>
      <c r="QIM4" s="622"/>
      <c r="QIN4" s="622"/>
      <c r="QIO4" s="622"/>
      <c r="QIP4" s="622"/>
      <c r="QIQ4" s="622"/>
      <c r="QIR4" s="622"/>
      <c r="QIS4" s="622"/>
      <c r="QIT4" s="631"/>
      <c r="QIU4" s="622"/>
      <c r="QIV4" s="622"/>
      <c r="QIW4" s="622"/>
      <c r="QIX4" s="622"/>
      <c r="QIY4" s="622"/>
      <c r="QIZ4" s="622"/>
      <c r="QJA4" s="622"/>
      <c r="QJB4" s="622"/>
      <c r="QJC4" s="631"/>
      <c r="QJD4" s="622"/>
      <c r="QJE4" s="622"/>
      <c r="QJF4" s="622"/>
      <c r="QJG4" s="622"/>
      <c r="QJH4" s="622"/>
      <c r="QJI4" s="622"/>
      <c r="QJJ4" s="622"/>
      <c r="QJK4" s="622"/>
      <c r="QJL4" s="631"/>
      <c r="QJM4" s="622"/>
      <c r="QJN4" s="622"/>
      <c r="QJO4" s="622"/>
      <c r="QJP4" s="622"/>
      <c r="QJQ4" s="622"/>
      <c r="QJR4" s="622"/>
      <c r="QJS4" s="622"/>
      <c r="QJT4" s="622"/>
      <c r="QJU4" s="631"/>
      <c r="QJV4" s="622"/>
      <c r="QJW4" s="622"/>
      <c r="QJX4" s="622"/>
      <c r="QJY4" s="622"/>
      <c r="QJZ4" s="622"/>
      <c r="QKA4" s="622"/>
      <c r="QKB4" s="622"/>
      <c r="QKC4" s="622"/>
      <c r="QKD4" s="631"/>
      <c r="QKE4" s="622"/>
      <c r="QKF4" s="622"/>
      <c r="QKG4" s="622"/>
      <c r="QKH4" s="622"/>
      <c r="QKI4" s="622"/>
      <c r="QKJ4" s="622"/>
      <c r="QKK4" s="622"/>
      <c r="QKL4" s="622"/>
      <c r="QKM4" s="631"/>
      <c r="QKN4" s="622"/>
      <c r="QKO4" s="622"/>
      <c r="QKP4" s="622"/>
      <c r="QKQ4" s="622"/>
      <c r="QKR4" s="622"/>
      <c r="QKS4" s="622"/>
      <c r="QKT4" s="622"/>
      <c r="QKU4" s="622"/>
      <c r="QKV4" s="631"/>
      <c r="QKW4" s="622"/>
      <c r="QKX4" s="622"/>
      <c r="QKY4" s="622"/>
      <c r="QKZ4" s="622"/>
      <c r="QLA4" s="622"/>
      <c r="QLB4" s="622"/>
      <c r="QLC4" s="622"/>
      <c r="QLD4" s="622"/>
      <c r="QLE4" s="631"/>
      <c r="QLF4" s="622"/>
      <c r="QLG4" s="622"/>
      <c r="QLH4" s="622"/>
      <c r="QLI4" s="622"/>
      <c r="QLJ4" s="622"/>
      <c r="QLK4" s="622"/>
      <c r="QLL4" s="622"/>
      <c r="QLM4" s="622"/>
      <c r="QLN4" s="631"/>
      <c r="QLO4" s="622"/>
      <c r="QLP4" s="622"/>
      <c r="QLQ4" s="622"/>
      <c r="QLR4" s="622"/>
      <c r="QLS4" s="622"/>
      <c r="QLT4" s="622"/>
      <c r="QLU4" s="622"/>
      <c r="QLV4" s="622"/>
      <c r="QLW4" s="631"/>
      <c r="QLX4" s="622"/>
      <c r="QLY4" s="622"/>
      <c r="QLZ4" s="622"/>
      <c r="QMA4" s="622"/>
      <c r="QMB4" s="622"/>
      <c r="QMC4" s="622"/>
      <c r="QMD4" s="622"/>
      <c r="QME4" s="622"/>
      <c r="QMF4" s="631"/>
      <c r="QMG4" s="622"/>
      <c r="QMH4" s="622"/>
      <c r="QMI4" s="622"/>
      <c r="QMJ4" s="622"/>
      <c r="QMK4" s="622"/>
      <c r="QML4" s="622"/>
      <c r="QMM4" s="622"/>
      <c r="QMN4" s="622"/>
      <c r="QMO4" s="631"/>
      <c r="QMP4" s="622"/>
      <c r="QMQ4" s="622"/>
      <c r="QMR4" s="622"/>
      <c r="QMS4" s="622"/>
      <c r="QMT4" s="622"/>
      <c r="QMU4" s="622"/>
      <c r="QMV4" s="622"/>
      <c r="QMW4" s="622"/>
      <c r="QMX4" s="631"/>
      <c r="QMY4" s="622"/>
      <c r="QMZ4" s="622"/>
      <c r="QNA4" s="622"/>
      <c r="QNB4" s="622"/>
      <c r="QNC4" s="622"/>
      <c r="QND4" s="622"/>
      <c r="QNE4" s="622"/>
      <c r="QNF4" s="622"/>
      <c r="QNG4" s="631"/>
      <c r="QNH4" s="622"/>
      <c r="QNI4" s="622"/>
      <c r="QNJ4" s="622"/>
      <c r="QNK4" s="622"/>
      <c r="QNL4" s="622"/>
      <c r="QNM4" s="622"/>
      <c r="QNN4" s="622"/>
      <c r="QNO4" s="622"/>
      <c r="QNP4" s="631"/>
      <c r="QNQ4" s="622"/>
      <c r="QNR4" s="622"/>
      <c r="QNS4" s="622"/>
      <c r="QNT4" s="622"/>
      <c r="QNU4" s="622"/>
      <c r="QNV4" s="622"/>
      <c r="QNW4" s="622"/>
      <c r="QNX4" s="622"/>
      <c r="QNY4" s="631"/>
      <c r="QNZ4" s="622"/>
      <c r="QOA4" s="622"/>
      <c r="QOB4" s="622"/>
      <c r="QOC4" s="622"/>
      <c r="QOD4" s="622"/>
      <c r="QOE4" s="622"/>
      <c r="QOF4" s="622"/>
      <c r="QOG4" s="622"/>
      <c r="QOH4" s="631"/>
      <c r="QOI4" s="622"/>
      <c r="QOJ4" s="622"/>
      <c r="QOK4" s="622"/>
      <c r="QOL4" s="622"/>
      <c r="QOM4" s="622"/>
      <c r="QON4" s="622"/>
      <c r="QOO4" s="622"/>
      <c r="QOP4" s="622"/>
      <c r="QOQ4" s="631"/>
      <c r="QOR4" s="622"/>
      <c r="QOS4" s="622"/>
      <c r="QOT4" s="622"/>
      <c r="QOU4" s="622"/>
      <c r="QOV4" s="622"/>
      <c r="QOW4" s="622"/>
      <c r="QOX4" s="622"/>
      <c r="QOY4" s="622"/>
      <c r="QOZ4" s="631"/>
      <c r="QPA4" s="622"/>
      <c r="QPB4" s="622"/>
      <c r="QPC4" s="622"/>
      <c r="QPD4" s="622"/>
      <c r="QPE4" s="622"/>
      <c r="QPF4" s="622"/>
      <c r="QPG4" s="622"/>
      <c r="QPH4" s="622"/>
      <c r="QPI4" s="631"/>
      <c r="QPJ4" s="622"/>
      <c r="QPK4" s="622"/>
      <c r="QPL4" s="622"/>
      <c r="QPM4" s="622"/>
      <c r="QPN4" s="622"/>
      <c r="QPO4" s="622"/>
      <c r="QPP4" s="622"/>
      <c r="QPQ4" s="622"/>
      <c r="QPR4" s="631"/>
      <c r="QPS4" s="622"/>
      <c r="QPT4" s="622"/>
      <c r="QPU4" s="622"/>
      <c r="QPV4" s="622"/>
      <c r="QPW4" s="622"/>
      <c r="QPX4" s="622"/>
      <c r="QPY4" s="622"/>
      <c r="QPZ4" s="622"/>
      <c r="QQA4" s="631"/>
      <c r="QQB4" s="622"/>
      <c r="QQC4" s="622"/>
      <c r="QQD4" s="622"/>
      <c r="QQE4" s="622"/>
      <c r="QQF4" s="622"/>
      <c r="QQG4" s="622"/>
      <c r="QQH4" s="622"/>
      <c r="QQI4" s="622"/>
      <c r="QQJ4" s="631"/>
      <c r="QQK4" s="622"/>
      <c r="QQL4" s="622"/>
      <c r="QQM4" s="622"/>
      <c r="QQN4" s="622"/>
      <c r="QQO4" s="622"/>
      <c r="QQP4" s="622"/>
      <c r="QQQ4" s="622"/>
      <c r="QQR4" s="622"/>
      <c r="QQS4" s="631"/>
      <c r="QQT4" s="622"/>
      <c r="QQU4" s="622"/>
      <c r="QQV4" s="622"/>
      <c r="QQW4" s="622"/>
      <c r="QQX4" s="622"/>
      <c r="QQY4" s="622"/>
      <c r="QQZ4" s="622"/>
      <c r="QRA4" s="622"/>
      <c r="QRB4" s="631"/>
      <c r="QRC4" s="622"/>
      <c r="QRD4" s="622"/>
      <c r="QRE4" s="622"/>
      <c r="QRF4" s="622"/>
      <c r="QRG4" s="622"/>
      <c r="QRH4" s="622"/>
      <c r="QRI4" s="622"/>
      <c r="QRJ4" s="622"/>
      <c r="QRK4" s="631"/>
      <c r="QRL4" s="622"/>
      <c r="QRM4" s="622"/>
      <c r="QRN4" s="622"/>
      <c r="QRO4" s="622"/>
      <c r="QRP4" s="622"/>
      <c r="QRQ4" s="622"/>
      <c r="QRR4" s="622"/>
      <c r="QRS4" s="622"/>
      <c r="QRT4" s="631"/>
      <c r="QRU4" s="622"/>
      <c r="QRV4" s="622"/>
      <c r="QRW4" s="622"/>
      <c r="QRX4" s="622"/>
      <c r="QRY4" s="622"/>
      <c r="QRZ4" s="622"/>
      <c r="QSA4" s="622"/>
      <c r="QSB4" s="622"/>
      <c r="QSC4" s="631"/>
      <c r="QSD4" s="622"/>
      <c r="QSE4" s="622"/>
      <c r="QSF4" s="622"/>
      <c r="QSG4" s="622"/>
      <c r="QSH4" s="622"/>
      <c r="QSI4" s="622"/>
      <c r="QSJ4" s="622"/>
      <c r="QSK4" s="622"/>
      <c r="QSL4" s="631"/>
      <c r="QSM4" s="622"/>
      <c r="QSN4" s="622"/>
      <c r="QSO4" s="622"/>
      <c r="QSP4" s="622"/>
      <c r="QSQ4" s="622"/>
      <c r="QSR4" s="622"/>
      <c r="QSS4" s="622"/>
      <c r="QST4" s="622"/>
      <c r="QSU4" s="631"/>
      <c r="QSV4" s="622"/>
      <c r="QSW4" s="622"/>
      <c r="QSX4" s="622"/>
      <c r="QSY4" s="622"/>
      <c r="QSZ4" s="622"/>
      <c r="QTA4" s="622"/>
      <c r="QTB4" s="622"/>
      <c r="QTC4" s="622"/>
      <c r="QTD4" s="631"/>
      <c r="QTE4" s="622"/>
      <c r="QTF4" s="622"/>
      <c r="QTG4" s="622"/>
      <c r="QTH4" s="622"/>
      <c r="QTI4" s="622"/>
      <c r="QTJ4" s="622"/>
      <c r="QTK4" s="622"/>
      <c r="QTL4" s="622"/>
      <c r="QTM4" s="631"/>
      <c r="QTN4" s="622"/>
      <c r="QTO4" s="622"/>
      <c r="QTP4" s="622"/>
      <c r="QTQ4" s="622"/>
      <c r="QTR4" s="622"/>
      <c r="QTS4" s="622"/>
      <c r="QTT4" s="622"/>
      <c r="QTU4" s="622"/>
      <c r="QTV4" s="631"/>
      <c r="QTW4" s="622"/>
      <c r="QTX4" s="622"/>
      <c r="QTY4" s="622"/>
      <c r="QTZ4" s="622"/>
      <c r="QUA4" s="622"/>
      <c r="QUB4" s="622"/>
      <c r="QUC4" s="622"/>
      <c r="QUD4" s="622"/>
      <c r="QUE4" s="631"/>
      <c r="QUF4" s="622"/>
      <c r="QUG4" s="622"/>
      <c r="QUH4" s="622"/>
      <c r="QUI4" s="622"/>
      <c r="QUJ4" s="622"/>
      <c r="QUK4" s="622"/>
      <c r="QUL4" s="622"/>
      <c r="QUM4" s="622"/>
      <c r="QUN4" s="631"/>
      <c r="QUO4" s="622"/>
      <c r="QUP4" s="622"/>
      <c r="QUQ4" s="622"/>
      <c r="QUR4" s="622"/>
      <c r="QUS4" s="622"/>
      <c r="QUT4" s="622"/>
      <c r="QUU4" s="622"/>
      <c r="QUV4" s="622"/>
      <c r="QUW4" s="631"/>
      <c r="QUX4" s="622"/>
      <c r="QUY4" s="622"/>
      <c r="QUZ4" s="622"/>
      <c r="QVA4" s="622"/>
      <c r="QVB4" s="622"/>
      <c r="QVC4" s="622"/>
      <c r="QVD4" s="622"/>
      <c r="QVE4" s="622"/>
      <c r="QVF4" s="631"/>
      <c r="QVG4" s="622"/>
      <c r="QVH4" s="622"/>
      <c r="QVI4" s="622"/>
      <c r="QVJ4" s="622"/>
      <c r="QVK4" s="622"/>
      <c r="QVL4" s="622"/>
      <c r="QVM4" s="622"/>
      <c r="QVN4" s="622"/>
      <c r="QVO4" s="631"/>
      <c r="QVP4" s="622"/>
      <c r="QVQ4" s="622"/>
      <c r="QVR4" s="622"/>
      <c r="QVS4" s="622"/>
      <c r="QVT4" s="622"/>
      <c r="QVU4" s="622"/>
      <c r="QVV4" s="622"/>
      <c r="QVW4" s="622"/>
      <c r="QVX4" s="631"/>
      <c r="QVY4" s="622"/>
      <c r="QVZ4" s="622"/>
      <c r="QWA4" s="622"/>
      <c r="QWB4" s="622"/>
      <c r="QWC4" s="622"/>
      <c r="QWD4" s="622"/>
      <c r="QWE4" s="622"/>
      <c r="QWF4" s="622"/>
      <c r="QWG4" s="631"/>
      <c r="QWH4" s="622"/>
      <c r="QWI4" s="622"/>
      <c r="QWJ4" s="622"/>
      <c r="QWK4" s="622"/>
      <c r="QWL4" s="622"/>
      <c r="QWM4" s="622"/>
      <c r="QWN4" s="622"/>
      <c r="QWO4" s="622"/>
      <c r="QWP4" s="631"/>
      <c r="QWQ4" s="622"/>
      <c r="QWR4" s="622"/>
      <c r="QWS4" s="622"/>
      <c r="QWT4" s="622"/>
      <c r="QWU4" s="622"/>
      <c r="QWV4" s="622"/>
      <c r="QWW4" s="622"/>
      <c r="QWX4" s="622"/>
      <c r="QWY4" s="631"/>
      <c r="QWZ4" s="622"/>
      <c r="QXA4" s="622"/>
      <c r="QXB4" s="622"/>
      <c r="QXC4" s="622"/>
      <c r="QXD4" s="622"/>
      <c r="QXE4" s="622"/>
      <c r="QXF4" s="622"/>
      <c r="QXG4" s="622"/>
      <c r="QXH4" s="631"/>
      <c r="QXI4" s="622"/>
      <c r="QXJ4" s="622"/>
      <c r="QXK4" s="622"/>
      <c r="QXL4" s="622"/>
      <c r="QXM4" s="622"/>
      <c r="QXN4" s="622"/>
      <c r="QXO4" s="622"/>
      <c r="QXP4" s="622"/>
      <c r="QXQ4" s="631"/>
      <c r="QXR4" s="622"/>
      <c r="QXS4" s="622"/>
      <c r="QXT4" s="622"/>
      <c r="QXU4" s="622"/>
      <c r="QXV4" s="622"/>
      <c r="QXW4" s="622"/>
      <c r="QXX4" s="622"/>
      <c r="QXY4" s="622"/>
      <c r="QXZ4" s="631"/>
      <c r="QYA4" s="622"/>
      <c r="QYB4" s="622"/>
      <c r="QYC4" s="622"/>
      <c r="QYD4" s="622"/>
      <c r="QYE4" s="622"/>
      <c r="QYF4" s="622"/>
      <c r="QYG4" s="622"/>
      <c r="QYH4" s="622"/>
      <c r="QYI4" s="631"/>
      <c r="QYJ4" s="622"/>
      <c r="QYK4" s="622"/>
      <c r="QYL4" s="622"/>
      <c r="QYM4" s="622"/>
      <c r="QYN4" s="622"/>
      <c r="QYO4" s="622"/>
      <c r="QYP4" s="622"/>
      <c r="QYQ4" s="622"/>
      <c r="QYR4" s="631"/>
      <c r="QYS4" s="622"/>
      <c r="QYT4" s="622"/>
      <c r="QYU4" s="622"/>
      <c r="QYV4" s="622"/>
      <c r="QYW4" s="622"/>
      <c r="QYX4" s="622"/>
      <c r="QYY4" s="622"/>
      <c r="QYZ4" s="622"/>
      <c r="QZA4" s="631"/>
      <c r="QZB4" s="622"/>
      <c r="QZC4" s="622"/>
      <c r="QZD4" s="622"/>
      <c r="QZE4" s="622"/>
      <c r="QZF4" s="622"/>
      <c r="QZG4" s="622"/>
      <c r="QZH4" s="622"/>
      <c r="QZI4" s="622"/>
      <c r="QZJ4" s="631"/>
      <c r="QZK4" s="622"/>
      <c r="QZL4" s="622"/>
      <c r="QZM4" s="622"/>
      <c r="QZN4" s="622"/>
      <c r="QZO4" s="622"/>
      <c r="QZP4" s="622"/>
      <c r="QZQ4" s="622"/>
      <c r="QZR4" s="622"/>
      <c r="QZS4" s="631"/>
      <c r="QZT4" s="622"/>
      <c r="QZU4" s="622"/>
      <c r="QZV4" s="622"/>
      <c r="QZW4" s="622"/>
      <c r="QZX4" s="622"/>
      <c r="QZY4" s="622"/>
      <c r="QZZ4" s="622"/>
      <c r="RAA4" s="622"/>
      <c r="RAB4" s="631"/>
      <c r="RAC4" s="622"/>
      <c r="RAD4" s="622"/>
      <c r="RAE4" s="622"/>
      <c r="RAF4" s="622"/>
      <c r="RAG4" s="622"/>
      <c r="RAH4" s="622"/>
      <c r="RAI4" s="622"/>
      <c r="RAJ4" s="622"/>
      <c r="RAK4" s="631"/>
      <c r="RAL4" s="622"/>
      <c r="RAM4" s="622"/>
      <c r="RAN4" s="622"/>
      <c r="RAO4" s="622"/>
      <c r="RAP4" s="622"/>
      <c r="RAQ4" s="622"/>
      <c r="RAR4" s="622"/>
      <c r="RAS4" s="622"/>
      <c r="RAT4" s="631"/>
      <c r="RAU4" s="622"/>
      <c r="RAV4" s="622"/>
      <c r="RAW4" s="622"/>
      <c r="RAX4" s="622"/>
      <c r="RAY4" s="622"/>
      <c r="RAZ4" s="622"/>
      <c r="RBA4" s="622"/>
      <c r="RBB4" s="622"/>
      <c r="RBC4" s="631"/>
      <c r="RBD4" s="622"/>
      <c r="RBE4" s="622"/>
      <c r="RBF4" s="622"/>
      <c r="RBG4" s="622"/>
      <c r="RBH4" s="622"/>
      <c r="RBI4" s="622"/>
      <c r="RBJ4" s="622"/>
      <c r="RBK4" s="622"/>
      <c r="RBL4" s="631"/>
      <c r="RBM4" s="622"/>
      <c r="RBN4" s="622"/>
      <c r="RBO4" s="622"/>
      <c r="RBP4" s="622"/>
      <c r="RBQ4" s="622"/>
      <c r="RBR4" s="622"/>
      <c r="RBS4" s="622"/>
      <c r="RBT4" s="622"/>
      <c r="RBU4" s="631"/>
      <c r="RBV4" s="622"/>
      <c r="RBW4" s="622"/>
      <c r="RBX4" s="622"/>
      <c r="RBY4" s="622"/>
      <c r="RBZ4" s="622"/>
      <c r="RCA4" s="622"/>
      <c r="RCB4" s="622"/>
      <c r="RCC4" s="622"/>
      <c r="RCD4" s="631"/>
      <c r="RCE4" s="622"/>
      <c r="RCF4" s="622"/>
      <c r="RCG4" s="622"/>
      <c r="RCH4" s="622"/>
      <c r="RCI4" s="622"/>
      <c r="RCJ4" s="622"/>
      <c r="RCK4" s="622"/>
      <c r="RCL4" s="622"/>
      <c r="RCM4" s="631"/>
      <c r="RCN4" s="622"/>
      <c r="RCO4" s="622"/>
      <c r="RCP4" s="622"/>
      <c r="RCQ4" s="622"/>
      <c r="RCR4" s="622"/>
      <c r="RCS4" s="622"/>
      <c r="RCT4" s="622"/>
      <c r="RCU4" s="622"/>
      <c r="RCV4" s="631"/>
      <c r="RCW4" s="622"/>
      <c r="RCX4" s="622"/>
      <c r="RCY4" s="622"/>
      <c r="RCZ4" s="622"/>
      <c r="RDA4" s="622"/>
      <c r="RDB4" s="622"/>
      <c r="RDC4" s="622"/>
      <c r="RDD4" s="622"/>
      <c r="RDE4" s="631"/>
      <c r="RDF4" s="622"/>
      <c r="RDG4" s="622"/>
      <c r="RDH4" s="622"/>
      <c r="RDI4" s="622"/>
      <c r="RDJ4" s="622"/>
      <c r="RDK4" s="622"/>
      <c r="RDL4" s="622"/>
      <c r="RDM4" s="622"/>
      <c r="RDN4" s="631"/>
      <c r="RDO4" s="622"/>
      <c r="RDP4" s="622"/>
      <c r="RDQ4" s="622"/>
      <c r="RDR4" s="622"/>
      <c r="RDS4" s="622"/>
      <c r="RDT4" s="622"/>
      <c r="RDU4" s="622"/>
      <c r="RDV4" s="622"/>
      <c r="RDW4" s="631"/>
      <c r="RDX4" s="622"/>
      <c r="RDY4" s="622"/>
      <c r="RDZ4" s="622"/>
      <c r="REA4" s="622"/>
      <c r="REB4" s="622"/>
      <c r="REC4" s="622"/>
      <c r="RED4" s="622"/>
      <c r="REE4" s="622"/>
      <c r="REF4" s="631"/>
      <c r="REG4" s="622"/>
      <c r="REH4" s="622"/>
      <c r="REI4" s="622"/>
      <c r="REJ4" s="622"/>
      <c r="REK4" s="622"/>
      <c r="REL4" s="622"/>
      <c r="REM4" s="622"/>
      <c r="REN4" s="622"/>
      <c r="REO4" s="631"/>
      <c r="REP4" s="622"/>
      <c r="REQ4" s="622"/>
      <c r="RER4" s="622"/>
      <c r="RES4" s="622"/>
      <c r="RET4" s="622"/>
      <c r="REU4" s="622"/>
      <c r="REV4" s="622"/>
      <c r="REW4" s="622"/>
      <c r="REX4" s="631"/>
      <c r="REY4" s="622"/>
      <c r="REZ4" s="622"/>
      <c r="RFA4" s="622"/>
      <c r="RFB4" s="622"/>
      <c r="RFC4" s="622"/>
      <c r="RFD4" s="622"/>
      <c r="RFE4" s="622"/>
      <c r="RFF4" s="622"/>
      <c r="RFG4" s="631"/>
      <c r="RFH4" s="622"/>
      <c r="RFI4" s="622"/>
      <c r="RFJ4" s="622"/>
      <c r="RFK4" s="622"/>
      <c r="RFL4" s="622"/>
      <c r="RFM4" s="622"/>
      <c r="RFN4" s="622"/>
      <c r="RFO4" s="622"/>
      <c r="RFP4" s="631"/>
      <c r="RFQ4" s="622"/>
      <c r="RFR4" s="622"/>
      <c r="RFS4" s="622"/>
      <c r="RFT4" s="622"/>
      <c r="RFU4" s="622"/>
      <c r="RFV4" s="622"/>
      <c r="RFW4" s="622"/>
      <c r="RFX4" s="622"/>
      <c r="RFY4" s="631"/>
      <c r="RFZ4" s="622"/>
      <c r="RGA4" s="622"/>
      <c r="RGB4" s="622"/>
      <c r="RGC4" s="622"/>
      <c r="RGD4" s="622"/>
      <c r="RGE4" s="622"/>
      <c r="RGF4" s="622"/>
      <c r="RGG4" s="622"/>
      <c r="RGH4" s="631"/>
      <c r="RGI4" s="622"/>
      <c r="RGJ4" s="622"/>
      <c r="RGK4" s="622"/>
      <c r="RGL4" s="622"/>
      <c r="RGM4" s="622"/>
      <c r="RGN4" s="622"/>
      <c r="RGO4" s="622"/>
      <c r="RGP4" s="622"/>
      <c r="RGQ4" s="631"/>
      <c r="RGR4" s="622"/>
      <c r="RGS4" s="622"/>
      <c r="RGT4" s="622"/>
      <c r="RGU4" s="622"/>
      <c r="RGV4" s="622"/>
      <c r="RGW4" s="622"/>
      <c r="RGX4" s="622"/>
      <c r="RGY4" s="622"/>
      <c r="RGZ4" s="631"/>
      <c r="RHA4" s="622"/>
      <c r="RHB4" s="622"/>
      <c r="RHC4" s="622"/>
      <c r="RHD4" s="622"/>
      <c r="RHE4" s="622"/>
      <c r="RHF4" s="622"/>
      <c r="RHG4" s="622"/>
      <c r="RHH4" s="622"/>
      <c r="RHI4" s="631"/>
      <c r="RHJ4" s="622"/>
      <c r="RHK4" s="622"/>
      <c r="RHL4" s="622"/>
      <c r="RHM4" s="622"/>
      <c r="RHN4" s="622"/>
      <c r="RHO4" s="622"/>
      <c r="RHP4" s="622"/>
      <c r="RHQ4" s="622"/>
      <c r="RHR4" s="631"/>
      <c r="RHS4" s="622"/>
      <c r="RHT4" s="622"/>
      <c r="RHU4" s="622"/>
      <c r="RHV4" s="622"/>
      <c r="RHW4" s="622"/>
      <c r="RHX4" s="622"/>
      <c r="RHY4" s="622"/>
      <c r="RHZ4" s="622"/>
      <c r="RIA4" s="631"/>
      <c r="RIB4" s="622"/>
      <c r="RIC4" s="622"/>
      <c r="RID4" s="622"/>
      <c r="RIE4" s="622"/>
      <c r="RIF4" s="622"/>
      <c r="RIG4" s="622"/>
      <c r="RIH4" s="622"/>
      <c r="RII4" s="622"/>
      <c r="RIJ4" s="631"/>
      <c r="RIK4" s="622"/>
      <c r="RIL4" s="622"/>
      <c r="RIM4" s="622"/>
      <c r="RIN4" s="622"/>
      <c r="RIO4" s="622"/>
      <c r="RIP4" s="622"/>
      <c r="RIQ4" s="622"/>
      <c r="RIR4" s="622"/>
      <c r="RIS4" s="631"/>
      <c r="RIT4" s="622"/>
      <c r="RIU4" s="622"/>
      <c r="RIV4" s="622"/>
      <c r="RIW4" s="622"/>
      <c r="RIX4" s="622"/>
      <c r="RIY4" s="622"/>
      <c r="RIZ4" s="622"/>
      <c r="RJA4" s="622"/>
      <c r="RJB4" s="631"/>
      <c r="RJC4" s="622"/>
      <c r="RJD4" s="622"/>
      <c r="RJE4" s="622"/>
      <c r="RJF4" s="622"/>
      <c r="RJG4" s="622"/>
      <c r="RJH4" s="622"/>
      <c r="RJI4" s="622"/>
      <c r="RJJ4" s="622"/>
      <c r="RJK4" s="631"/>
      <c r="RJL4" s="622"/>
      <c r="RJM4" s="622"/>
      <c r="RJN4" s="622"/>
      <c r="RJO4" s="622"/>
      <c r="RJP4" s="622"/>
      <c r="RJQ4" s="622"/>
      <c r="RJR4" s="622"/>
      <c r="RJS4" s="622"/>
      <c r="RJT4" s="631"/>
      <c r="RJU4" s="622"/>
      <c r="RJV4" s="622"/>
      <c r="RJW4" s="622"/>
      <c r="RJX4" s="622"/>
      <c r="RJY4" s="622"/>
      <c r="RJZ4" s="622"/>
      <c r="RKA4" s="622"/>
      <c r="RKB4" s="622"/>
      <c r="RKC4" s="631"/>
      <c r="RKD4" s="622"/>
      <c r="RKE4" s="622"/>
      <c r="RKF4" s="622"/>
      <c r="RKG4" s="622"/>
      <c r="RKH4" s="622"/>
      <c r="RKI4" s="622"/>
      <c r="RKJ4" s="622"/>
      <c r="RKK4" s="622"/>
      <c r="RKL4" s="631"/>
      <c r="RKM4" s="622"/>
      <c r="RKN4" s="622"/>
      <c r="RKO4" s="622"/>
      <c r="RKP4" s="622"/>
      <c r="RKQ4" s="622"/>
      <c r="RKR4" s="622"/>
      <c r="RKS4" s="622"/>
      <c r="RKT4" s="622"/>
      <c r="RKU4" s="631"/>
      <c r="RKV4" s="622"/>
      <c r="RKW4" s="622"/>
      <c r="RKX4" s="622"/>
      <c r="RKY4" s="622"/>
      <c r="RKZ4" s="622"/>
      <c r="RLA4" s="622"/>
      <c r="RLB4" s="622"/>
      <c r="RLC4" s="622"/>
      <c r="RLD4" s="631"/>
      <c r="RLE4" s="622"/>
      <c r="RLF4" s="622"/>
      <c r="RLG4" s="622"/>
      <c r="RLH4" s="622"/>
      <c r="RLI4" s="622"/>
      <c r="RLJ4" s="622"/>
      <c r="RLK4" s="622"/>
      <c r="RLL4" s="622"/>
      <c r="RLM4" s="631"/>
      <c r="RLN4" s="622"/>
      <c r="RLO4" s="622"/>
      <c r="RLP4" s="622"/>
      <c r="RLQ4" s="622"/>
      <c r="RLR4" s="622"/>
      <c r="RLS4" s="622"/>
      <c r="RLT4" s="622"/>
      <c r="RLU4" s="622"/>
      <c r="RLV4" s="631"/>
      <c r="RLW4" s="622"/>
      <c r="RLX4" s="622"/>
      <c r="RLY4" s="622"/>
      <c r="RLZ4" s="622"/>
      <c r="RMA4" s="622"/>
      <c r="RMB4" s="622"/>
      <c r="RMC4" s="622"/>
      <c r="RMD4" s="622"/>
      <c r="RME4" s="631"/>
      <c r="RMF4" s="622"/>
      <c r="RMG4" s="622"/>
      <c r="RMH4" s="622"/>
      <c r="RMI4" s="622"/>
      <c r="RMJ4" s="622"/>
      <c r="RMK4" s="622"/>
      <c r="RML4" s="622"/>
      <c r="RMM4" s="622"/>
      <c r="RMN4" s="631"/>
      <c r="RMO4" s="622"/>
      <c r="RMP4" s="622"/>
      <c r="RMQ4" s="622"/>
      <c r="RMR4" s="622"/>
      <c r="RMS4" s="622"/>
      <c r="RMT4" s="622"/>
      <c r="RMU4" s="622"/>
      <c r="RMV4" s="622"/>
      <c r="RMW4" s="631"/>
      <c r="RMX4" s="622"/>
      <c r="RMY4" s="622"/>
      <c r="RMZ4" s="622"/>
      <c r="RNA4" s="622"/>
      <c r="RNB4" s="622"/>
      <c r="RNC4" s="622"/>
      <c r="RND4" s="622"/>
      <c r="RNE4" s="622"/>
      <c r="RNF4" s="631"/>
      <c r="RNG4" s="622"/>
      <c r="RNH4" s="622"/>
      <c r="RNI4" s="622"/>
      <c r="RNJ4" s="622"/>
      <c r="RNK4" s="622"/>
      <c r="RNL4" s="622"/>
      <c r="RNM4" s="622"/>
      <c r="RNN4" s="622"/>
      <c r="RNO4" s="631"/>
      <c r="RNP4" s="622"/>
      <c r="RNQ4" s="622"/>
      <c r="RNR4" s="622"/>
      <c r="RNS4" s="622"/>
      <c r="RNT4" s="622"/>
      <c r="RNU4" s="622"/>
      <c r="RNV4" s="622"/>
      <c r="RNW4" s="622"/>
      <c r="RNX4" s="631"/>
      <c r="RNY4" s="622"/>
      <c r="RNZ4" s="622"/>
      <c r="ROA4" s="622"/>
      <c r="ROB4" s="622"/>
      <c r="ROC4" s="622"/>
      <c r="ROD4" s="622"/>
      <c r="ROE4" s="622"/>
      <c r="ROF4" s="622"/>
      <c r="ROG4" s="631"/>
      <c r="ROH4" s="622"/>
      <c r="ROI4" s="622"/>
      <c r="ROJ4" s="622"/>
      <c r="ROK4" s="622"/>
      <c r="ROL4" s="622"/>
      <c r="ROM4" s="622"/>
      <c r="RON4" s="622"/>
      <c r="ROO4" s="622"/>
      <c r="ROP4" s="631"/>
      <c r="ROQ4" s="622"/>
      <c r="ROR4" s="622"/>
      <c r="ROS4" s="622"/>
      <c r="ROT4" s="622"/>
      <c r="ROU4" s="622"/>
      <c r="ROV4" s="622"/>
      <c r="ROW4" s="622"/>
      <c r="ROX4" s="622"/>
      <c r="ROY4" s="631"/>
      <c r="ROZ4" s="622"/>
      <c r="RPA4" s="622"/>
      <c r="RPB4" s="622"/>
      <c r="RPC4" s="622"/>
      <c r="RPD4" s="622"/>
      <c r="RPE4" s="622"/>
      <c r="RPF4" s="622"/>
      <c r="RPG4" s="622"/>
      <c r="RPH4" s="631"/>
      <c r="RPI4" s="622"/>
      <c r="RPJ4" s="622"/>
      <c r="RPK4" s="622"/>
      <c r="RPL4" s="622"/>
      <c r="RPM4" s="622"/>
      <c r="RPN4" s="622"/>
      <c r="RPO4" s="622"/>
      <c r="RPP4" s="622"/>
      <c r="RPQ4" s="631"/>
      <c r="RPR4" s="622"/>
      <c r="RPS4" s="622"/>
      <c r="RPT4" s="622"/>
      <c r="RPU4" s="622"/>
      <c r="RPV4" s="622"/>
      <c r="RPW4" s="622"/>
      <c r="RPX4" s="622"/>
      <c r="RPY4" s="622"/>
      <c r="RPZ4" s="631"/>
      <c r="RQA4" s="622"/>
      <c r="RQB4" s="622"/>
      <c r="RQC4" s="622"/>
      <c r="RQD4" s="622"/>
      <c r="RQE4" s="622"/>
      <c r="RQF4" s="622"/>
      <c r="RQG4" s="622"/>
      <c r="RQH4" s="622"/>
      <c r="RQI4" s="631"/>
      <c r="RQJ4" s="622"/>
      <c r="RQK4" s="622"/>
      <c r="RQL4" s="622"/>
      <c r="RQM4" s="622"/>
      <c r="RQN4" s="622"/>
      <c r="RQO4" s="622"/>
      <c r="RQP4" s="622"/>
      <c r="RQQ4" s="622"/>
      <c r="RQR4" s="631"/>
      <c r="RQS4" s="622"/>
      <c r="RQT4" s="622"/>
      <c r="RQU4" s="622"/>
      <c r="RQV4" s="622"/>
      <c r="RQW4" s="622"/>
      <c r="RQX4" s="622"/>
      <c r="RQY4" s="622"/>
      <c r="RQZ4" s="622"/>
      <c r="RRA4" s="631"/>
      <c r="RRB4" s="622"/>
      <c r="RRC4" s="622"/>
      <c r="RRD4" s="622"/>
      <c r="RRE4" s="622"/>
      <c r="RRF4" s="622"/>
      <c r="RRG4" s="622"/>
      <c r="RRH4" s="622"/>
      <c r="RRI4" s="622"/>
      <c r="RRJ4" s="631"/>
      <c r="RRK4" s="622"/>
      <c r="RRL4" s="622"/>
      <c r="RRM4" s="622"/>
      <c r="RRN4" s="622"/>
      <c r="RRO4" s="622"/>
      <c r="RRP4" s="622"/>
      <c r="RRQ4" s="622"/>
      <c r="RRR4" s="622"/>
      <c r="RRS4" s="631"/>
      <c r="RRT4" s="622"/>
      <c r="RRU4" s="622"/>
      <c r="RRV4" s="622"/>
      <c r="RRW4" s="622"/>
      <c r="RRX4" s="622"/>
      <c r="RRY4" s="622"/>
      <c r="RRZ4" s="622"/>
      <c r="RSA4" s="622"/>
      <c r="RSB4" s="631"/>
      <c r="RSC4" s="622"/>
      <c r="RSD4" s="622"/>
      <c r="RSE4" s="622"/>
      <c r="RSF4" s="622"/>
      <c r="RSG4" s="622"/>
      <c r="RSH4" s="622"/>
      <c r="RSI4" s="622"/>
      <c r="RSJ4" s="622"/>
      <c r="RSK4" s="631"/>
      <c r="RSL4" s="622"/>
      <c r="RSM4" s="622"/>
      <c r="RSN4" s="622"/>
      <c r="RSO4" s="622"/>
      <c r="RSP4" s="622"/>
      <c r="RSQ4" s="622"/>
      <c r="RSR4" s="622"/>
      <c r="RSS4" s="622"/>
      <c r="RST4" s="631"/>
      <c r="RSU4" s="622"/>
      <c r="RSV4" s="622"/>
      <c r="RSW4" s="622"/>
      <c r="RSX4" s="622"/>
      <c r="RSY4" s="622"/>
      <c r="RSZ4" s="622"/>
      <c r="RTA4" s="622"/>
      <c r="RTB4" s="622"/>
      <c r="RTC4" s="631"/>
      <c r="RTD4" s="622"/>
      <c r="RTE4" s="622"/>
      <c r="RTF4" s="622"/>
      <c r="RTG4" s="622"/>
      <c r="RTH4" s="622"/>
      <c r="RTI4" s="622"/>
      <c r="RTJ4" s="622"/>
      <c r="RTK4" s="622"/>
      <c r="RTL4" s="631"/>
      <c r="RTM4" s="622"/>
      <c r="RTN4" s="622"/>
      <c r="RTO4" s="622"/>
      <c r="RTP4" s="622"/>
      <c r="RTQ4" s="622"/>
      <c r="RTR4" s="622"/>
      <c r="RTS4" s="622"/>
      <c r="RTT4" s="622"/>
      <c r="RTU4" s="631"/>
      <c r="RTV4" s="622"/>
      <c r="RTW4" s="622"/>
      <c r="RTX4" s="622"/>
      <c r="RTY4" s="622"/>
      <c r="RTZ4" s="622"/>
      <c r="RUA4" s="622"/>
      <c r="RUB4" s="622"/>
      <c r="RUC4" s="622"/>
      <c r="RUD4" s="631"/>
      <c r="RUE4" s="622"/>
      <c r="RUF4" s="622"/>
      <c r="RUG4" s="622"/>
      <c r="RUH4" s="622"/>
      <c r="RUI4" s="622"/>
      <c r="RUJ4" s="622"/>
      <c r="RUK4" s="622"/>
      <c r="RUL4" s="622"/>
      <c r="RUM4" s="631"/>
      <c r="RUN4" s="622"/>
      <c r="RUO4" s="622"/>
      <c r="RUP4" s="622"/>
      <c r="RUQ4" s="622"/>
      <c r="RUR4" s="622"/>
      <c r="RUS4" s="622"/>
      <c r="RUT4" s="622"/>
      <c r="RUU4" s="622"/>
      <c r="RUV4" s="631"/>
      <c r="RUW4" s="622"/>
      <c r="RUX4" s="622"/>
      <c r="RUY4" s="622"/>
      <c r="RUZ4" s="622"/>
      <c r="RVA4" s="622"/>
      <c r="RVB4" s="622"/>
      <c r="RVC4" s="622"/>
      <c r="RVD4" s="622"/>
      <c r="RVE4" s="631"/>
      <c r="RVF4" s="622"/>
      <c r="RVG4" s="622"/>
      <c r="RVH4" s="622"/>
      <c r="RVI4" s="622"/>
      <c r="RVJ4" s="622"/>
      <c r="RVK4" s="622"/>
      <c r="RVL4" s="622"/>
      <c r="RVM4" s="622"/>
      <c r="RVN4" s="631"/>
      <c r="RVO4" s="622"/>
      <c r="RVP4" s="622"/>
      <c r="RVQ4" s="622"/>
      <c r="RVR4" s="622"/>
      <c r="RVS4" s="622"/>
      <c r="RVT4" s="622"/>
      <c r="RVU4" s="622"/>
      <c r="RVV4" s="622"/>
      <c r="RVW4" s="631"/>
      <c r="RVX4" s="622"/>
      <c r="RVY4" s="622"/>
      <c r="RVZ4" s="622"/>
      <c r="RWA4" s="622"/>
      <c r="RWB4" s="622"/>
      <c r="RWC4" s="622"/>
      <c r="RWD4" s="622"/>
      <c r="RWE4" s="622"/>
      <c r="RWF4" s="631"/>
      <c r="RWG4" s="622"/>
      <c r="RWH4" s="622"/>
      <c r="RWI4" s="622"/>
      <c r="RWJ4" s="622"/>
      <c r="RWK4" s="622"/>
      <c r="RWL4" s="622"/>
      <c r="RWM4" s="622"/>
      <c r="RWN4" s="622"/>
      <c r="RWO4" s="631"/>
      <c r="RWP4" s="622"/>
      <c r="RWQ4" s="622"/>
      <c r="RWR4" s="622"/>
      <c r="RWS4" s="622"/>
      <c r="RWT4" s="622"/>
      <c r="RWU4" s="622"/>
      <c r="RWV4" s="622"/>
      <c r="RWW4" s="622"/>
      <c r="RWX4" s="631"/>
      <c r="RWY4" s="622"/>
      <c r="RWZ4" s="622"/>
      <c r="RXA4" s="622"/>
      <c r="RXB4" s="622"/>
      <c r="RXC4" s="622"/>
      <c r="RXD4" s="622"/>
      <c r="RXE4" s="622"/>
      <c r="RXF4" s="622"/>
      <c r="RXG4" s="631"/>
      <c r="RXH4" s="622"/>
      <c r="RXI4" s="622"/>
      <c r="RXJ4" s="622"/>
      <c r="RXK4" s="622"/>
      <c r="RXL4" s="622"/>
      <c r="RXM4" s="622"/>
      <c r="RXN4" s="622"/>
      <c r="RXO4" s="622"/>
      <c r="RXP4" s="631"/>
      <c r="RXQ4" s="622"/>
      <c r="RXR4" s="622"/>
      <c r="RXS4" s="622"/>
      <c r="RXT4" s="622"/>
      <c r="RXU4" s="622"/>
      <c r="RXV4" s="622"/>
      <c r="RXW4" s="622"/>
      <c r="RXX4" s="622"/>
      <c r="RXY4" s="631"/>
      <c r="RXZ4" s="622"/>
      <c r="RYA4" s="622"/>
      <c r="RYB4" s="622"/>
      <c r="RYC4" s="622"/>
      <c r="RYD4" s="622"/>
      <c r="RYE4" s="622"/>
      <c r="RYF4" s="622"/>
      <c r="RYG4" s="622"/>
      <c r="RYH4" s="631"/>
      <c r="RYI4" s="622"/>
      <c r="RYJ4" s="622"/>
      <c r="RYK4" s="622"/>
      <c r="RYL4" s="622"/>
      <c r="RYM4" s="622"/>
      <c r="RYN4" s="622"/>
      <c r="RYO4" s="622"/>
      <c r="RYP4" s="622"/>
      <c r="RYQ4" s="631"/>
      <c r="RYR4" s="622"/>
      <c r="RYS4" s="622"/>
      <c r="RYT4" s="622"/>
      <c r="RYU4" s="622"/>
      <c r="RYV4" s="622"/>
      <c r="RYW4" s="622"/>
      <c r="RYX4" s="622"/>
      <c r="RYY4" s="622"/>
      <c r="RYZ4" s="631"/>
      <c r="RZA4" s="622"/>
      <c r="RZB4" s="622"/>
      <c r="RZC4" s="622"/>
      <c r="RZD4" s="622"/>
      <c r="RZE4" s="622"/>
      <c r="RZF4" s="622"/>
      <c r="RZG4" s="622"/>
      <c r="RZH4" s="622"/>
      <c r="RZI4" s="631"/>
      <c r="RZJ4" s="622"/>
      <c r="RZK4" s="622"/>
      <c r="RZL4" s="622"/>
      <c r="RZM4" s="622"/>
      <c r="RZN4" s="622"/>
      <c r="RZO4" s="622"/>
      <c r="RZP4" s="622"/>
      <c r="RZQ4" s="622"/>
      <c r="RZR4" s="631"/>
      <c r="RZS4" s="622"/>
      <c r="RZT4" s="622"/>
      <c r="RZU4" s="622"/>
      <c r="RZV4" s="622"/>
      <c r="RZW4" s="622"/>
      <c r="RZX4" s="622"/>
      <c r="RZY4" s="622"/>
      <c r="RZZ4" s="622"/>
      <c r="SAA4" s="631"/>
      <c r="SAB4" s="622"/>
      <c r="SAC4" s="622"/>
      <c r="SAD4" s="622"/>
      <c r="SAE4" s="622"/>
      <c r="SAF4" s="622"/>
      <c r="SAG4" s="622"/>
      <c r="SAH4" s="622"/>
      <c r="SAI4" s="622"/>
      <c r="SAJ4" s="631"/>
      <c r="SAK4" s="622"/>
      <c r="SAL4" s="622"/>
      <c r="SAM4" s="622"/>
      <c r="SAN4" s="622"/>
      <c r="SAO4" s="622"/>
      <c r="SAP4" s="622"/>
      <c r="SAQ4" s="622"/>
      <c r="SAR4" s="622"/>
      <c r="SAS4" s="631"/>
      <c r="SAT4" s="622"/>
      <c r="SAU4" s="622"/>
      <c r="SAV4" s="622"/>
      <c r="SAW4" s="622"/>
      <c r="SAX4" s="622"/>
      <c r="SAY4" s="622"/>
      <c r="SAZ4" s="622"/>
      <c r="SBA4" s="622"/>
      <c r="SBB4" s="631"/>
      <c r="SBC4" s="622"/>
      <c r="SBD4" s="622"/>
      <c r="SBE4" s="622"/>
      <c r="SBF4" s="622"/>
      <c r="SBG4" s="622"/>
      <c r="SBH4" s="622"/>
      <c r="SBI4" s="622"/>
      <c r="SBJ4" s="622"/>
      <c r="SBK4" s="631"/>
      <c r="SBL4" s="622"/>
      <c r="SBM4" s="622"/>
      <c r="SBN4" s="622"/>
      <c r="SBO4" s="622"/>
      <c r="SBP4" s="622"/>
      <c r="SBQ4" s="622"/>
      <c r="SBR4" s="622"/>
      <c r="SBS4" s="622"/>
      <c r="SBT4" s="631"/>
      <c r="SBU4" s="622"/>
      <c r="SBV4" s="622"/>
      <c r="SBW4" s="622"/>
      <c r="SBX4" s="622"/>
      <c r="SBY4" s="622"/>
      <c r="SBZ4" s="622"/>
      <c r="SCA4" s="622"/>
      <c r="SCB4" s="622"/>
      <c r="SCC4" s="631"/>
      <c r="SCD4" s="622"/>
      <c r="SCE4" s="622"/>
      <c r="SCF4" s="622"/>
      <c r="SCG4" s="622"/>
      <c r="SCH4" s="622"/>
      <c r="SCI4" s="622"/>
      <c r="SCJ4" s="622"/>
      <c r="SCK4" s="622"/>
      <c r="SCL4" s="631"/>
      <c r="SCM4" s="622"/>
      <c r="SCN4" s="622"/>
      <c r="SCO4" s="622"/>
      <c r="SCP4" s="622"/>
      <c r="SCQ4" s="622"/>
      <c r="SCR4" s="622"/>
      <c r="SCS4" s="622"/>
      <c r="SCT4" s="622"/>
      <c r="SCU4" s="631"/>
      <c r="SCV4" s="622"/>
      <c r="SCW4" s="622"/>
      <c r="SCX4" s="622"/>
      <c r="SCY4" s="622"/>
      <c r="SCZ4" s="622"/>
      <c r="SDA4" s="622"/>
      <c r="SDB4" s="622"/>
      <c r="SDC4" s="622"/>
      <c r="SDD4" s="631"/>
      <c r="SDE4" s="622"/>
      <c r="SDF4" s="622"/>
      <c r="SDG4" s="622"/>
      <c r="SDH4" s="622"/>
      <c r="SDI4" s="622"/>
      <c r="SDJ4" s="622"/>
      <c r="SDK4" s="622"/>
      <c r="SDL4" s="622"/>
      <c r="SDM4" s="631"/>
      <c r="SDN4" s="622"/>
      <c r="SDO4" s="622"/>
      <c r="SDP4" s="622"/>
      <c r="SDQ4" s="622"/>
      <c r="SDR4" s="622"/>
      <c r="SDS4" s="622"/>
      <c r="SDT4" s="622"/>
      <c r="SDU4" s="622"/>
      <c r="SDV4" s="631"/>
      <c r="SDW4" s="622"/>
      <c r="SDX4" s="622"/>
      <c r="SDY4" s="622"/>
      <c r="SDZ4" s="622"/>
      <c r="SEA4" s="622"/>
      <c r="SEB4" s="622"/>
      <c r="SEC4" s="622"/>
      <c r="SED4" s="622"/>
      <c r="SEE4" s="631"/>
      <c r="SEF4" s="622"/>
      <c r="SEG4" s="622"/>
      <c r="SEH4" s="622"/>
      <c r="SEI4" s="622"/>
      <c r="SEJ4" s="622"/>
      <c r="SEK4" s="622"/>
      <c r="SEL4" s="622"/>
      <c r="SEM4" s="622"/>
      <c r="SEN4" s="631"/>
      <c r="SEO4" s="622"/>
      <c r="SEP4" s="622"/>
      <c r="SEQ4" s="622"/>
      <c r="SER4" s="622"/>
      <c r="SES4" s="622"/>
      <c r="SET4" s="622"/>
      <c r="SEU4" s="622"/>
      <c r="SEV4" s="622"/>
      <c r="SEW4" s="631"/>
      <c r="SEX4" s="622"/>
      <c r="SEY4" s="622"/>
      <c r="SEZ4" s="622"/>
      <c r="SFA4" s="622"/>
      <c r="SFB4" s="622"/>
      <c r="SFC4" s="622"/>
      <c r="SFD4" s="622"/>
      <c r="SFE4" s="622"/>
      <c r="SFF4" s="631"/>
      <c r="SFG4" s="622"/>
      <c r="SFH4" s="622"/>
      <c r="SFI4" s="622"/>
      <c r="SFJ4" s="622"/>
      <c r="SFK4" s="622"/>
      <c r="SFL4" s="622"/>
      <c r="SFM4" s="622"/>
      <c r="SFN4" s="622"/>
      <c r="SFO4" s="631"/>
      <c r="SFP4" s="622"/>
      <c r="SFQ4" s="622"/>
      <c r="SFR4" s="622"/>
      <c r="SFS4" s="622"/>
      <c r="SFT4" s="622"/>
      <c r="SFU4" s="622"/>
      <c r="SFV4" s="622"/>
      <c r="SFW4" s="622"/>
      <c r="SFX4" s="631"/>
      <c r="SFY4" s="622"/>
      <c r="SFZ4" s="622"/>
      <c r="SGA4" s="622"/>
      <c r="SGB4" s="622"/>
      <c r="SGC4" s="622"/>
      <c r="SGD4" s="622"/>
      <c r="SGE4" s="622"/>
      <c r="SGF4" s="622"/>
      <c r="SGG4" s="631"/>
      <c r="SGH4" s="622"/>
      <c r="SGI4" s="622"/>
      <c r="SGJ4" s="622"/>
      <c r="SGK4" s="622"/>
      <c r="SGL4" s="622"/>
      <c r="SGM4" s="622"/>
      <c r="SGN4" s="622"/>
      <c r="SGO4" s="622"/>
      <c r="SGP4" s="631"/>
      <c r="SGQ4" s="622"/>
      <c r="SGR4" s="622"/>
      <c r="SGS4" s="622"/>
      <c r="SGT4" s="622"/>
      <c r="SGU4" s="622"/>
      <c r="SGV4" s="622"/>
      <c r="SGW4" s="622"/>
      <c r="SGX4" s="622"/>
      <c r="SGY4" s="631"/>
      <c r="SGZ4" s="622"/>
      <c r="SHA4" s="622"/>
      <c r="SHB4" s="622"/>
      <c r="SHC4" s="622"/>
      <c r="SHD4" s="622"/>
      <c r="SHE4" s="622"/>
      <c r="SHF4" s="622"/>
      <c r="SHG4" s="622"/>
      <c r="SHH4" s="631"/>
      <c r="SHI4" s="622"/>
      <c r="SHJ4" s="622"/>
      <c r="SHK4" s="622"/>
      <c r="SHL4" s="622"/>
      <c r="SHM4" s="622"/>
      <c r="SHN4" s="622"/>
      <c r="SHO4" s="622"/>
      <c r="SHP4" s="622"/>
      <c r="SHQ4" s="631"/>
      <c r="SHR4" s="622"/>
      <c r="SHS4" s="622"/>
      <c r="SHT4" s="622"/>
      <c r="SHU4" s="622"/>
      <c r="SHV4" s="622"/>
      <c r="SHW4" s="622"/>
      <c r="SHX4" s="622"/>
      <c r="SHY4" s="622"/>
      <c r="SHZ4" s="631"/>
      <c r="SIA4" s="622"/>
      <c r="SIB4" s="622"/>
      <c r="SIC4" s="622"/>
      <c r="SID4" s="622"/>
      <c r="SIE4" s="622"/>
      <c r="SIF4" s="622"/>
      <c r="SIG4" s="622"/>
      <c r="SIH4" s="622"/>
      <c r="SII4" s="631"/>
      <c r="SIJ4" s="622"/>
      <c r="SIK4" s="622"/>
      <c r="SIL4" s="622"/>
      <c r="SIM4" s="622"/>
      <c r="SIN4" s="622"/>
      <c r="SIO4" s="622"/>
      <c r="SIP4" s="622"/>
      <c r="SIQ4" s="622"/>
      <c r="SIR4" s="631"/>
      <c r="SIS4" s="622"/>
      <c r="SIT4" s="622"/>
      <c r="SIU4" s="622"/>
      <c r="SIV4" s="622"/>
      <c r="SIW4" s="622"/>
      <c r="SIX4" s="622"/>
      <c r="SIY4" s="622"/>
      <c r="SIZ4" s="622"/>
      <c r="SJA4" s="631"/>
      <c r="SJB4" s="622"/>
      <c r="SJC4" s="622"/>
      <c r="SJD4" s="622"/>
      <c r="SJE4" s="622"/>
      <c r="SJF4" s="622"/>
      <c r="SJG4" s="622"/>
      <c r="SJH4" s="622"/>
      <c r="SJI4" s="622"/>
      <c r="SJJ4" s="631"/>
      <c r="SJK4" s="622"/>
      <c r="SJL4" s="622"/>
      <c r="SJM4" s="622"/>
      <c r="SJN4" s="622"/>
      <c r="SJO4" s="622"/>
      <c r="SJP4" s="622"/>
      <c r="SJQ4" s="622"/>
      <c r="SJR4" s="622"/>
      <c r="SJS4" s="631"/>
      <c r="SJT4" s="622"/>
      <c r="SJU4" s="622"/>
      <c r="SJV4" s="622"/>
      <c r="SJW4" s="622"/>
      <c r="SJX4" s="622"/>
      <c r="SJY4" s="622"/>
      <c r="SJZ4" s="622"/>
      <c r="SKA4" s="622"/>
      <c r="SKB4" s="631"/>
      <c r="SKC4" s="622"/>
      <c r="SKD4" s="622"/>
      <c r="SKE4" s="622"/>
      <c r="SKF4" s="622"/>
      <c r="SKG4" s="622"/>
      <c r="SKH4" s="622"/>
      <c r="SKI4" s="622"/>
      <c r="SKJ4" s="622"/>
      <c r="SKK4" s="631"/>
      <c r="SKL4" s="622"/>
      <c r="SKM4" s="622"/>
      <c r="SKN4" s="622"/>
      <c r="SKO4" s="622"/>
      <c r="SKP4" s="622"/>
      <c r="SKQ4" s="622"/>
      <c r="SKR4" s="622"/>
      <c r="SKS4" s="622"/>
      <c r="SKT4" s="631"/>
      <c r="SKU4" s="622"/>
      <c r="SKV4" s="622"/>
      <c r="SKW4" s="622"/>
      <c r="SKX4" s="622"/>
      <c r="SKY4" s="622"/>
      <c r="SKZ4" s="622"/>
      <c r="SLA4" s="622"/>
      <c r="SLB4" s="622"/>
      <c r="SLC4" s="631"/>
      <c r="SLD4" s="622"/>
      <c r="SLE4" s="622"/>
      <c r="SLF4" s="622"/>
      <c r="SLG4" s="622"/>
      <c r="SLH4" s="622"/>
      <c r="SLI4" s="622"/>
      <c r="SLJ4" s="622"/>
      <c r="SLK4" s="622"/>
      <c r="SLL4" s="631"/>
      <c r="SLM4" s="622"/>
      <c r="SLN4" s="622"/>
      <c r="SLO4" s="622"/>
      <c r="SLP4" s="622"/>
      <c r="SLQ4" s="622"/>
      <c r="SLR4" s="622"/>
      <c r="SLS4" s="622"/>
      <c r="SLT4" s="622"/>
      <c r="SLU4" s="631"/>
      <c r="SLV4" s="622"/>
      <c r="SLW4" s="622"/>
      <c r="SLX4" s="622"/>
      <c r="SLY4" s="622"/>
      <c r="SLZ4" s="622"/>
      <c r="SMA4" s="622"/>
      <c r="SMB4" s="622"/>
      <c r="SMC4" s="622"/>
      <c r="SMD4" s="631"/>
      <c r="SME4" s="622"/>
      <c r="SMF4" s="622"/>
      <c r="SMG4" s="622"/>
      <c r="SMH4" s="622"/>
      <c r="SMI4" s="622"/>
      <c r="SMJ4" s="622"/>
      <c r="SMK4" s="622"/>
      <c r="SML4" s="622"/>
      <c r="SMM4" s="631"/>
      <c r="SMN4" s="622"/>
      <c r="SMO4" s="622"/>
      <c r="SMP4" s="622"/>
      <c r="SMQ4" s="622"/>
      <c r="SMR4" s="622"/>
      <c r="SMS4" s="622"/>
      <c r="SMT4" s="622"/>
      <c r="SMU4" s="622"/>
      <c r="SMV4" s="631"/>
      <c r="SMW4" s="622"/>
      <c r="SMX4" s="622"/>
      <c r="SMY4" s="622"/>
      <c r="SMZ4" s="622"/>
      <c r="SNA4" s="622"/>
      <c r="SNB4" s="622"/>
      <c r="SNC4" s="622"/>
      <c r="SND4" s="622"/>
      <c r="SNE4" s="631"/>
      <c r="SNF4" s="622"/>
      <c r="SNG4" s="622"/>
      <c r="SNH4" s="622"/>
      <c r="SNI4" s="622"/>
      <c r="SNJ4" s="622"/>
      <c r="SNK4" s="622"/>
      <c r="SNL4" s="622"/>
      <c r="SNM4" s="622"/>
      <c r="SNN4" s="631"/>
      <c r="SNO4" s="622"/>
      <c r="SNP4" s="622"/>
      <c r="SNQ4" s="622"/>
      <c r="SNR4" s="622"/>
      <c r="SNS4" s="622"/>
      <c r="SNT4" s="622"/>
      <c r="SNU4" s="622"/>
      <c r="SNV4" s="622"/>
      <c r="SNW4" s="631"/>
      <c r="SNX4" s="622"/>
      <c r="SNY4" s="622"/>
      <c r="SNZ4" s="622"/>
      <c r="SOA4" s="622"/>
      <c r="SOB4" s="622"/>
      <c r="SOC4" s="622"/>
      <c r="SOD4" s="622"/>
      <c r="SOE4" s="622"/>
      <c r="SOF4" s="631"/>
      <c r="SOG4" s="622"/>
      <c r="SOH4" s="622"/>
      <c r="SOI4" s="622"/>
      <c r="SOJ4" s="622"/>
      <c r="SOK4" s="622"/>
      <c r="SOL4" s="622"/>
      <c r="SOM4" s="622"/>
      <c r="SON4" s="622"/>
      <c r="SOO4" s="631"/>
      <c r="SOP4" s="622"/>
      <c r="SOQ4" s="622"/>
      <c r="SOR4" s="622"/>
      <c r="SOS4" s="622"/>
      <c r="SOT4" s="622"/>
      <c r="SOU4" s="622"/>
      <c r="SOV4" s="622"/>
      <c r="SOW4" s="622"/>
      <c r="SOX4" s="631"/>
      <c r="SOY4" s="622"/>
      <c r="SOZ4" s="622"/>
      <c r="SPA4" s="622"/>
      <c r="SPB4" s="622"/>
      <c r="SPC4" s="622"/>
      <c r="SPD4" s="622"/>
      <c r="SPE4" s="622"/>
      <c r="SPF4" s="622"/>
      <c r="SPG4" s="631"/>
      <c r="SPH4" s="622"/>
      <c r="SPI4" s="622"/>
      <c r="SPJ4" s="622"/>
      <c r="SPK4" s="622"/>
      <c r="SPL4" s="622"/>
      <c r="SPM4" s="622"/>
      <c r="SPN4" s="622"/>
      <c r="SPO4" s="622"/>
      <c r="SPP4" s="631"/>
      <c r="SPQ4" s="622"/>
      <c r="SPR4" s="622"/>
      <c r="SPS4" s="622"/>
      <c r="SPT4" s="622"/>
      <c r="SPU4" s="622"/>
      <c r="SPV4" s="622"/>
      <c r="SPW4" s="622"/>
      <c r="SPX4" s="622"/>
      <c r="SPY4" s="631"/>
      <c r="SPZ4" s="622"/>
      <c r="SQA4" s="622"/>
      <c r="SQB4" s="622"/>
      <c r="SQC4" s="622"/>
      <c r="SQD4" s="622"/>
      <c r="SQE4" s="622"/>
      <c r="SQF4" s="622"/>
      <c r="SQG4" s="622"/>
      <c r="SQH4" s="631"/>
      <c r="SQI4" s="622"/>
      <c r="SQJ4" s="622"/>
      <c r="SQK4" s="622"/>
      <c r="SQL4" s="622"/>
      <c r="SQM4" s="622"/>
      <c r="SQN4" s="622"/>
      <c r="SQO4" s="622"/>
      <c r="SQP4" s="622"/>
      <c r="SQQ4" s="631"/>
      <c r="SQR4" s="622"/>
      <c r="SQS4" s="622"/>
      <c r="SQT4" s="622"/>
      <c r="SQU4" s="622"/>
      <c r="SQV4" s="622"/>
      <c r="SQW4" s="622"/>
      <c r="SQX4" s="622"/>
      <c r="SQY4" s="622"/>
      <c r="SQZ4" s="631"/>
      <c r="SRA4" s="622"/>
      <c r="SRB4" s="622"/>
      <c r="SRC4" s="622"/>
      <c r="SRD4" s="622"/>
      <c r="SRE4" s="622"/>
      <c r="SRF4" s="622"/>
      <c r="SRG4" s="622"/>
      <c r="SRH4" s="622"/>
      <c r="SRI4" s="631"/>
      <c r="SRJ4" s="622"/>
      <c r="SRK4" s="622"/>
      <c r="SRL4" s="622"/>
      <c r="SRM4" s="622"/>
      <c r="SRN4" s="622"/>
      <c r="SRO4" s="622"/>
      <c r="SRP4" s="622"/>
      <c r="SRQ4" s="622"/>
      <c r="SRR4" s="631"/>
      <c r="SRS4" s="622"/>
      <c r="SRT4" s="622"/>
      <c r="SRU4" s="622"/>
      <c r="SRV4" s="622"/>
      <c r="SRW4" s="622"/>
      <c r="SRX4" s="622"/>
      <c r="SRY4" s="622"/>
      <c r="SRZ4" s="622"/>
      <c r="SSA4" s="631"/>
      <c r="SSB4" s="622"/>
      <c r="SSC4" s="622"/>
      <c r="SSD4" s="622"/>
      <c r="SSE4" s="622"/>
      <c r="SSF4" s="622"/>
      <c r="SSG4" s="622"/>
      <c r="SSH4" s="622"/>
      <c r="SSI4" s="622"/>
      <c r="SSJ4" s="631"/>
      <c r="SSK4" s="622"/>
      <c r="SSL4" s="622"/>
      <c r="SSM4" s="622"/>
      <c r="SSN4" s="622"/>
      <c r="SSO4" s="622"/>
      <c r="SSP4" s="622"/>
      <c r="SSQ4" s="622"/>
      <c r="SSR4" s="622"/>
      <c r="SSS4" s="631"/>
      <c r="SST4" s="622"/>
      <c r="SSU4" s="622"/>
      <c r="SSV4" s="622"/>
      <c r="SSW4" s="622"/>
      <c r="SSX4" s="622"/>
      <c r="SSY4" s="622"/>
      <c r="SSZ4" s="622"/>
      <c r="STA4" s="622"/>
      <c r="STB4" s="631"/>
      <c r="STC4" s="622"/>
      <c r="STD4" s="622"/>
      <c r="STE4" s="622"/>
      <c r="STF4" s="622"/>
      <c r="STG4" s="622"/>
      <c r="STH4" s="622"/>
      <c r="STI4" s="622"/>
      <c r="STJ4" s="622"/>
      <c r="STK4" s="631"/>
      <c r="STL4" s="622"/>
      <c r="STM4" s="622"/>
      <c r="STN4" s="622"/>
      <c r="STO4" s="622"/>
      <c r="STP4" s="622"/>
      <c r="STQ4" s="622"/>
      <c r="STR4" s="622"/>
      <c r="STS4" s="622"/>
      <c r="STT4" s="631"/>
      <c r="STU4" s="622"/>
      <c r="STV4" s="622"/>
      <c r="STW4" s="622"/>
      <c r="STX4" s="622"/>
      <c r="STY4" s="622"/>
      <c r="STZ4" s="622"/>
      <c r="SUA4" s="622"/>
      <c r="SUB4" s="622"/>
      <c r="SUC4" s="631"/>
      <c r="SUD4" s="622"/>
      <c r="SUE4" s="622"/>
      <c r="SUF4" s="622"/>
      <c r="SUG4" s="622"/>
      <c r="SUH4" s="622"/>
      <c r="SUI4" s="622"/>
      <c r="SUJ4" s="622"/>
      <c r="SUK4" s="622"/>
      <c r="SUL4" s="631"/>
      <c r="SUM4" s="622"/>
      <c r="SUN4" s="622"/>
      <c r="SUO4" s="622"/>
      <c r="SUP4" s="622"/>
      <c r="SUQ4" s="622"/>
      <c r="SUR4" s="622"/>
      <c r="SUS4" s="622"/>
      <c r="SUT4" s="622"/>
      <c r="SUU4" s="631"/>
      <c r="SUV4" s="622"/>
      <c r="SUW4" s="622"/>
      <c r="SUX4" s="622"/>
      <c r="SUY4" s="622"/>
      <c r="SUZ4" s="622"/>
      <c r="SVA4" s="622"/>
      <c r="SVB4" s="622"/>
      <c r="SVC4" s="622"/>
      <c r="SVD4" s="631"/>
      <c r="SVE4" s="622"/>
      <c r="SVF4" s="622"/>
      <c r="SVG4" s="622"/>
      <c r="SVH4" s="622"/>
      <c r="SVI4" s="622"/>
      <c r="SVJ4" s="622"/>
      <c r="SVK4" s="622"/>
      <c r="SVL4" s="622"/>
      <c r="SVM4" s="631"/>
      <c r="SVN4" s="622"/>
      <c r="SVO4" s="622"/>
      <c r="SVP4" s="622"/>
      <c r="SVQ4" s="622"/>
      <c r="SVR4" s="622"/>
      <c r="SVS4" s="622"/>
      <c r="SVT4" s="622"/>
      <c r="SVU4" s="622"/>
      <c r="SVV4" s="631"/>
      <c r="SVW4" s="622"/>
      <c r="SVX4" s="622"/>
      <c r="SVY4" s="622"/>
      <c r="SVZ4" s="622"/>
      <c r="SWA4" s="622"/>
      <c r="SWB4" s="622"/>
      <c r="SWC4" s="622"/>
      <c r="SWD4" s="622"/>
      <c r="SWE4" s="631"/>
      <c r="SWF4" s="622"/>
      <c r="SWG4" s="622"/>
      <c r="SWH4" s="622"/>
      <c r="SWI4" s="622"/>
      <c r="SWJ4" s="622"/>
      <c r="SWK4" s="622"/>
      <c r="SWL4" s="622"/>
      <c r="SWM4" s="622"/>
      <c r="SWN4" s="631"/>
      <c r="SWO4" s="622"/>
      <c r="SWP4" s="622"/>
      <c r="SWQ4" s="622"/>
      <c r="SWR4" s="622"/>
      <c r="SWS4" s="622"/>
      <c r="SWT4" s="622"/>
      <c r="SWU4" s="622"/>
      <c r="SWV4" s="622"/>
      <c r="SWW4" s="631"/>
      <c r="SWX4" s="622"/>
      <c r="SWY4" s="622"/>
      <c r="SWZ4" s="622"/>
      <c r="SXA4" s="622"/>
      <c r="SXB4" s="622"/>
      <c r="SXC4" s="622"/>
      <c r="SXD4" s="622"/>
      <c r="SXE4" s="622"/>
      <c r="SXF4" s="631"/>
      <c r="SXG4" s="622"/>
      <c r="SXH4" s="622"/>
      <c r="SXI4" s="622"/>
      <c r="SXJ4" s="622"/>
      <c r="SXK4" s="622"/>
      <c r="SXL4" s="622"/>
      <c r="SXM4" s="622"/>
      <c r="SXN4" s="622"/>
      <c r="SXO4" s="631"/>
      <c r="SXP4" s="622"/>
      <c r="SXQ4" s="622"/>
      <c r="SXR4" s="622"/>
      <c r="SXS4" s="622"/>
      <c r="SXT4" s="622"/>
      <c r="SXU4" s="622"/>
      <c r="SXV4" s="622"/>
      <c r="SXW4" s="622"/>
      <c r="SXX4" s="631"/>
      <c r="SXY4" s="622"/>
      <c r="SXZ4" s="622"/>
      <c r="SYA4" s="622"/>
      <c r="SYB4" s="622"/>
      <c r="SYC4" s="622"/>
      <c r="SYD4" s="622"/>
      <c r="SYE4" s="622"/>
      <c r="SYF4" s="622"/>
      <c r="SYG4" s="631"/>
      <c r="SYH4" s="622"/>
      <c r="SYI4" s="622"/>
      <c r="SYJ4" s="622"/>
      <c r="SYK4" s="622"/>
      <c r="SYL4" s="622"/>
      <c r="SYM4" s="622"/>
      <c r="SYN4" s="622"/>
      <c r="SYO4" s="622"/>
      <c r="SYP4" s="631"/>
      <c r="SYQ4" s="622"/>
      <c r="SYR4" s="622"/>
      <c r="SYS4" s="622"/>
      <c r="SYT4" s="622"/>
      <c r="SYU4" s="622"/>
      <c r="SYV4" s="622"/>
      <c r="SYW4" s="622"/>
      <c r="SYX4" s="622"/>
      <c r="SYY4" s="631"/>
      <c r="SYZ4" s="622"/>
      <c r="SZA4" s="622"/>
      <c r="SZB4" s="622"/>
      <c r="SZC4" s="622"/>
      <c r="SZD4" s="622"/>
      <c r="SZE4" s="622"/>
      <c r="SZF4" s="622"/>
      <c r="SZG4" s="622"/>
      <c r="SZH4" s="631"/>
      <c r="SZI4" s="622"/>
      <c r="SZJ4" s="622"/>
      <c r="SZK4" s="622"/>
      <c r="SZL4" s="622"/>
      <c r="SZM4" s="622"/>
      <c r="SZN4" s="622"/>
      <c r="SZO4" s="622"/>
      <c r="SZP4" s="622"/>
      <c r="SZQ4" s="631"/>
      <c r="SZR4" s="622"/>
      <c r="SZS4" s="622"/>
      <c r="SZT4" s="622"/>
      <c r="SZU4" s="622"/>
      <c r="SZV4" s="622"/>
      <c r="SZW4" s="622"/>
      <c r="SZX4" s="622"/>
      <c r="SZY4" s="622"/>
      <c r="SZZ4" s="631"/>
      <c r="TAA4" s="622"/>
      <c r="TAB4" s="622"/>
      <c r="TAC4" s="622"/>
      <c r="TAD4" s="622"/>
      <c r="TAE4" s="622"/>
      <c r="TAF4" s="622"/>
      <c r="TAG4" s="622"/>
      <c r="TAH4" s="622"/>
      <c r="TAI4" s="631"/>
      <c r="TAJ4" s="622"/>
      <c r="TAK4" s="622"/>
      <c r="TAL4" s="622"/>
      <c r="TAM4" s="622"/>
      <c r="TAN4" s="622"/>
      <c r="TAO4" s="622"/>
      <c r="TAP4" s="622"/>
      <c r="TAQ4" s="622"/>
      <c r="TAR4" s="631"/>
      <c r="TAS4" s="622"/>
      <c r="TAT4" s="622"/>
      <c r="TAU4" s="622"/>
      <c r="TAV4" s="622"/>
      <c r="TAW4" s="622"/>
      <c r="TAX4" s="622"/>
      <c r="TAY4" s="622"/>
      <c r="TAZ4" s="622"/>
      <c r="TBA4" s="631"/>
      <c r="TBB4" s="622"/>
      <c r="TBC4" s="622"/>
      <c r="TBD4" s="622"/>
      <c r="TBE4" s="622"/>
      <c r="TBF4" s="622"/>
      <c r="TBG4" s="622"/>
      <c r="TBH4" s="622"/>
      <c r="TBI4" s="622"/>
      <c r="TBJ4" s="631"/>
      <c r="TBK4" s="622"/>
      <c r="TBL4" s="622"/>
      <c r="TBM4" s="622"/>
      <c r="TBN4" s="622"/>
      <c r="TBO4" s="622"/>
      <c r="TBP4" s="622"/>
      <c r="TBQ4" s="622"/>
      <c r="TBR4" s="622"/>
      <c r="TBS4" s="631"/>
      <c r="TBT4" s="622"/>
      <c r="TBU4" s="622"/>
      <c r="TBV4" s="622"/>
      <c r="TBW4" s="622"/>
      <c r="TBX4" s="622"/>
      <c r="TBY4" s="622"/>
      <c r="TBZ4" s="622"/>
      <c r="TCA4" s="622"/>
      <c r="TCB4" s="631"/>
      <c r="TCC4" s="622"/>
      <c r="TCD4" s="622"/>
      <c r="TCE4" s="622"/>
      <c r="TCF4" s="622"/>
      <c r="TCG4" s="622"/>
      <c r="TCH4" s="622"/>
      <c r="TCI4" s="622"/>
      <c r="TCJ4" s="622"/>
      <c r="TCK4" s="631"/>
      <c r="TCL4" s="622"/>
      <c r="TCM4" s="622"/>
      <c r="TCN4" s="622"/>
      <c r="TCO4" s="622"/>
      <c r="TCP4" s="622"/>
      <c r="TCQ4" s="622"/>
      <c r="TCR4" s="622"/>
      <c r="TCS4" s="622"/>
      <c r="TCT4" s="631"/>
      <c r="TCU4" s="622"/>
      <c r="TCV4" s="622"/>
      <c r="TCW4" s="622"/>
      <c r="TCX4" s="622"/>
      <c r="TCY4" s="622"/>
      <c r="TCZ4" s="622"/>
      <c r="TDA4" s="622"/>
      <c r="TDB4" s="622"/>
      <c r="TDC4" s="631"/>
      <c r="TDD4" s="622"/>
      <c r="TDE4" s="622"/>
      <c r="TDF4" s="622"/>
      <c r="TDG4" s="622"/>
      <c r="TDH4" s="622"/>
      <c r="TDI4" s="622"/>
      <c r="TDJ4" s="622"/>
      <c r="TDK4" s="622"/>
      <c r="TDL4" s="631"/>
      <c r="TDM4" s="622"/>
      <c r="TDN4" s="622"/>
      <c r="TDO4" s="622"/>
      <c r="TDP4" s="622"/>
      <c r="TDQ4" s="622"/>
      <c r="TDR4" s="622"/>
      <c r="TDS4" s="622"/>
      <c r="TDT4" s="622"/>
      <c r="TDU4" s="631"/>
      <c r="TDV4" s="622"/>
      <c r="TDW4" s="622"/>
      <c r="TDX4" s="622"/>
      <c r="TDY4" s="622"/>
      <c r="TDZ4" s="622"/>
      <c r="TEA4" s="622"/>
      <c r="TEB4" s="622"/>
      <c r="TEC4" s="622"/>
      <c r="TED4" s="631"/>
      <c r="TEE4" s="622"/>
      <c r="TEF4" s="622"/>
      <c r="TEG4" s="622"/>
      <c r="TEH4" s="622"/>
      <c r="TEI4" s="622"/>
      <c r="TEJ4" s="622"/>
      <c r="TEK4" s="622"/>
      <c r="TEL4" s="622"/>
      <c r="TEM4" s="631"/>
      <c r="TEN4" s="622"/>
      <c r="TEO4" s="622"/>
      <c r="TEP4" s="622"/>
      <c r="TEQ4" s="622"/>
      <c r="TER4" s="622"/>
      <c r="TES4" s="622"/>
      <c r="TET4" s="622"/>
      <c r="TEU4" s="622"/>
      <c r="TEV4" s="631"/>
      <c r="TEW4" s="622"/>
      <c r="TEX4" s="622"/>
      <c r="TEY4" s="622"/>
      <c r="TEZ4" s="622"/>
      <c r="TFA4" s="622"/>
      <c r="TFB4" s="622"/>
      <c r="TFC4" s="622"/>
      <c r="TFD4" s="622"/>
      <c r="TFE4" s="631"/>
      <c r="TFF4" s="622"/>
      <c r="TFG4" s="622"/>
      <c r="TFH4" s="622"/>
      <c r="TFI4" s="622"/>
      <c r="TFJ4" s="622"/>
      <c r="TFK4" s="622"/>
      <c r="TFL4" s="622"/>
      <c r="TFM4" s="622"/>
      <c r="TFN4" s="631"/>
      <c r="TFO4" s="622"/>
      <c r="TFP4" s="622"/>
      <c r="TFQ4" s="622"/>
      <c r="TFR4" s="622"/>
      <c r="TFS4" s="622"/>
      <c r="TFT4" s="622"/>
      <c r="TFU4" s="622"/>
      <c r="TFV4" s="622"/>
      <c r="TFW4" s="631"/>
      <c r="TFX4" s="622"/>
      <c r="TFY4" s="622"/>
      <c r="TFZ4" s="622"/>
      <c r="TGA4" s="622"/>
      <c r="TGB4" s="622"/>
      <c r="TGC4" s="622"/>
      <c r="TGD4" s="622"/>
      <c r="TGE4" s="622"/>
      <c r="TGF4" s="631"/>
      <c r="TGG4" s="622"/>
      <c r="TGH4" s="622"/>
      <c r="TGI4" s="622"/>
      <c r="TGJ4" s="622"/>
      <c r="TGK4" s="622"/>
      <c r="TGL4" s="622"/>
      <c r="TGM4" s="622"/>
      <c r="TGN4" s="622"/>
      <c r="TGO4" s="631"/>
      <c r="TGP4" s="622"/>
      <c r="TGQ4" s="622"/>
      <c r="TGR4" s="622"/>
      <c r="TGS4" s="622"/>
      <c r="TGT4" s="622"/>
      <c r="TGU4" s="622"/>
      <c r="TGV4" s="622"/>
      <c r="TGW4" s="622"/>
      <c r="TGX4" s="631"/>
      <c r="TGY4" s="622"/>
      <c r="TGZ4" s="622"/>
      <c r="THA4" s="622"/>
      <c r="THB4" s="622"/>
      <c r="THC4" s="622"/>
      <c r="THD4" s="622"/>
      <c r="THE4" s="622"/>
      <c r="THF4" s="622"/>
      <c r="THG4" s="631"/>
      <c r="THH4" s="622"/>
      <c r="THI4" s="622"/>
      <c r="THJ4" s="622"/>
      <c r="THK4" s="622"/>
      <c r="THL4" s="622"/>
      <c r="THM4" s="622"/>
      <c r="THN4" s="622"/>
      <c r="THO4" s="622"/>
      <c r="THP4" s="631"/>
      <c r="THQ4" s="622"/>
      <c r="THR4" s="622"/>
      <c r="THS4" s="622"/>
      <c r="THT4" s="622"/>
      <c r="THU4" s="622"/>
      <c r="THV4" s="622"/>
      <c r="THW4" s="622"/>
      <c r="THX4" s="622"/>
      <c r="THY4" s="631"/>
      <c r="THZ4" s="622"/>
      <c r="TIA4" s="622"/>
      <c r="TIB4" s="622"/>
      <c r="TIC4" s="622"/>
      <c r="TID4" s="622"/>
      <c r="TIE4" s="622"/>
      <c r="TIF4" s="622"/>
      <c r="TIG4" s="622"/>
      <c r="TIH4" s="631"/>
      <c r="TII4" s="622"/>
      <c r="TIJ4" s="622"/>
      <c r="TIK4" s="622"/>
      <c r="TIL4" s="622"/>
      <c r="TIM4" s="622"/>
      <c r="TIN4" s="622"/>
      <c r="TIO4" s="622"/>
      <c r="TIP4" s="622"/>
      <c r="TIQ4" s="631"/>
      <c r="TIR4" s="622"/>
      <c r="TIS4" s="622"/>
      <c r="TIT4" s="622"/>
      <c r="TIU4" s="622"/>
      <c r="TIV4" s="622"/>
      <c r="TIW4" s="622"/>
      <c r="TIX4" s="622"/>
      <c r="TIY4" s="622"/>
      <c r="TIZ4" s="631"/>
      <c r="TJA4" s="622"/>
      <c r="TJB4" s="622"/>
      <c r="TJC4" s="622"/>
      <c r="TJD4" s="622"/>
      <c r="TJE4" s="622"/>
      <c r="TJF4" s="622"/>
      <c r="TJG4" s="622"/>
      <c r="TJH4" s="622"/>
      <c r="TJI4" s="631"/>
      <c r="TJJ4" s="622"/>
      <c r="TJK4" s="622"/>
      <c r="TJL4" s="622"/>
      <c r="TJM4" s="622"/>
      <c r="TJN4" s="622"/>
      <c r="TJO4" s="622"/>
      <c r="TJP4" s="622"/>
      <c r="TJQ4" s="622"/>
      <c r="TJR4" s="631"/>
      <c r="TJS4" s="622"/>
      <c r="TJT4" s="622"/>
      <c r="TJU4" s="622"/>
      <c r="TJV4" s="622"/>
      <c r="TJW4" s="622"/>
      <c r="TJX4" s="622"/>
      <c r="TJY4" s="622"/>
      <c r="TJZ4" s="622"/>
      <c r="TKA4" s="631"/>
      <c r="TKB4" s="622"/>
      <c r="TKC4" s="622"/>
      <c r="TKD4" s="622"/>
      <c r="TKE4" s="622"/>
      <c r="TKF4" s="622"/>
      <c r="TKG4" s="622"/>
      <c r="TKH4" s="622"/>
      <c r="TKI4" s="622"/>
      <c r="TKJ4" s="631"/>
      <c r="TKK4" s="622"/>
      <c r="TKL4" s="622"/>
      <c r="TKM4" s="622"/>
      <c r="TKN4" s="622"/>
      <c r="TKO4" s="622"/>
      <c r="TKP4" s="622"/>
      <c r="TKQ4" s="622"/>
      <c r="TKR4" s="622"/>
      <c r="TKS4" s="631"/>
      <c r="TKT4" s="622"/>
      <c r="TKU4" s="622"/>
      <c r="TKV4" s="622"/>
      <c r="TKW4" s="622"/>
      <c r="TKX4" s="622"/>
      <c r="TKY4" s="622"/>
      <c r="TKZ4" s="622"/>
      <c r="TLA4" s="622"/>
      <c r="TLB4" s="631"/>
      <c r="TLC4" s="622"/>
      <c r="TLD4" s="622"/>
      <c r="TLE4" s="622"/>
      <c r="TLF4" s="622"/>
      <c r="TLG4" s="622"/>
      <c r="TLH4" s="622"/>
      <c r="TLI4" s="622"/>
      <c r="TLJ4" s="622"/>
      <c r="TLK4" s="631"/>
      <c r="TLL4" s="622"/>
      <c r="TLM4" s="622"/>
      <c r="TLN4" s="622"/>
      <c r="TLO4" s="622"/>
      <c r="TLP4" s="622"/>
      <c r="TLQ4" s="622"/>
      <c r="TLR4" s="622"/>
      <c r="TLS4" s="622"/>
      <c r="TLT4" s="631"/>
      <c r="TLU4" s="622"/>
      <c r="TLV4" s="622"/>
      <c r="TLW4" s="622"/>
      <c r="TLX4" s="622"/>
      <c r="TLY4" s="622"/>
      <c r="TLZ4" s="622"/>
      <c r="TMA4" s="622"/>
      <c r="TMB4" s="622"/>
      <c r="TMC4" s="631"/>
      <c r="TMD4" s="622"/>
      <c r="TME4" s="622"/>
      <c r="TMF4" s="622"/>
      <c r="TMG4" s="622"/>
      <c r="TMH4" s="622"/>
      <c r="TMI4" s="622"/>
      <c r="TMJ4" s="622"/>
      <c r="TMK4" s="622"/>
      <c r="TML4" s="631"/>
      <c r="TMM4" s="622"/>
      <c r="TMN4" s="622"/>
      <c r="TMO4" s="622"/>
      <c r="TMP4" s="622"/>
      <c r="TMQ4" s="622"/>
      <c r="TMR4" s="622"/>
      <c r="TMS4" s="622"/>
      <c r="TMT4" s="622"/>
      <c r="TMU4" s="631"/>
      <c r="TMV4" s="622"/>
      <c r="TMW4" s="622"/>
      <c r="TMX4" s="622"/>
      <c r="TMY4" s="622"/>
      <c r="TMZ4" s="622"/>
      <c r="TNA4" s="622"/>
      <c r="TNB4" s="622"/>
      <c r="TNC4" s="622"/>
      <c r="TND4" s="631"/>
      <c r="TNE4" s="622"/>
      <c r="TNF4" s="622"/>
      <c r="TNG4" s="622"/>
      <c r="TNH4" s="622"/>
      <c r="TNI4" s="622"/>
      <c r="TNJ4" s="622"/>
      <c r="TNK4" s="622"/>
      <c r="TNL4" s="622"/>
      <c r="TNM4" s="631"/>
      <c r="TNN4" s="622"/>
      <c r="TNO4" s="622"/>
      <c r="TNP4" s="622"/>
      <c r="TNQ4" s="622"/>
      <c r="TNR4" s="622"/>
      <c r="TNS4" s="622"/>
      <c r="TNT4" s="622"/>
      <c r="TNU4" s="622"/>
      <c r="TNV4" s="631"/>
      <c r="TNW4" s="622"/>
      <c r="TNX4" s="622"/>
      <c r="TNY4" s="622"/>
      <c r="TNZ4" s="622"/>
      <c r="TOA4" s="622"/>
      <c r="TOB4" s="622"/>
      <c r="TOC4" s="622"/>
      <c r="TOD4" s="622"/>
      <c r="TOE4" s="631"/>
      <c r="TOF4" s="622"/>
      <c r="TOG4" s="622"/>
      <c r="TOH4" s="622"/>
      <c r="TOI4" s="622"/>
      <c r="TOJ4" s="622"/>
      <c r="TOK4" s="622"/>
      <c r="TOL4" s="622"/>
      <c r="TOM4" s="622"/>
      <c r="TON4" s="631"/>
      <c r="TOO4" s="622"/>
      <c r="TOP4" s="622"/>
      <c r="TOQ4" s="622"/>
      <c r="TOR4" s="622"/>
      <c r="TOS4" s="622"/>
      <c r="TOT4" s="622"/>
      <c r="TOU4" s="622"/>
      <c r="TOV4" s="622"/>
      <c r="TOW4" s="631"/>
      <c r="TOX4" s="622"/>
      <c r="TOY4" s="622"/>
      <c r="TOZ4" s="622"/>
      <c r="TPA4" s="622"/>
      <c r="TPB4" s="622"/>
      <c r="TPC4" s="622"/>
      <c r="TPD4" s="622"/>
      <c r="TPE4" s="622"/>
      <c r="TPF4" s="631"/>
      <c r="TPG4" s="622"/>
      <c r="TPH4" s="622"/>
      <c r="TPI4" s="622"/>
      <c r="TPJ4" s="622"/>
      <c r="TPK4" s="622"/>
      <c r="TPL4" s="622"/>
      <c r="TPM4" s="622"/>
      <c r="TPN4" s="622"/>
      <c r="TPO4" s="631"/>
      <c r="TPP4" s="622"/>
      <c r="TPQ4" s="622"/>
      <c r="TPR4" s="622"/>
      <c r="TPS4" s="622"/>
      <c r="TPT4" s="622"/>
      <c r="TPU4" s="622"/>
      <c r="TPV4" s="622"/>
      <c r="TPW4" s="622"/>
      <c r="TPX4" s="631"/>
      <c r="TPY4" s="622"/>
      <c r="TPZ4" s="622"/>
      <c r="TQA4" s="622"/>
      <c r="TQB4" s="622"/>
      <c r="TQC4" s="622"/>
      <c r="TQD4" s="622"/>
      <c r="TQE4" s="622"/>
      <c r="TQF4" s="622"/>
      <c r="TQG4" s="631"/>
      <c r="TQH4" s="622"/>
      <c r="TQI4" s="622"/>
      <c r="TQJ4" s="622"/>
      <c r="TQK4" s="622"/>
      <c r="TQL4" s="622"/>
      <c r="TQM4" s="622"/>
      <c r="TQN4" s="622"/>
      <c r="TQO4" s="622"/>
      <c r="TQP4" s="631"/>
      <c r="TQQ4" s="622"/>
      <c r="TQR4" s="622"/>
      <c r="TQS4" s="622"/>
      <c r="TQT4" s="622"/>
      <c r="TQU4" s="622"/>
      <c r="TQV4" s="622"/>
      <c r="TQW4" s="622"/>
      <c r="TQX4" s="622"/>
      <c r="TQY4" s="631"/>
      <c r="TQZ4" s="622"/>
      <c r="TRA4" s="622"/>
      <c r="TRB4" s="622"/>
      <c r="TRC4" s="622"/>
      <c r="TRD4" s="622"/>
      <c r="TRE4" s="622"/>
      <c r="TRF4" s="622"/>
      <c r="TRG4" s="622"/>
      <c r="TRH4" s="631"/>
      <c r="TRI4" s="622"/>
      <c r="TRJ4" s="622"/>
      <c r="TRK4" s="622"/>
      <c r="TRL4" s="622"/>
      <c r="TRM4" s="622"/>
      <c r="TRN4" s="622"/>
      <c r="TRO4" s="622"/>
      <c r="TRP4" s="622"/>
      <c r="TRQ4" s="631"/>
      <c r="TRR4" s="622"/>
      <c r="TRS4" s="622"/>
      <c r="TRT4" s="622"/>
      <c r="TRU4" s="622"/>
      <c r="TRV4" s="622"/>
      <c r="TRW4" s="622"/>
      <c r="TRX4" s="622"/>
      <c r="TRY4" s="622"/>
      <c r="TRZ4" s="631"/>
      <c r="TSA4" s="622"/>
      <c r="TSB4" s="622"/>
      <c r="TSC4" s="622"/>
      <c r="TSD4" s="622"/>
      <c r="TSE4" s="622"/>
      <c r="TSF4" s="622"/>
      <c r="TSG4" s="622"/>
      <c r="TSH4" s="622"/>
      <c r="TSI4" s="631"/>
      <c r="TSJ4" s="622"/>
      <c r="TSK4" s="622"/>
      <c r="TSL4" s="622"/>
      <c r="TSM4" s="622"/>
      <c r="TSN4" s="622"/>
      <c r="TSO4" s="622"/>
      <c r="TSP4" s="622"/>
      <c r="TSQ4" s="622"/>
      <c r="TSR4" s="631"/>
      <c r="TSS4" s="622"/>
      <c r="TST4" s="622"/>
      <c r="TSU4" s="622"/>
      <c r="TSV4" s="622"/>
      <c r="TSW4" s="622"/>
      <c r="TSX4" s="622"/>
      <c r="TSY4" s="622"/>
      <c r="TSZ4" s="622"/>
      <c r="TTA4" s="631"/>
      <c r="TTB4" s="622"/>
      <c r="TTC4" s="622"/>
      <c r="TTD4" s="622"/>
      <c r="TTE4" s="622"/>
      <c r="TTF4" s="622"/>
      <c r="TTG4" s="622"/>
      <c r="TTH4" s="622"/>
      <c r="TTI4" s="622"/>
      <c r="TTJ4" s="631"/>
      <c r="TTK4" s="622"/>
      <c r="TTL4" s="622"/>
      <c r="TTM4" s="622"/>
      <c r="TTN4" s="622"/>
      <c r="TTO4" s="622"/>
      <c r="TTP4" s="622"/>
      <c r="TTQ4" s="622"/>
      <c r="TTR4" s="622"/>
      <c r="TTS4" s="631"/>
      <c r="TTT4" s="622"/>
      <c r="TTU4" s="622"/>
      <c r="TTV4" s="622"/>
      <c r="TTW4" s="622"/>
      <c r="TTX4" s="622"/>
      <c r="TTY4" s="622"/>
      <c r="TTZ4" s="622"/>
      <c r="TUA4" s="622"/>
      <c r="TUB4" s="631"/>
      <c r="TUC4" s="622"/>
      <c r="TUD4" s="622"/>
      <c r="TUE4" s="622"/>
      <c r="TUF4" s="622"/>
      <c r="TUG4" s="622"/>
      <c r="TUH4" s="622"/>
      <c r="TUI4" s="622"/>
      <c r="TUJ4" s="622"/>
      <c r="TUK4" s="631"/>
      <c r="TUL4" s="622"/>
      <c r="TUM4" s="622"/>
      <c r="TUN4" s="622"/>
      <c r="TUO4" s="622"/>
      <c r="TUP4" s="622"/>
      <c r="TUQ4" s="622"/>
      <c r="TUR4" s="622"/>
      <c r="TUS4" s="622"/>
      <c r="TUT4" s="631"/>
      <c r="TUU4" s="622"/>
      <c r="TUV4" s="622"/>
      <c r="TUW4" s="622"/>
      <c r="TUX4" s="622"/>
      <c r="TUY4" s="622"/>
      <c r="TUZ4" s="622"/>
      <c r="TVA4" s="622"/>
      <c r="TVB4" s="622"/>
      <c r="TVC4" s="631"/>
      <c r="TVD4" s="622"/>
      <c r="TVE4" s="622"/>
      <c r="TVF4" s="622"/>
      <c r="TVG4" s="622"/>
      <c r="TVH4" s="622"/>
      <c r="TVI4" s="622"/>
      <c r="TVJ4" s="622"/>
      <c r="TVK4" s="622"/>
      <c r="TVL4" s="631"/>
      <c r="TVM4" s="622"/>
      <c r="TVN4" s="622"/>
      <c r="TVO4" s="622"/>
      <c r="TVP4" s="622"/>
      <c r="TVQ4" s="622"/>
      <c r="TVR4" s="622"/>
      <c r="TVS4" s="622"/>
      <c r="TVT4" s="622"/>
      <c r="TVU4" s="631"/>
      <c r="TVV4" s="622"/>
      <c r="TVW4" s="622"/>
      <c r="TVX4" s="622"/>
      <c r="TVY4" s="622"/>
      <c r="TVZ4" s="622"/>
      <c r="TWA4" s="622"/>
      <c r="TWB4" s="622"/>
      <c r="TWC4" s="622"/>
      <c r="TWD4" s="631"/>
      <c r="TWE4" s="622"/>
      <c r="TWF4" s="622"/>
      <c r="TWG4" s="622"/>
      <c r="TWH4" s="622"/>
      <c r="TWI4" s="622"/>
      <c r="TWJ4" s="622"/>
      <c r="TWK4" s="622"/>
      <c r="TWL4" s="622"/>
      <c r="TWM4" s="631"/>
      <c r="TWN4" s="622"/>
      <c r="TWO4" s="622"/>
      <c r="TWP4" s="622"/>
      <c r="TWQ4" s="622"/>
      <c r="TWR4" s="622"/>
      <c r="TWS4" s="622"/>
      <c r="TWT4" s="622"/>
      <c r="TWU4" s="622"/>
      <c r="TWV4" s="631"/>
      <c r="TWW4" s="622"/>
      <c r="TWX4" s="622"/>
      <c r="TWY4" s="622"/>
      <c r="TWZ4" s="622"/>
      <c r="TXA4" s="622"/>
      <c r="TXB4" s="622"/>
      <c r="TXC4" s="622"/>
      <c r="TXD4" s="622"/>
      <c r="TXE4" s="631"/>
      <c r="TXF4" s="622"/>
      <c r="TXG4" s="622"/>
      <c r="TXH4" s="622"/>
      <c r="TXI4" s="622"/>
      <c r="TXJ4" s="622"/>
      <c r="TXK4" s="622"/>
      <c r="TXL4" s="622"/>
      <c r="TXM4" s="622"/>
      <c r="TXN4" s="631"/>
      <c r="TXO4" s="622"/>
      <c r="TXP4" s="622"/>
      <c r="TXQ4" s="622"/>
      <c r="TXR4" s="622"/>
      <c r="TXS4" s="622"/>
      <c r="TXT4" s="622"/>
      <c r="TXU4" s="622"/>
      <c r="TXV4" s="622"/>
      <c r="TXW4" s="631"/>
      <c r="TXX4" s="622"/>
      <c r="TXY4" s="622"/>
      <c r="TXZ4" s="622"/>
      <c r="TYA4" s="622"/>
      <c r="TYB4" s="622"/>
      <c r="TYC4" s="622"/>
      <c r="TYD4" s="622"/>
      <c r="TYE4" s="622"/>
      <c r="TYF4" s="631"/>
      <c r="TYG4" s="622"/>
      <c r="TYH4" s="622"/>
      <c r="TYI4" s="622"/>
      <c r="TYJ4" s="622"/>
      <c r="TYK4" s="622"/>
      <c r="TYL4" s="622"/>
      <c r="TYM4" s="622"/>
      <c r="TYN4" s="622"/>
      <c r="TYO4" s="631"/>
      <c r="TYP4" s="622"/>
      <c r="TYQ4" s="622"/>
      <c r="TYR4" s="622"/>
      <c r="TYS4" s="622"/>
      <c r="TYT4" s="622"/>
      <c r="TYU4" s="622"/>
      <c r="TYV4" s="622"/>
      <c r="TYW4" s="622"/>
      <c r="TYX4" s="631"/>
      <c r="TYY4" s="622"/>
      <c r="TYZ4" s="622"/>
      <c r="TZA4" s="622"/>
      <c r="TZB4" s="622"/>
      <c r="TZC4" s="622"/>
      <c r="TZD4" s="622"/>
      <c r="TZE4" s="622"/>
      <c r="TZF4" s="622"/>
      <c r="TZG4" s="631"/>
      <c r="TZH4" s="622"/>
      <c r="TZI4" s="622"/>
      <c r="TZJ4" s="622"/>
      <c r="TZK4" s="622"/>
      <c r="TZL4" s="622"/>
      <c r="TZM4" s="622"/>
      <c r="TZN4" s="622"/>
      <c r="TZO4" s="622"/>
      <c r="TZP4" s="631"/>
      <c r="TZQ4" s="622"/>
      <c r="TZR4" s="622"/>
      <c r="TZS4" s="622"/>
      <c r="TZT4" s="622"/>
      <c r="TZU4" s="622"/>
      <c r="TZV4" s="622"/>
      <c r="TZW4" s="622"/>
      <c r="TZX4" s="622"/>
      <c r="TZY4" s="631"/>
      <c r="TZZ4" s="622"/>
      <c r="UAA4" s="622"/>
      <c r="UAB4" s="622"/>
      <c r="UAC4" s="622"/>
      <c r="UAD4" s="622"/>
      <c r="UAE4" s="622"/>
      <c r="UAF4" s="622"/>
      <c r="UAG4" s="622"/>
      <c r="UAH4" s="631"/>
      <c r="UAI4" s="622"/>
      <c r="UAJ4" s="622"/>
      <c r="UAK4" s="622"/>
      <c r="UAL4" s="622"/>
      <c r="UAM4" s="622"/>
      <c r="UAN4" s="622"/>
      <c r="UAO4" s="622"/>
      <c r="UAP4" s="622"/>
      <c r="UAQ4" s="631"/>
      <c r="UAR4" s="622"/>
      <c r="UAS4" s="622"/>
      <c r="UAT4" s="622"/>
      <c r="UAU4" s="622"/>
      <c r="UAV4" s="622"/>
      <c r="UAW4" s="622"/>
      <c r="UAX4" s="622"/>
      <c r="UAY4" s="622"/>
      <c r="UAZ4" s="631"/>
      <c r="UBA4" s="622"/>
      <c r="UBB4" s="622"/>
      <c r="UBC4" s="622"/>
      <c r="UBD4" s="622"/>
      <c r="UBE4" s="622"/>
      <c r="UBF4" s="622"/>
      <c r="UBG4" s="622"/>
      <c r="UBH4" s="622"/>
      <c r="UBI4" s="631"/>
      <c r="UBJ4" s="622"/>
      <c r="UBK4" s="622"/>
      <c r="UBL4" s="622"/>
      <c r="UBM4" s="622"/>
      <c r="UBN4" s="622"/>
      <c r="UBO4" s="622"/>
      <c r="UBP4" s="622"/>
      <c r="UBQ4" s="622"/>
      <c r="UBR4" s="631"/>
      <c r="UBS4" s="622"/>
      <c r="UBT4" s="622"/>
      <c r="UBU4" s="622"/>
      <c r="UBV4" s="622"/>
      <c r="UBW4" s="622"/>
      <c r="UBX4" s="622"/>
      <c r="UBY4" s="622"/>
      <c r="UBZ4" s="622"/>
      <c r="UCA4" s="631"/>
      <c r="UCB4" s="622"/>
      <c r="UCC4" s="622"/>
      <c r="UCD4" s="622"/>
      <c r="UCE4" s="622"/>
      <c r="UCF4" s="622"/>
      <c r="UCG4" s="622"/>
      <c r="UCH4" s="622"/>
      <c r="UCI4" s="622"/>
      <c r="UCJ4" s="631"/>
      <c r="UCK4" s="622"/>
      <c r="UCL4" s="622"/>
      <c r="UCM4" s="622"/>
      <c r="UCN4" s="622"/>
      <c r="UCO4" s="622"/>
      <c r="UCP4" s="622"/>
      <c r="UCQ4" s="622"/>
      <c r="UCR4" s="622"/>
      <c r="UCS4" s="631"/>
      <c r="UCT4" s="622"/>
      <c r="UCU4" s="622"/>
      <c r="UCV4" s="622"/>
      <c r="UCW4" s="622"/>
      <c r="UCX4" s="622"/>
      <c r="UCY4" s="622"/>
      <c r="UCZ4" s="622"/>
      <c r="UDA4" s="622"/>
      <c r="UDB4" s="631"/>
      <c r="UDC4" s="622"/>
      <c r="UDD4" s="622"/>
      <c r="UDE4" s="622"/>
      <c r="UDF4" s="622"/>
      <c r="UDG4" s="622"/>
      <c r="UDH4" s="622"/>
      <c r="UDI4" s="622"/>
      <c r="UDJ4" s="622"/>
      <c r="UDK4" s="631"/>
      <c r="UDL4" s="622"/>
      <c r="UDM4" s="622"/>
      <c r="UDN4" s="622"/>
      <c r="UDO4" s="622"/>
      <c r="UDP4" s="622"/>
      <c r="UDQ4" s="622"/>
      <c r="UDR4" s="622"/>
      <c r="UDS4" s="622"/>
      <c r="UDT4" s="631"/>
      <c r="UDU4" s="622"/>
      <c r="UDV4" s="622"/>
      <c r="UDW4" s="622"/>
      <c r="UDX4" s="622"/>
      <c r="UDY4" s="622"/>
      <c r="UDZ4" s="622"/>
      <c r="UEA4" s="622"/>
      <c r="UEB4" s="622"/>
      <c r="UEC4" s="631"/>
      <c r="UED4" s="622"/>
      <c r="UEE4" s="622"/>
      <c r="UEF4" s="622"/>
      <c r="UEG4" s="622"/>
      <c r="UEH4" s="622"/>
      <c r="UEI4" s="622"/>
      <c r="UEJ4" s="622"/>
      <c r="UEK4" s="622"/>
      <c r="UEL4" s="631"/>
      <c r="UEM4" s="622"/>
      <c r="UEN4" s="622"/>
      <c r="UEO4" s="622"/>
      <c r="UEP4" s="622"/>
      <c r="UEQ4" s="622"/>
      <c r="UER4" s="622"/>
      <c r="UES4" s="622"/>
      <c r="UET4" s="622"/>
      <c r="UEU4" s="631"/>
      <c r="UEV4" s="622"/>
      <c r="UEW4" s="622"/>
      <c r="UEX4" s="622"/>
      <c r="UEY4" s="622"/>
      <c r="UEZ4" s="622"/>
      <c r="UFA4" s="622"/>
      <c r="UFB4" s="622"/>
      <c r="UFC4" s="622"/>
      <c r="UFD4" s="631"/>
      <c r="UFE4" s="622"/>
      <c r="UFF4" s="622"/>
      <c r="UFG4" s="622"/>
      <c r="UFH4" s="622"/>
      <c r="UFI4" s="622"/>
      <c r="UFJ4" s="622"/>
      <c r="UFK4" s="622"/>
      <c r="UFL4" s="622"/>
      <c r="UFM4" s="631"/>
      <c r="UFN4" s="622"/>
      <c r="UFO4" s="622"/>
      <c r="UFP4" s="622"/>
      <c r="UFQ4" s="622"/>
      <c r="UFR4" s="622"/>
      <c r="UFS4" s="622"/>
      <c r="UFT4" s="622"/>
      <c r="UFU4" s="622"/>
      <c r="UFV4" s="631"/>
      <c r="UFW4" s="622"/>
      <c r="UFX4" s="622"/>
      <c r="UFY4" s="622"/>
      <c r="UFZ4" s="622"/>
      <c r="UGA4" s="622"/>
      <c r="UGB4" s="622"/>
      <c r="UGC4" s="622"/>
      <c r="UGD4" s="622"/>
      <c r="UGE4" s="631"/>
      <c r="UGF4" s="622"/>
      <c r="UGG4" s="622"/>
      <c r="UGH4" s="622"/>
      <c r="UGI4" s="622"/>
      <c r="UGJ4" s="622"/>
      <c r="UGK4" s="622"/>
      <c r="UGL4" s="622"/>
      <c r="UGM4" s="622"/>
      <c r="UGN4" s="631"/>
      <c r="UGO4" s="622"/>
      <c r="UGP4" s="622"/>
      <c r="UGQ4" s="622"/>
      <c r="UGR4" s="622"/>
      <c r="UGS4" s="622"/>
      <c r="UGT4" s="622"/>
      <c r="UGU4" s="622"/>
      <c r="UGV4" s="622"/>
      <c r="UGW4" s="631"/>
      <c r="UGX4" s="622"/>
      <c r="UGY4" s="622"/>
      <c r="UGZ4" s="622"/>
      <c r="UHA4" s="622"/>
      <c r="UHB4" s="622"/>
      <c r="UHC4" s="622"/>
      <c r="UHD4" s="622"/>
      <c r="UHE4" s="622"/>
      <c r="UHF4" s="631"/>
      <c r="UHG4" s="622"/>
      <c r="UHH4" s="622"/>
      <c r="UHI4" s="622"/>
      <c r="UHJ4" s="622"/>
      <c r="UHK4" s="622"/>
      <c r="UHL4" s="622"/>
      <c r="UHM4" s="622"/>
      <c r="UHN4" s="622"/>
      <c r="UHO4" s="631"/>
      <c r="UHP4" s="622"/>
      <c r="UHQ4" s="622"/>
      <c r="UHR4" s="622"/>
      <c r="UHS4" s="622"/>
      <c r="UHT4" s="622"/>
      <c r="UHU4" s="622"/>
      <c r="UHV4" s="622"/>
      <c r="UHW4" s="622"/>
      <c r="UHX4" s="631"/>
      <c r="UHY4" s="622"/>
      <c r="UHZ4" s="622"/>
      <c r="UIA4" s="622"/>
      <c r="UIB4" s="622"/>
      <c r="UIC4" s="622"/>
      <c r="UID4" s="622"/>
      <c r="UIE4" s="622"/>
      <c r="UIF4" s="622"/>
      <c r="UIG4" s="631"/>
      <c r="UIH4" s="622"/>
      <c r="UII4" s="622"/>
      <c r="UIJ4" s="622"/>
      <c r="UIK4" s="622"/>
      <c r="UIL4" s="622"/>
      <c r="UIM4" s="622"/>
      <c r="UIN4" s="622"/>
      <c r="UIO4" s="622"/>
      <c r="UIP4" s="631"/>
      <c r="UIQ4" s="622"/>
      <c r="UIR4" s="622"/>
      <c r="UIS4" s="622"/>
      <c r="UIT4" s="622"/>
      <c r="UIU4" s="622"/>
      <c r="UIV4" s="622"/>
      <c r="UIW4" s="622"/>
      <c r="UIX4" s="622"/>
      <c r="UIY4" s="631"/>
      <c r="UIZ4" s="622"/>
      <c r="UJA4" s="622"/>
      <c r="UJB4" s="622"/>
      <c r="UJC4" s="622"/>
      <c r="UJD4" s="622"/>
      <c r="UJE4" s="622"/>
      <c r="UJF4" s="622"/>
      <c r="UJG4" s="622"/>
      <c r="UJH4" s="631"/>
      <c r="UJI4" s="622"/>
      <c r="UJJ4" s="622"/>
      <c r="UJK4" s="622"/>
      <c r="UJL4" s="622"/>
      <c r="UJM4" s="622"/>
      <c r="UJN4" s="622"/>
      <c r="UJO4" s="622"/>
      <c r="UJP4" s="622"/>
      <c r="UJQ4" s="631"/>
      <c r="UJR4" s="622"/>
      <c r="UJS4" s="622"/>
      <c r="UJT4" s="622"/>
      <c r="UJU4" s="622"/>
      <c r="UJV4" s="622"/>
      <c r="UJW4" s="622"/>
      <c r="UJX4" s="622"/>
      <c r="UJY4" s="622"/>
      <c r="UJZ4" s="631"/>
      <c r="UKA4" s="622"/>
      <c r="UKB4" s="622"/>
      <c r="UKC4" s="622"/>
      <c r="UKD4" s="622"/>
      <c r="UKE4" s="622"/>
      <c r="UKF4" s="622"/>
      <c r="UKG4" s="622"/>
      <c r="UKH4" s="622"/>
      <c r="UKI4" s="631"/>
      <c r="UKJ4" s="622"/>
      <c r="UKK4" s="622"/>
      <c r="UKL4" s="622"/>
      <c r="UKM4" s="622"/>
      <c r="UKN4" s="622"/>
      <c r="UKO4" s="622"/>
      <c r="UKP4" s="622"/>
      <c r="UKQ4" s="622"/>
      <c r="UKR4" s="631"/>
      <c r="UKS4" s="622"/>
      <c r="UKT4" s="622"/>
      <c r="UKU4" s="622"/>
      <c r="UKV4" s="622"/>
      <c r="UKW4" s="622"/>
      <c r="UKX4" s="622"/>
      <c r="UKY4" s="622"/>
      <c r="UKZ4" s="622"/>
      <c r="ULA4" s="631"/>
      <c r="ULB4" s="622"/>
      <c r="ULC4" s="622"/>
      <c r="ULD4" s="622"/>
      <c r="ULE4" s="622"/>
      <c r="ULF4" s="622"/>
      <c r="ULG4" s="622"/>
      <c r="ULH4" s="622"/>
      <c r="ULI4" s="622"/>
      <c r="ULJ4" s="631"/>
      <c r="ULK4" s="622"/>
      <c r="ULL4" s="622"/>
      <c r="ULM4" s="622"/>
      <c r="ULN4" s="622"/>
      <c r="ULO4" s="622"/>
      <c r="ULP4" s="622"/>
      <c r="ULQ4" s="622"/>
      <c r="ULR4" s="622"/>
      <c r="ULS4" s="631"/>
      <c r="ULT4" s="622"/>
      <c r="ULU4" s="622"/>
      <c r="ULV4" s="622"/>
      <c r="ULW4" s="622"/>
      <c r="ULX4" s="622"/>
      <c r="ULY4" s="622"/>
      <c r="ULZ4" s="622"/>
      <c r="UMA4" s="622"/>
      <c r="UMB4" s="631"/>
      <c r="UMC4" s="622"/>
      <c r="UMD4" s="622"/>
      <c r="UME4" s="622"/>
      <c r="UMF4" s="622"/>
      <c r="UMG4" s="622"/>
      <c r="UMH4" s="622"/>
      <c r="UMI4" s="622"/>
      <c r="UMJ4" s="622"/>
      <c r="UMK4" s="631"/>
      <c r="UML4" s="622"/>
      <c r="UMM4" s="622"/>
      <c r="UMN4" s="622"/>
      <c r="UMO4" s="622"/>
      <c r="UMP4" s="622"/>
      <c r="UMQ4" s="622"/>
      <c r="UMR4" s="622"/>
      <c r="UMS4" s="622"/>
      <c r="UMT4" s="631"/>
      <c r="UMU4" s="622"/>
      <c r="UMV4" s="622"/>
      <c r="UMW4" s="622"/>
      <c r="UMX4" s="622"/>
      <c r="UMY4" s="622"/>
      <c r="UMZ4" s="622"/>
      <c r="UNA4" s="622"/>
      <c r="UNB4" s="622"/>
      <c r="UNC4" s="631"/>
      <c r="UND4" s="622"/>
      <c r="UNE4" s="622"/>
      <c r="UNF4" s="622"/>
      <c r="UNG4" s="622"/>
      <c r="UNH4" s="622"/>
      <c r="UNI4" s="622"/>
      <c r="UNJ4" s="622"/>
      <c r="UNK4" s="622"/>
      <c r="UNL4" s="631"/>
      <c r="UNM4" s="622"/>
      <c r="UNN4" s="622"/>
      <c r="UNO4" s="622"/>
      <c r="UNP4" s="622"/>
      <c r="UNQ4" s="622"/>
      <c r="UNR4" s="622"/>
      <c r="UNS4" s="622"/>
      <c r="UNT4" s="622"/>
      <c r="UNU4" s="631"/>
      <c r="UNV4" s="622"/>
      <c r="UNW4" s="622"/>
      <c r="UNX4" s="622"/>
      <c r="UNY4" s="622"/>
      <c r="UNZ4" s="622"/>
      <c r="UOA4" s="622"/>
      <c r="UOB4" s="622"/>
      <c r="UOC4" s="622"/>
      <c r="UOD4" s="631"/>
      <c r="UOE4" s="622"/>
      <c r="UOF4" s="622"/>
      <c r="UOG4" s="622"/>
      <c r="UOH4" s="622"/>
      <c r="UOI4" s="622"/>
      <c r="UOJ4" s="622"/>
      <c r="UOK4" s="622"/>
      <c r="UOL4" s="622"/>
      <c r="UOM4" s="631"/>
      <c r="UON4" s="622"/>
      <c r="UOO4" s="622"/>
      <c r="UOP4" s="622"/>
      <c r="UOQ4" s="622"/>
      <c r="UOR4" s="622"/>
      <c r="UOS4" s="622"/>
      <c r="UOT4" s="622"/>
      <c r="UOU4" s="622"/>
      <c r="UOV4" s="631"/>
      <c r="UOW4" s="622"/>
      <c r="UOX4" s="622"/>
      <c r="UOY4" s="622"/>
      <c r="UOZ4" s="622"/>
      <c r="UPA4" s="622"/>
      <c r="UPB4" s="622"/>
      <c r="UPC4" s="622"/>
      <c r="UPD4" s="622"/>
      <c r="UPE4" s="631"/>
      <c r="UPF4" s="622"/>
      <c r="UPG4" s="622"/>
      <c r="UPH4" s="622"/>
      <c r="UPI4" s="622"/>
      <c r="UPJ4" s="622"/>
      <c r="UPK4" s="622"/>
      <c r="UPL4" s="622"/>
      <c r="UPM4" s="622"/>
      <c r="UPN4" s="631"/>
      <c r="UPO4" s="622"/>
      <c r="UPP4" s="622"/>
      <c r="UPQ4" s="622"/>
      <c r="UPR4" s="622"/>
      <c r="UPS4" s="622"/>
      <c r="UPT4" s="622"/>
      <c r="UPU4" s="622"/>
      <c r="UPV4" s="622"/>
      <c r="UPW4" s="631"/>
      <c r="UPX4" s="622"/>
      <c r="UPY4" s="622"/>
      <c r="UPZ4" s="622"/>
      <c r="UQA4" s="622"/>
      <c r="UQB4" s="622"/>
      <c r="UQC4" s="622"/>
      <c r="UQD4" s="622"/>
      <c r="UQE4" s="622"/>
      <c r="UQF4" s="631"/>
      <c r="UQG4" s="622"/>
      <c r="UQH4" s="622"/>
      <c r="UQI4" s="622"/>
      <c r="UQJ4" s="622"/>
      <c r="UQK4" s="622"/>
      <c r="UQL4" s="622"/>
      <c r="UQM4" s="622"/>
      <c r="UQN4" s="622"/>
      <c r="UQO4" s="631"/>
      <c r="UQP4" s="622"/>
      <c r="UQQ4" s="622"/>
      <c r="UQR4" s="622"/>
      <c r="UQS4" s="622"/>
      <c r="UQT4" s="622"/>
      <c r="UQU4" s="622"/>
      <c r="UQV4" s="622"/>
      <c r="UQW4" s="622"/>
      <c r="UQX4" s="631"/>
      <c r="UQY4" s="622"/>
      <c r="UQZ4" s="622"/>
      <c r="URA4" s="622"/>
      <c r="URB4" s="622"/>
      <c r="URC4" s="622"/>
      <c r="URD4" s="622"/>
      <c r="URE4" s="622"/>
      <c r="URF4" s="622"/>
      <c r="URG4" s="631"/>
      <c r="URH4" s="622"/>
      <c r="URI4" s="622"/>
      <c r="URJ4" s="622"/>
      <c r="URK4" s="622"/>
      <c r="URL4" s="622"/>
      <c r="URM4" s="622"/>
      <c r="URN4" s="622"/>
      <c r="URO4" s="622"/>
      <c r="URP4" s="631"/>
      <c r="URQ4" s="622"/>
      <c r="URR4" s="622"/>
      <c r="URS4" s="622"/>
      <c r="URT4" s="622"/>
      <c r="URU4" s="622"/>
      <c r="URV4" s="622"/>
      <c r="URW4" s="622"/>
      <c r="URX4" s="622"/>
      <c r="URY4" s="631"/>
      <c r="URZ4" s="622"/>
      <c r="USA4" s="622"/>
      <c r="USB4" s="622"/>
      <c r="USC4" s="622"/>
      <c r="USD4" s="622"/>
      <c r="USE4" s="622"/>
      <c r="USF4" s="622"/>
      <c r="USG4" s="622"/>
      <c r="USH4" s="631"/>
      <c r="USI4" s="622"/>
      <c r="USJ4" s="622"/>
      <c r="USK4" s="622"/>
      <c r="USL4" s="622"/>
      <c r="USM4" s="622"/>
      <c r="USN4" s="622"/>
      <c r="USO4" s="622"/>
      <c r="USP4" s="622"/>
      <c r="USQ4" s="631"/>
      <c r="USR4" s="622"/>
      <c r="USS4" s="622"/>
      <c r="UST4" s="622"/>
      <c r="USU4" s="622"/>
      <c r="USV4" s="622"/>
      <c r="USW4" s="622"/>
      <c r="USX4" s="622"/>
      <c r="USY4" s="622"/>
      <c r="USZ4" s="631"/>
      <c r="UTA4" s="622"/>
      <c r="UTB4" s="622"/>
      <c r="UTC4" s="622"/>
      <c r="UTD4" s="622"/>
      <c r="UTE4" s="622"/>
      <c r="UTF4" s="622"/>
      <c r="UTG4" s="622"/>
      <c r="UTH4" s="622"/>
      <c r="UTI4" s="631"/>
      <c r="UTJ4" s="622"/>
      <c r="UTK4" s="622"/>
      <c r="UTL4" s="622"/>
      <c r="UTM4" s="622"/>
      <c r="UTN4" s="622"/>
      <c r="UTO4" s="622"/>
      <c r="UTP4" s="622"/>
      <c r="UTQ4" s="622"/>
      <c r="UTR4" s="631"/>
      <c r="UTS4" s="622"/>
      <c r="UTT4" s="622"/>
      <c r="UTU4" s="622"/>
      <c r="UTV4" s="622"/>
      <c r="UTW4" s="622"/>
      <c r="UTX4" s="622"/>
      <c r="UTY4" s="622"/>
      <c r="UTZ4" s="622"/>
      <c r="UUA4" s="631"/>
      <c r="UUB4" s="622"/>
      <c r="UUC4" s="622"/>
      <c r="UUD4" s="622"/>
      <c r="UUE4" s="622"/>
      <c r="UUF4" s="622"/>
      <c r="UUG4" s="622"/>
      <c r="UUH4" s="622"/>
      <c r="UUI4" s="622"/>
      <c r="UUJ4" s="631"/>
      <c r="UUK4" s="622"/>
      <c r="UUL4" s="622"/>
      <c r="UUM4" s="622"/>
      <c r="UUN4" s="622"/>
      <c r="UUO4" s="622"/>
      <c r="UUP4" s="622"/>
      <c r="UUQ4" s="622"/>
      <c r="UUR4" s="622"/>
      <c r="UUS4" s="631"/>
      <c r="UUT4" s="622"/>
      <c r="UUU4" s="622"/>
      <c r="UUV4" s="622"/>
      <c r="UUW4" s="622"/>
      <c r="UUX4" s="622"/>
      <c r="UUY4" s="622"/>
      <c r="UUZ4" s="622"/>
      <c r="UVA4" s="622"/>
      <c r="UVB4" s="631"/>
      <c r="UVC4" s="622"/>
      <c r="UVD4" s="622"/>
      <c r="UVE4" s="622"/>
      <c r="UVF4" s="622"/>
      <c r="UVG4" s="622"/>
      <c r="UVH4" s="622"/>
      <c r="UVI4" s="622"/>
      <c r="UVJ4" s="622"/>
      <c r="UVK4" s="631"/>
      <c r="UVL4" s="622"/>
      <c r="UVM4" s="622"/>
      <c r="UVN4" s="622"/>
      <c r="UVO4" s="622"/>
      <c r="UVP4" s="622"/>
      <c r="UVQ4" s="622"/>
      <c r="UVR4" s="622"/>
      <c r="UVS4" s="622"/>
      <c r="UVT4" s="631"/>
      <c r="UVU4" s="622"/>
      <c r="UVV4" s="622"/>
      <c r="UVW4" s="622"/>
      <c r="UVX4" s="622"/>
      <c r="UVY4" s="622"/>
      <c r="UVZ4" s="622"/>
      <c r="UWA4" s="622"/>
      <c r="UWB4" s="622"/>
      <c r="UWC4" s="631"/>
      <c r="UWD4" s="622"/>
      <c r="UWE4" s="622"/>
      <c r="UWF4" s="622"/>
      <c r="UWG4" s="622"/>
      <c r="UWH4" s="622"/>
      <c r="UWI4" s="622"/>
      <c r="UWJ4" s="622"/>
      <c r="UWK4" s="622"/>
      <c r="UWL4" s="631"/>
      <c r="UWM4" s="622"/>
      <c r="UWN4" s="622"/>
      <c r="UWO4" s="622"/>
      <c r="UWP4" s="622"/>
      <c r="UWQ4" s="622"/>
      <c r="UWR4" s="622"/>
      <c r="UWS4" s="622"/>
      <c r="UWT4" s="622"/>
      <c r="UWU4" s="631"/>
      <c r="UWV4" s="622"/>
      <c r="UWW4" s="622"/>
      <c r="UWX4" s="622"/>
      <c r="UWY4" s="622"/>
      <c r="UWZ4" s="622"/>
      <c r="UXA4" s="622"/>
      <c r="UXB4" s="622"/>
      <c r="UXC4" s="622"/>
      <c r="UXD4" s="631"/>
      <c r="UXE4" s="622"/>
      <c r="UXF4" s="622"/>
      <c r="UXG4" s="622"/>
      <c r="UXH4" s="622"/>
      <c r="UXI4" s="622"/>
      <c r="UXJ4" s="622"/>
      <c r="UXK4" s="622"/>
      <c r="UXL4" s="622"/>
      <c r="UXM4" s="631"/>
      <c r="UXN4" s="622"/>
      <c r="UXO4" s="622"/>
      <c r="UXP4" s="622"/>
      <c r="UXQ4" s="622"/>
      <c r="UXR4" s="622"/>
      <c r="UXS4" s="622"/>
      <c r="UXT4" s="622"/>
      <c r="UXU4" s="622"/>
      <c r="UXV4" s="631"/>
      <c r="UXW4" s="622"/>
      <c r="UXX4" s="622"/>
      <c r="UXY4" s="622"/>
      <c r="UXZ4" s="622"/>
      <c r="UYA4" s="622"/>
      <c r="UYB4" s="622"/>
      <c r="UYC4" s="622"/>
      <c r="UYD4" s="622"/>
      <c r="UYE4" s="631"/>
      <c r="UYF4" s="622"/>
      <c r="UYG4" s="622"/>
      <c r="UYH4" s="622"/>
      <c r="UYI4" s="622"/>
      <c r="UYJ4" s="622"/>
      <c r="UYK4" s="622"/>
      <c r="UYL4" s="622"/>
      <c r="UYM4" s="622"/>
      <c r="UYN4" s="631"/>
      <c r="UYO4" s="622"/>
      <c r="UYP4" s="622"/>
      <c r="UYQ4" s="622"/>
      <c r="UYR4" s="622"/>
      <c r="UYS4" s="622"/>
      <c r="UYT4" s="622"/>
      <c r="UYU4" s="622"/>
      <c r="UYV4" s="622"/>
      <c r="UYW4" s="631"/>
      <c r="UYX4" s="622"/>
      <c r="UYY4" s="622"/>
      <c r="UYZ4" s="622"/>
      <c r="UZA4" s="622"/>
      <c r="UZB4" s="622"/>
      <c r="UZC4" s="622"/>
      <c r="UZD4" s="622"/>
      <c r="UZE4" s="622"/>
      <c r="UZF4" s="631"/>
      <c r="UZG4" s="622"/>
      <c r="UZH4" s="622"/>
      <c r="UZI4" s="622"/>
      <c r="UZJ4" s="622"/>
      <c r="UZK4" s="622"/>
      <c r="UZL4" s="622"/>
      <c r="UZM4" s="622"/>
      <c r="UZN4" s="622"/>
      <c r="UZO4" s="631"/>
      <c r="UZP4" s="622"/>
      <c r="UZQ4" s="622"/>
      <c r="UZR4" s="622"/>
      <c r="UZS4" s="622"/>
      <c r="UZT4" s="622"/>
      <c r="UZU4" s="622"/>
      <c r="UZV4" s="622"/>
      <c r="UZW4" s="622"/>
      <c r="UZX4" s="631"/>
      <c r="UZY4" s="622"/>
      <c r="UZZ4" s="622"/>
      <c r="VAA4" s="622"/>
      <c r="VAB4" s="622"/>
      <c r="VAC4" s="622"/>
      <c r="VAD4" s="622"/>
      <c r="VAE4" s="622"/>
      <c r="VAF4" s="622"/>
      <c r="VAG4" s="631"/>
      <c r="VAH4" s="622"/>
      <c r="VAI4" s="622"/>
      <c r="VAJ4" s="622"/>
      <c r="VAK4" s="622"/>
      <c r="VAL4" s="622"/>
      <c r="VAM4" s="622"/>
      <c r="VAN4" s="622"/>
      <c r="VAO4" s="622"/>
      <c r="VAP4" s="631"/>
      <c r="VAQ4" s="622"/>
      <c r="VAR4" s="622"/>
      <c r="VAS4" s="622"/>
      <c r="VAT4" s="622"/>
      <c r="VAU4" s="622"/>
      <c r="VAV4" s="622"/>
      <c r="VAW4" s="622"/>
      <c r="VAX4" s="622"/>
      <c r="VAY4" s="631"/>
      <c r="VAZ4" s="622"/>
      <c r="VBA4" s="622"/>
      <c r="VBB4" s="622"/>
      <c r="VBC4" s="622"/>
      <c r="VBD4" s="622"/>
      <c r="VBE4" s="622"/>
      <c r="VBF4" s="622"/>
      <c r="VBG4" s="622"/>
      <c r="VBH4" s="631"/>
      <c r="VBI4" s="622"/>
      <c r="VBJ4" s="622"/>
      <c r="VBK4" s="622"/>
      <c r="VBL4" s="622"/>
      <c r="VBM4" s="622"/>
      <c r="VBN4" s="622"/>
      <c r="VBO4" s="622"/>
      <c r="VBP4" s="622"/>
      <c r="VBQ4" s="631"/>
      <c r="VBR4" s="622"/>
      <c r="VBS4" s="622"/>
      <c r="VBT4" s="622"/>
      <c r="VBU4" s="622"/>
      <c r="VBV4" s="622"/>
      <c r="VBW4" s="622"/>
      <c r="VBX4" s="622"/>
      <c r="VBY4" s="622"/>
      <c r="VBZ4" s="631"/>
      <c r="VCA4" s="622"/>
      <c r="VCB4" s="622"/>
      <c r="VCC4" s="622"/>
      <c r="VCD4" s="622"/>
      <c r="VCE4" s="622"/>
      <c r="VCF4" s="622"/>
      <c r="VCG4" s="622"/>
      <c r="VCH4" s="622"/>
      <c r="VCI4" s="631"/>
      <c r="VCJ4" s="622"/>
      <c r="VCK4" s="622"/>
      <c r="VCL4" s="622"/>
      <c r="VCM4" s="622"/>
      <c r="VCN4" s="622"/>
      <c r="VCO4" s="622"/>
      <c r="VCP4" s="622"/>
      <c r="VCQ4" s="622"/>
      <c r="VCR4" s="631"/>
      <c r="VCS4" s="622"/>
      <c r="VCT4" s="622"/>
      <c r="VCU4" s="622"/>
      <c r="VCV4" s="622"/>
      <c r="VCW4" s="622"/>
      <c r="VCX4" s="622"/>
      <c r="VCY4" s="622"/>
      <c r="VCZ4" s="622"/>
      <c r="VDA4" s="631"/>
      <c r="VDB4" s="622"/>
      <c r="VDC4" s="622"/>
      <c r="VDD4" s="622"/>
      <c r="VDE4" s="622"/>
      <c r="VDF4" s="622"/>
      <c r="VDG4" s="622"/>
      <c r="VDH4" s="622"/>
      <c r="VDI4" s="622"/>
      <c r="VDJ4" s="631"/>
      <c r="VDK4" s="622"/>
      <c r="VDL4" s="622"/>
      <c r="VDM4" s="622"/>
      <c r="VDN4" s="622"/>
      <c r="VDO4" s="622"/>
      <c r="VDP4" s="622"/>
      <c r="VDQ4" s="622"/>
      <c r="VDR4" s="622"/>
      <c r="VDS4" s="631"/>
      <c r="VDT4" s="622"/>
      <c r="VDU4" s="622"/>
      <c r="VDV4" s="622"/>
      <c r="VDW4" s="622"/>
      <c r="VDX4" s="622"/>
      <c r="VDY4" s="622"/>
      <c r="VDZ4" s="622"/>
      <c r="VEA4" s="622"/>
      <c r="VEB4" s="631"/>
      <c r="VEC4" s="622"/>
      <c r="VED4" s="622"/>
      <c r="VEE4" s="622"/>
      <c r="VEF4" s="622"/>
      <c r="VEG4" s="622"/>
      <c r="VEH4" s="622"/>
      <c r="VEI4" s="622"/>
      <c r="VEJ4" s="622"/>
      <c r="VEK4" s="631"/>
      <c r="VEL4" s="622"/>
      <c r="VEM4" s="622"/>
      <c r="VEN4" s="622"/>
      <c r="VEO4" s="622"/>
      <c r="VEP4" s="622"/>
      <c r="VEQ4" s="622"/>
      <c r="VER4" s="622"/>
      <c r="VES4" s="622"/>
      <c r="VET4" s="631"/>
      <c r="VEU4" s="622"/>
      <c r="VEV4" s="622"/>
      <c r="VEW4" s="622"/>
      <c r="VEX4" s="622"/>
      <c r="VEY4" s="622"/>
      <c r="VEZ4" s="622"/>
      <c r="VFA4" s="622"/>
      <c r="VFB4" s="622"/>
      <c r="VFC4" s="631"/>
      <c r="VFD4" s="622"/>
      <c r="VFE4" s="622"/>
      <c r="VFF4" s="622"/>
      <c r="VFG4" s="622"/>
      <c r="VFH4" s="622"/>
      <c r="VFI4" s="622"/>
      <c r="VFJ4" s="622"/>
      <c r="VFK4" s="622"/>
      <c r="VFL4" s="631"/>
      <c r="VFM4" s="622"/>
      <c r="VFN4" s="622"/>
      <c r="VFO4" s="622"/>
      <c r="VFP4" s="622"/>
      <c r="VFQ4" s="622"/>
      <c r="VFR4" s="622"/>
      <c r="VFS4" s="622"/>
      <c r="VFT4" s="622"/>
      <c r="VFU4" s="631"/>
      <c r="VFV4" s="622"/>
      <c r="VFW4" s="622"/>
      <c r="VFX4" s="622"/>
      <c r="VFY4" s="622"/>
      <c r="VFZ4" s="622"/>
      <c r="VGA4" s="622"/>
      <c r="VGB4" s="622"/>
      <c r="VGC4" s="622"/>
      <c r="VGD4" s="631"/>
      <c r="VGE4" s="622"/>
      <c r="VGF4" s="622"/>
      <c r="VGG4" s="622"/>
      <c r="VGH4" s="622"/>
      <c r="VGI4" s="622"/>
      <c r="VGJ4" s="622"/>
      <c r="VGK4" s="622"/>
      <c r="VGL4" s="622"/>
      <c r="VGM4" s="631"/>
      <c r="VGN4" s="622"/>
      <c r="VGO4" s="622"/>
      <c r="VGP4" s="622"/>
      <c r="VGQ4" s="622"/>
      <c r="VGR4" s="622"/>
      <c r="VGS4" s="622"/>
      <c r="VGT4" s="622"/>
      <c r="VGU4" s="622"/>
      <c r="VGV4" s="631"/>
      <c r="VGW4" s="622"/>
      <c r="VGX4" s="622"/>
      <c r="VGY4" s="622"/>
      <c r="VGZ4" s="622"/>
      <c r="VHA4" s="622"/>
      <c r="VHB4" s="622"/>
      <c r="VHC4" s="622"/>
      <c r="VHD4" s="622"/>
      <c r="VHE4" s="631"/>
      <c r="VHF4" s="622"/>
      <c r="VHG4" s="622"/>
      <c r="VHH4" s="622"/>
      <c r="VHI4" s="622"/>
      <c r="VHJ4" s="622"/>
      <c r="VHK4" s="622"/>
      <c r="VHL4" s="622"/>
      <c r="VHM4" s="622"/>
      <c r="VHN4" s="631"/>
      <c r="VHO4" s="622"/>
      <c r="VHP4" s="622"/>
      <c r="VHQ4" s="622"/>
      <c r="VHR4" s="622"/>
      <c r="VHS4" s="622"/>
      <c r="VHT4" s="622"/>
      <c r="VHU4" s="622"/>
      <c r="VHV4" s="622"/>
      <c r="VHW4" s="631"/>
      <c r="VHX4" s="622"/>
      <c r="VHY4" s="622"/>
      <c r="VHZ4" s="622"/>
      <c r="VIA4" s="622"/>
      <c r="VIB4" s="622"/>
      <c r="VIC4" s="622"/>
      <c r="VID4" s="622"/>
      <c r="VIE4" s="622"/>
      <c r="VIF4" s="631"/>
      <c r="VIG4" s="622"/>
      <c r="VIH4" s="622"/>
      <c r="VII4" s="622"/>
      <c r="VIJ4" s="622"/>
      <c r="VIK4" s="622"/>
      <c r="VIL4" s="622"/>
      <c r="VIM4" s="622"/>
      <c r="VIN4" s="622"/>
      <c r="VIO4" s="631"/>
      <c r="VIP4" s="622"/>
      <c r="VIQ4" s="622"/>
      <c r="VIR4" s="622"/>
      <c r="VIS4" s="622"/>
      <c r="VIT4" s="622"/>
      <c r="VIU4" s="622"/>
      <c r="VIV4" s="622"/>
      <c r="VIW4" s="622"/>
      <c r="VIX4" s="631"/>
      <c r="VIY4" s="622"/>
      <c r="VIZ4" s="622"/>
      <c r="VJA4" s="622"/>
      <c r="VJB4" s="622"/>
      <c r="VJC4" s="622"/>
      <c r="VJD4" s="622"/>
      <c r="VJE4" s="622"/>
      <c r="VJF4" s="622"/>
      <c r="VJG4" s="631"/>
      <c r="VJH4" s="622"/>
      <c r="VJI4" s="622"/>
      <c r="VJJ4" s="622"/>
      <c r="VJK4" s="622"/>
      <c r="VJL4" s="622"/>
      <c r="VJM4" s="622"/>
      <c r="VJN4" s="622"/>
      <c r="VJO4" s="622"/>
      <c r="VJP4" s="631"/>
      <c r="VJQ4" s="622"/>
      <c r="VJR4" s="622"/>
      <c r="VJS4" s="622"/>
      <c r="VJT4" s="622"/>
      <c r="VJU4" s="622"/>
      <c r="VJV4" s="622"/>
      <c r="VJW4" s="622"/>
      <c r="VJX4" s="622"/>
      <c r="VJY4" s="631"/>
      <c r="VJZ4" s="622"/>
      <c r="VKA4" s="622"/>
      <c r="VKB4" s="622"/>
      <c r="VKC4" s="622"/>
      <c r="VKD4" s="622"/>
      <c r="VKE4" s="622"/>
      <c r="VKF4" s="622"/>
      <c r="VKG4" s="622"/>
      <c r="VKH4" s="631"/>
      <c r="VKI4" s="622"/>
      <c r="VKJ4" s="622"/>
      <c r="VKK4" s="622"/>
      <c r="VKL4" s="622"/>
      <c r="VKM4" s="622"/>
      <c r="VKN4" s="622"/>
      <c r="VKO4" s="622"/>
      <c r="VKP4" s="622"/>
      <c r="VKQ4" s="631"/>
      <c r="VKR4" s="622"/>
      <c r="VKS4" s="622"/>
      <c r="VKT4" s="622"/>
      <c r="VKU4" s="622"/>
      <c r="VKV4" s="622"/>
      <c r="VKW4" s="622"/>
      <c r="VKX4" s="622"/>
      <c r="VKY4" s="622"/>
      <c r="VKZ4" s="631"/>
      <c r="VLA4" s="622"/>
      <c r="VLB4" s="622"/>
      <c r="VLC4" s="622"/>
      <c r="VLD4" s="622"/>
      <c r="VLE4" s="622"/>
      <c r="VLF4" s="622"/>
      <c r="VLG4" s="622"/>
      <c r="VLH4" s="622"/>
      <c r="VLI4" s="631"/>
      <c r="VLJ4" s="622"/>
      <c r="VLK4" s="622"/>
      <c r="VLL4" s="622"/>
      <c r="VLM4" s="622"/>
      <c r="VLN4" s="622"/>
      <c r="VLO4" s="622"/>
      <c r="VLP4" s="622"/>
      <c r="VLQ4" s="622"/>
      <c r="VLR4" s="631"/>
      <c r="VLS4" s="622"/>
      <c r="VLT4" s="622"/>
      <c r="VLU4" s="622"/>
      <c r="VLV4" s="622"/>
      <c r="VLW4" s="622"/>
      <c r="VLX4" s="622"/>
      <c r="VLY4" s="622"/>
      <c r="VLZ4" s="622"/>
      <c r="VMA4" s="631"/>
      <c r="VMB4" s="622"/>
      <c r="VMC4" s="622"/>
      <c r="VMD4" s="622"/>
      <c r="VME4" s="622"/>
      <c r="VMF4" s="622"/>
      <c r="VMG4" s="622"/>
      <c r="VMH4" s="622"/>
      <c r="VMI4" s="622"/>
      <c r="VMJ4" s="631"/>
      <c r="VMK4" s="622"/>
      <c r="VML4" s="622"/>
      <c r="VMM4" s="622"/>
      <c r="VMN4" s="622"/>
      <c r="VMO4" s="622"/>
      <c r="VMP4" s="622"/>
      <c r="VMQ4" s="622"/>
      <c r="VMR4" s="622"/>
      <c r="VMS4" s="631"/>
      <c r="VMT4" s="622"/>
      <c r="VMU4" s="622"/>
      <c r="VMV4" s="622"/>
      <c r="VMW4" s="622"/>
      <c r="VMX4" s="622"/>
      <c r="VMY4" s="622"/>
      <c r="VMZ4" s="622"/>
      <c r="VNA4" s="622"/>
      <c r="VNB4" s="631"/>
      <c r="VNC4" s="622"/>
      <c r="VND4" s="622"/>
      <c r="VNE4" s="622"/>
      <c r="VNF4" s="622"/>
      <c r="VNG4" s="622"/>
      <c r="VNH4" s="622"/>
      <c r="VNI4" s="622"/>
      <c r="VNJ4" s="622"/>
      <c r="VNK4" s="631"/>
      <c r="VNL4" s="622"/>
      <c r="VNM4" s="622"/>
      <c r="VNN4" s="622"/>
      <c r="VNO4" s="622"/>
      <c r="VNP4" s="622"/>
      <c r="VNQ4" s="622"/>
      <c r="VNR4" s="622"/>
      <c r="VNS4" s="622"/>
      <c r="VNT4" s="631"/>
      <c r="VNU4" s="622"/>
      <c r="VNV4" s="622"/>
      <c r="VNW4" s="622"/>
      <c r="VNX4" s="622"/>
      <c r="VNY4" s="622"/>
      <c r="VNZ4" s="622"/>
      <c r="VOA4" s="622"/>
      <c r="VOB4" s="622"/>
      <c r="VOC4" s="631"/>
      <c r="VOD4" s="622"/>
      <c r="VOE4" s="622"/>
      <c r="VOF4" s="622"/>
      <c r="VOG4" s="622"/>
      <c r="VOH4" s="622"/>
      <c r="VOI4" s="622"/>
      <c r="VOJ4" s="622"/>
      <c r="VOK4" s="622"/>
      <c r="VOL4" s="631"/>
      <c r="VOM4" s="622"/>
      <c r="VON4" s="622"/>
      <c r="VOO4" s="622"/>
      <c r="VOP4" s="622"/>
      <c r="VOQ4" s="622"/>
      <c r="VOR4" s="622"/>
      <c r="VOS4" s="622"/>
      <c r="VOT4" s="622"/>
      <c r="VOU4" s="631"/>
      <c r="VOV4" s="622"/>
      <c r="VOW4" s="622"/>
      <c r="VOX4" s="622"/>
      <c r="VOY4" s="622"/>
      <c r="VOZ4" s="622"/>
      <c r="VPA4" s="622"/>
      <c r="VPB4" s="622"/>
      <c r="VPC4" s="622"/>
      <c r="VPD4" s="631"/>
      <c r="VPE4" s="622"/>
      <c r="VPF4" s="622"/>
      <c r="VPG4" s="622"/>
      <c r="VPH4" s="622"/>
      <c r="VPI4" s="622"/>
      <c r="VPJ4" s="622"/>
      <c r="VPK4" s="622"/>
      <c r="VPL4" s="622"/>
      <c r="VPM4" s="631"/>
      <c r="VPN4" s="622"/>
      <c r="VPO4" s="622"/>
      <c r="VPP4" s="622"/>
      <c r="VPQ4" s="622"/>
      <c r="VPR4" s="622"/>
      <c r="VPS4" s="622"/>
      <c r="VPT4" s="622"/>
      <c r="VPU4" s="622"/>
      <c r="VPV4" s="631"/>
      <c r="VPW4" s="622"/>
      <c r="VPX4" s="622"/>
      <c r="VPY4" s="622"/>
      <c r="VPZ4" s="622"/>
      <c r="VQA4" s="622"/>
      <c r="VQB4" s="622"/>
      <c r="VQC4" s="622"/>
      <c r="VQD4" s="622"/>
      <c r="VQE4" s="631"/>
      <c r="VQF4" s="622"/>
      <c r="VQG4" s="622"/>
      <c r="VQH4" s="622"/>
      <c r="VQI4" s="622"/>
      <c r="VQJ4" s="622"/>
      <c r="VQK4" s="622"/>
      <c r="VQL4" s="622"/>
      <c r="VQM4" s="622"/>
      <c r="VQN4" s="631"/>
      <c r="VQO4" s="622"/>
      <c r="VQP4" s="622"/>
      <c r="VQQ4" s="622"/>
      <c r="VQR4" s="622"/>
      <c r="VQS4" s="622"/>
      <c r="VQT4" s="622"/>
      <c r="VQU4" s="622"/>
      <c r="VQV4" s="622"/>
      <c r="VQW4" s="631"/>
      <c r="VQX4" s="622"/>
      <c r="VQY4" s="622"/>
      <c r="VQZ4" s="622"/>
      <c r="VRA4" s="622"/>
      <c r="VRB4" s="622"/>
      <c r="VRC4" s="622"/>
      <c r="VRD4" s="622"/>
      <c r="VRE4" s="622"/>
      <c r="VRF4" s="631"/>
      <c r="VRG4" s="622"/>
      <c r="VRH4" s="622"/>
      <c r="VRI4" s="622"/>
      <c r="VRJ4" s="622"/>
      <c r="VRK4" s="622"/>
      <c r="VRL4" s="622"/>
      <c r="VRM4" s="622"/>
      <c r="VRN4" s="622"/>
      <c r="VRO4" s="631"/>
      <c r="VRP4" s="622"/>
      <c r="VRQ4" s="622"/>
      <c r="VRR4" s="622"/>
      <c r="VRS4" s="622"/>
      <c r="VRT4" s="622"/>
      <c r="VRU4" s="622"/>
      <c r="VRV4" s="622"/>
      <c r="VRW4" s="622"/>
      <c r="VRX4" s="631"/>
      <c r="VRY4" s="622"/>
      <c r="VRZ4" s="622"/>
      <c r="VSA4" s="622"/>
      <c r="VSB4" s="622"/>
      <c r="VSC4" s="622"/>
      <c r="VSD4" s="622"/>
      <c r="VSE4" s="622"/>
      <c r="VSF4" s="622"/>
      <c r="VSG4" s="631"/>
      <c r="VSH4" s="622"/>
      <c r="VSI4" s="622"/>
      <c r="VSJ4" s="622"/>
      <c r="VSK4" s="622"/>
      <c r="VSL4" s="622"/>
      <c r="VSM4" s="622"/>
      <c r="VSN4" s="622"/>
      <c r="VSO4" s="622"/>
      <c r="VSP4" s="631"/>
      <c r="VSQ4" s="622"/>
      <c r="VSR4" s="622"/>
      <c r="VSS4" s="622"/>
      <c r="VST4" s="622"/>
      <c r="VSU4" s="622"/>
      <c r="VSV4" s="622"/>
      <c r="VSW4" s="622"/>
      <c r="VSX4" s="622"/>
      <c r="VSY4" s="631"/>
      <c r="VSZ4" s="622"/>
      <c r="VTA4" s="622"/>
      <c r="VTB4" s="622"/>
      <c r="VTC4" s="622"/>
      <c r="VTD4" s="622"/>
      <c r="VTE4" s="622"/>
      <c r="VTF4" s="622"/>
      <c r="VTG4" s="622"/>
      <c r="VTH4" s="631"/>
      <c r="VTI4" s="622"/>
      <c r="VTJ4" s="622"/>
      <c r="VTK4" s="622"/>
      <c r="VTL4" s="622"/>
      <c r="VTM4" s="622"/>
      <c r="VTN4" s="622"/>
      <c r="VTO4" s="622"/>
      <c r="VTP4" s="622"/>
      <c r="VTQ4" s="631"/>
      <c r="VTR4" s="622"/>
      <c r="VTS4" s="622"/>
      <c r="VTT4" s="622"/>
      <c r="VTU4" s="622"/>
      <c r="VTV4" s="622"/>
      <c r="VTW4" s="622"/>
      <c r="VTX4" s="622"/>
      <c r="VTY4" s="622"/>
      <c r="VTZ4" s="631"/>
      <c r="VUA4" s="622"/>
      <c r="VUB4" s="622"/>
      <c r="VUC4" s="622"/>
      <c r="VUD4" s="622"/>
      <c r="VUE4" s="622"/>
      <c r="VUF4" s="622"/>
      <c r="VUG4" s="622"/>
      <c r="VUH4" s="622"/>
      <c r="VUI4" s="631"/>
      <c r="VUJ4" s="622"/>
      <c r="VUK4" s="622"/>
      <c r="VUL4" s="622"/>
      <c r="VUM4" s="622"/>
      <c r="VUN4" s="622"/>
      <c r="VUO4" s="622"/>
      <c r="VUP4" s="622"/>
      <c r="VUQ4" s="622"/>
      <c r="VUR4" s="631"/>
      <c r="VUS4" s="622"/>
      <c r="VUT4" s="622"/>
      <c r="VUU4" s="622"/>
      <c r="VUV4" s="622"/>
      <c r="VUW4" s="622"/>
      <c r="VUX4" s="622"/>
      <c r="VUY4" s="622"/>
      <c r="VUZ4" s="622"/>
      <c r="VVA4" s="631"/>
      <c r="VVB4" s="622"/>
      <c r="VVC4" s="622"/>
      <c r="VVD4" s="622"/>
      <c r="VVE4" s="622"/>
      <c r="VVF4" s="622"/>
      <c r="VVG4" s="622"/>
      <c r="VVH4" s="622"/>
      <c r="VVI4" s="622"/>
      <c r="VVJ4" s="631"/>
      <c r="VVK4" s="622"/>
      <c r="VVL4" s="622"/>
      <c r="VVM4" s="622"/>
      <c r="VVN4" s="622"/>
      <c r="VVO4" s="622"/>
      <c r="VVP4" s="622"/>
      <c r="VVQ4" s="622"/>
      <c r="VVR4" s="622"/>
      <c r="VVS4" s="631"/>
      <c r="VVT4" s="622"/>
      <c r="VVU4" s="622"/>
      <c r="VVV4" s="622"/>
      <c r="VVW4" s="622"/>
      <c r="VVX4" s="622"/>
      <c r="VVY4" s="622"/>
      <c r="VVZ4" s="622"/>
      <c r="VWA4" s="622"/>
      <c r="VWB4" s="631"/>
      <c r="VWC4" s="622"/>
      <c r="VWD4" s="622"/>
      <c r="VWE4" s="622"/>
      <c r="VWF4" s="622"/>
      <c r="VWG4" s="622"/>
      <c r="VWH4" s="622"/>
      <c r="VWI4" s="622"/>
      <c r="VWJ4" s="622"/>
      <c r="VWK4" s="631"/>
      <c r="VWL4" s="622"/>
      <c r="VWM4" s="622"/>
      <c r="VWN4" s="622"/>
      <c r="VWO4" s="622"/>
      <c r="VWP4" s="622"/>
      <c r="VWQ4" s="622"/>
      <c r="VWR4" s="622"/>
      <c r="VWS4" s="622"/>
      <c r="VWT4" s="631"/>
      <c r="VWU4" s="622"/>
      <c r="VWV4" s="622"/>
      <c r="VWW4" s="622"/>
      <c r="VWX4" s="622"/>
      <c r="VWY4" s="622"/>
      <c r="VWZ4" s="622"/>
      <c r="VXA4" s="622"/>
      <c r="VXB4" s="622"/>
      <c r="VXC4" s="631"/>
      <c r="VXD4" s="622"/>
      <c r="VXE4" s="622"/>
      <c r="VXF4" s="622"/>
      <c r="VXG4" s="622"/>
      <c r="VXH4" s="622"/>
      <c r="VXI4" s="622"/>
      <c r="VXJ4" s="622"/>
      <c r="VXK4" s="622"/>
      <c r="VXL4" s="631"/>
      <c r="VXM4" s="622"/>
      <c r="VXN4" s="622"/>
      <c r="VXO4" s="622"/>
      <c r="VXP4" s="622"/>
      <c r="VXQ4" s="622"/>
      <c r="VXR4" s="622"/>
      <c r="VXS4" s="622"/>
      <c r="VXT4" s="622"/>
      <c r="VXU4" s="631"/>
      <c r="VXV4" s="622"/>
      <c r="VXW4" s="622"/>
      <c r="VXX4" s="622"/>
      <c r="VXY4" s="622"/>
      <c r="VXZ4" s="622"/>
      <c r="VYA4" s="622"/>
      <c r="VYB4" s="622"/>
      <c r="VYC4" s="622"/>
      <c r="VYD4" s="631"/>
      <c r="VYE4" s="622"/>
      <c r="VYF4" s="622"/>
      <c r="VYG4" s="622"/>
      <c r="VYH4" s="622"/>
      <c r="VYI4" s="622"/>
      <c r="VYJ4" s="622"/>
      <c r="VYK4" s="622"/>
      <c r="VYL4" s="622"/>
      <c r="VYM4" s="631"/>
      <c r="VYN4" s="622"/>
      <c r="VYO4" s="622"/>
      <c r="VYP4" s="622"/>
      <c r="VYQ4" s="622"/>
      <c r="VYR4" s="622"/>
      <c r="VYS4" s="622"/>
      <c r="VYT4" s="622"/>
      <c r="VYU4" s="622"/>
      <c r="VYV4" s="631"/>
      <c r="VYW4" s="622"/>
      <c r="VYX4" s="622"/>
      <c r="VYY4" s="622"/>
      <c r="VYZ4" s="622"/>
      <c r="VZA4" s="622"/>
      <c r="VZB4" s="622"/>
      <c r="VZC4" s="622"/>
      <c r="VZD4" s="622"/>
      <c r="VZE4" s="631"/>
      <c r="VZF4" s="622"/>
      <c r="VZG4" s="622"/>
      <c r="VZH4" s="622"/>
      <c r="VZI4" s="622"/>
      <c r="VZJ4" s="622"/>
      <c r="VZK4" s="622"/>
      <c r="VZL4" s="622"/>
      <c r="VZM4" s="622"/>
      <c r="VZN4" s="631"/>
      <c r="VZO4" s="622"/>
      <c r="VZP4" s="622"/>
      <c r="VZQ4" s="622"/>
      <c r="VZR4" s="622"/>
      <c r="VZS4" s="622"/>
      <c r="VZT4" s="622"/>
      <c r="VZU4" s="622"/>
      <c r="VZV4" s="622"/>
      <c r="VZW4" s="631"/>
      <c r="VZX4" s="622"/>
      <c r="VZY4" s="622"/>
      <c r="VZZ4" s="622"/>
      <c r="WAA4" s="622"/>
      <c r="WAB4" s="622"/>
      <c r="WAC4" s="622"/>
      <c r="WAD4" s="622"/>
      <c r="WAE4" s="622"/>
      <c r="WAF4" s="631"/>
      <c r="WAG4" s="622"/>
      <c r="WAH4" s="622"/>
      <c r="WAI4" s="622"/>
      <c r="WAJ4" s="622"/>
      <c r="WAK4" s="622"/>
      <c r="WAL4" s="622"/>
      <c r="WAM4" s="622"/>
      <c r="WAN4" s="622"/>
      <c r="WAO4" s="631"/>
      <c r="WAP4" s="622"/>
      <c r="WAQ4" s="622"/>
      <c r="WAR4" s="622"/>
      <c r="WAS4" s="622"/>
      <c r="WAT4" s="622"/>
      <c r="WAU4" s="622"/>
      <c r="WAV4" s="622"/>
      <c r="WAW4" s="622"/>
      <c r="WAX4" s="631"/>
      <c r="WAY4" s="622"/>
      <c r="WAZ4" s="622"/>
      <c r="WBA4" s="622"/>
      <c r="WBB4" s="622"/>
      <c r="WBC4" s="622"/>
      <c r="WBD4" s="622"/>
      <c r="WBE4" s="622"/>
      <c r="WBF4" s="622"/>
      <c r="WBG4" s="631"/>
      <c r="WBH4" s="622"/>
      <c r="WBI4" s="622"/>
      <c r="WBJ4" s="622"/>
      <c r="WBK4" s="622"/>
      <c r="WBL4" s="622"/>
      <c r="WBM4" s="622"/>
      <c r="WBN4" s="622"/>
      <c r="WBO4" s="622"/>
      <c r="WBP4" s="631"/>
      <c r="WBQ4" s="622"/>
      <c r="WBR4" s="622"/>
      <c r="WBS4" s="622"/>
      <c r="WBT4" s="622"/>
      <c r="WBU4" s="622"/>
      <c r="WBV4" s="622"/>
      <c r="WBW4" s="622"/>
      <c r="WBX4" s="622"/>
      <c r="WBY4" s="631"/>
      <c r="WBZ4" s="622"/>
      <c r="WCA4" s="622"/>
      <c r="WCB4" s="622"/>
      <c r="WCC4" s="622"/>
      <c r="WCD4" s="622"/>
      <c r="WCE4" s="622"/>
      <c r="WCF4" s="622"/>
      <c r="WCG4" s="622"/>
      <c r="WCH4" s="631"/>
      <c r="WCI4" s="622"/>
      <c r="WCJ4" s="622"/>
      <c r="WCK4" s="622"/>
      <c r="WCL4" s="622"/>
      <c r="WCM4" s="622"/>
      <c r="WCN4" s="622"/>
      <c r="WCO4" s="622"/>
      <c r="WCP4" s="622"/>
      <c r="WCQ4" s="631"/>
      <c r="WCR4" s="622"/>
      <c r="WCS4" s="622"/>
      <c r="WCT4" s="622"/>
      <c r="WCU4" s="622"/>
      <c r="WCV4" s="622"/>
      <c r="WCW4" s="622"/>
      <c r="WCX4" s="622"/>
      <c r="WCY4" s="622"/>
      <c r="WCZ4" s="631"/>
      <c r="WDA4" s="622"/>
      <c r="WDB4" s="622"/>
      <c r="WDC4" s="622"/>
      <c r="WDD4" s="622"/>
      <c r="WDE4" s="622"/>
      <c r="WDF4" s="622"/>
      <c r="WDG4" s="622"/>
      <c r="WDH4" s="622"/>
      <c r="WDI4" s="631"/>
      <c r="WDJ4" s="622"/>
      <c r="WDK4" s="622"/>
      <c r="WDL4" s="622"/>
      <c r="WDM4" s="622"/>
      <c r="WDN4" s="622"/>
      <c r="WDO4" s="622"/>
      <c r="WDP4" s="622"/>
      <c r="WDQ4" s="622"/>
      <c r="WDR4" s="631"/>
      <c r="WDS4" s="622"/>
      <c r="WDT4" s="622"/>
      <c r="WDU4" s="622"/>
      <c r="WDV4" s="622"/>
      <c r="WDW4" s="622"/>
      <c r="WDX4" s="622"/>
      <c r="WDY4" s="622"/>
      <c r="WDZ4" s="622"/>
      <c r="WEA4" s="631"/>
      <c r="WEB4" s="622"/>
      <c r="WEC4" s="622"/>
      <c r="WED4" s="622"/>
      <c r="WEE4" s="622"/>
      <c r="WEF4" s="622"/>
      <c r="WEG4" s="622"/>
      <c r="WEH4" s="622"/>
      <c r="WEI4" s="622"/>
      <c r="WEJ4" s="631"/>
      <c r="WEK4" s="622"/>
      <c r="WEL4" s="622"/>
      <c r="WEM4" s="622"/>
      <c r="WEN4" s="622"/>
      <c r="WEO4" s="622"/>
      <c r="WEP4" s="622"/>
      <c r="WEQ4" s="622"/>
      <c r="WER4" s="622"/>
      <c r="WES4" s="631"/>
      <c r="WET4" s="622"/>
      <c r="WEU4" s="622"/>
      <c r="WEV4" s="622"/>
      <c r="WEW4" s="622"/>
      <c r="WEX4" s="622"/>
      <c r="WEY4" s="622"/>
      <c r="WEZ4" s="622"/>
      <c r="WFA4" s="622"/>
      <c r="WFB4" s="631"/>
      <c r="WFC4" s="622"/>
      <c r="WFD4" s="622"/>
      <c r="WFE4" s="622"/>
      <c r="WFF4" s="622"/>
      <c r="WFG4" s="622"/>
      <c r="WFH4" s="622"/>
      <c r="WFI4" s="622"/>
      <c r="WFJ4" s="622"/>
      <c r="WFK4" s="631"/>
      <c r="WFL4" s="622"/>
      <c r="WFM4" s="622"/>
      <c r="WFN4" s="622"/>
      <c r="WFO4" s="622"/>
      <c r="WFP4" s="622"/>
      <c r="WFQ4" s="622"/>
      <c r="WFR4" s="622"/>
      <c r="WFS4" s="622"/>
      <c r="WFT4" s="631"/>
      <c r="WFU4" s="622"/>
      <c r="WFV4" s="622"/>
      <c r="WFW4" s="622"/>
      <c r="WFX4" s="622"/>
      <c r="WFY4" s="622"/>
      <c r="WFZ4" s="622"/>
      <c r="WGA4" s="622"/>
      <c r="WGB4" s="622"/>
      <c r="WGC4" s="631"/>
      <c r="WGD4" s="622"/>
      <c r="WGE4" s="622"/>
      <c r="WGF4" s="622"/>
      <c r="WGG4" s="622"/>
      <c r="WGH4" s="622"/>
      <c r="WGI4" s="622"/>
      <c r="WGJ4" s="622"/>
      <c r="WGK4" s="622"/>
      <c r="WGL4" s="631"/>
      <c r="WGM4" s="622"/>
      <c r="WGN4" s="622"/>
      <c r="WGO4" s="622"/>
      <c r="WGP4" s="622"/>
      <c r="WGQ4" s="622"/>
      <c r="WGR4" s="622"/>
      <c r="WGS4" s="622"/>
      <c r="WGT4" s="622"/>
      <c r="WGU4" s="631"/>
      <c r="WGV4" s="622"/>
      <c r="WGW4" s="622"/>
      <c r="WGX4" s="622"/>
      <c r="WGY4" s="622"/>
      <c r="WGZ4" s="622"/>
      <c r="WHA4" s="622"/>
      <c r="WHB4" s="622"/>
      <c r="WHC4" s="622"/>
      <c r="WHD4" s="631"/>
      <c r="WHE4" s="622"/>
      <c r="WHF4" s="622"/>
      <c r="WHG4" s="622"/>
      <c r="WHH4" s="622"/>
      <c r="WHI4" s="622"/>
      <c r="WHJ4" s="622"/>
      <c r="WHK4" s="622"/>
      <c r="WHL4" s="622"/>
      <c r="WHM4" s="631"/>
      <c r="WHN4" s="622"/>
      <c r="WHO4" s="622"/>
      <c r="WHP4" s="622"/>
      <c r="WHQ4" s="622"/>
      <c r="WHR4" s="622"/>
      <c r="WHS4" s="622"/>
      <c r="WHT4" s="622"/>
      <c r="WHU4" s="622"/>
      <c r="WHV4" s="631"/>
      <c r="WHW4" s="622"/>
      <c r="WHX4" s="622"/>
      <c r="WHY4" s="622"/>
      <c r="WHZ4" s="622"/>
      <c r="WIA4" s="622"/>
      <c r="WIB4" s="622"/>
      <c r="WIC4" s="622"/>
      <c r="WID4" s="622"/>
      <c r="WIE4" s="631"/>
      <c r="WIF4" s="622"/>
      <c r="WIG4" s="622"/>
      <c r="WIH4" s="622"/>
      <c r="WII4" s="622"/>
      <c r="WIJ4" s="622"/>
      <c r="WIK4" s="622"/>
      <c r="WIL4" s="622"/>
      <c r="WIM4" s="622"/>
      <c r="WIN4" s="631"/>
      <c r="WIO4" s="622"/>
      <c r="WIP4" s="622"/>
      <c r="WIQ4" s="622"/>
      <c r="WIR4" s="622"/>
      <c r="WIS4" s="622"/>
      <c r="WIT4" s="622"/>
      <c r="WIU4" s="622"/>
      <c r="WIV4" s="622"/>
      <c r="WIW4" s="631"/>
      <c r="WIX4" s="622"/>
      <c r="WIY4" s="622"/>
      <c r="WIZ4" s="622"/>
      <c r="WJA4" s="622"/>
      <c r="WJB4" s="622"/>
      <c r="WJC4" s="622"/>
      <c r="WJD4" s="622"/>
      <c r="WJE4" s="622"/>
      <c r="WJF4" s="631"/>
      <c r="WJG4" s="622"/>
      <c r="WJH4" s="622"/>
      <c r="WJI4" s="622"/>
      <c r="WJJ4" s="622"/>
      <c r="WJK4" s="622"/>
      <c r="WJL4" s="622"/>
      <c r="WJM4" s="622"/>
      <c r="WJN4" s="622"/>
      <c r="WJO4" s="631"/>
      <c r="WJP4" s="622"/>
      <c r="WJQ4" s="622"/>
      <c r="WJR4" s="622"/>
      <c r="WJS4" s="622"/>
      <c r="WJT4" s="622"/>
      <c r="WJU4" s="622"/>
      <c r="WJV4" s="622"/>
      <c r="WJW4" s="622"/>
      <c r="WJX4" s="631"/>
      <c r="WJY4" s="622"/>
      <c r="WJZ4" s="622"/>
      <c r="WKA4" s="622"/>
      <c r="WKB4" s="622"/>
      <c r="WKC4" s="622"/>
      <c r="WKD4" s="622"/>
      <c r="WKE4" s="622"/>
      <c r="WKF4" s="622"/>
      <c r="WKG4" s="631"/>
      <c r="WKH4" s="622"/>
      <c r="WKI4" s="622"/>
      <c r="WKJ4" s="622"/>
      <c r="WKK4" s="622"/>
      <c r="WKL4" s="622"/>
      <c r="WKM4" s="622"/>
      <c r="WKN4" s="622"/>
      <c r="WKO4" s="622"/>
      <c r="WKP4" s="631"/>
      <c r="WKQ4" s="622"/>
      <c r="WKR4" s="622"/>
      <c r="WKS4" s="622"/>
      <c r="WKT4" s="622"/>
      <c r="WKU4" s="622"/>
      <c r="WKV4" s="622"/>
      <c r="WKW4" s="622"/>
      <c r="WKX4" s="622"/>
      <c r="WKY4" s="631"/>
      <c r="WKZ4" s="622"/>
      <c r="WLA4" s="622"/>
      <c r="WLB4" s="622"/>
      <c r="WLC4" s="622"/>
      <c r="WLD4" s="622"/>
      <c r="WLE4" s="622"/>
      <c r="WLF4" s="622"/>
      <c r="WLG4" s="622"/>
      <c r="WLH4" s="631"/>
      <c r="WLI4" s="622"/>
      <c r="WLJ4" s="622"/>
      <c r="WLK4" s="622"/>
      <c r="WLL4" s="622"/>
      <c r="WLM4" s="622"/>
      <c r="WLN4" s="622"/>
      <c r="WLO4" s="622"/>
      <c r="WLP4" s="622"/>
      <c r="WLQ4" s="631"/>
      <c r="WLR4" s="622"/>
      <c r="WLS4" s="622"/>
      <c r="WLT4" s="622"/>
      <c r="WLU4" s="622"/>
      <c r="WLV4" s="622"/>
      <c r="WLW4" s="622"/>
      <c r="WLX4" s="622"/>
      <c r="WLY4" s="622"/>
      <c r="WLZ4" s="631"/>
      <c r="WMA4" s="622"/>
      <c r="WMB4" s="622"/>
      <c r="WMC4" s="622"/>
      <c r="WMD4" s="622"/>
      <c r="WME4" s="622"/>
      <c r="WMF4" s="622"/>
      <c r="WMG4" s="622"/>
      <c r="WMH4" s="622"/>
      <c r="WMI4" s="631"/>
      <c r="WMJ4" s="622"/>
      <c r="WMK4" s="622"/>
      <c r="WML4" s="622"/>
      <c r="WMM4" s="622"/>
      <c r="WMN4" s="622"/>
      <c r="WMO4" s="622"/>
      <c r="WMP4" s="622"/>
      <c r="WMQ4" s="622"/>
      <c r="WMR4" s="631"/>
      <c r="WMS4" s="622"/>
      <c r="WMT4" s="622"/>
      <c r="WMU4" s="622"/>
      <c r="WMV4" s="622"/>
      <c r="WMW4" s="622"/>
      <c r="WMX4" s="622"/>
      <c r="WMY4" s="622"/>
      <c r="WMZ4" s="622"/>
      <c r="WNA4" s="631"/>
      <c r="WNB4" s="622"/>
      <c r="WNC4" s="622"/>
      <c r="WND4" s="622"/>
      <c r="WNE4" s="622"/>
      <c r="WNF4" s="622"/>
      <c r="WNG4" s="622"/>
      <c r="WNH4" s="622"/>
      <c r="WNI4" s="622"/>
      <c r="WNJ4" s="631"/>
      <c r="WNK4" s="622"/>
      <c r="WNL4" s="622"/>
      <c r="WNM4" s="622"/>
      <c r="WNN4" s="622"/>
      <c r="WNO4" s="622"/>
      <c r="WNP4" s="622"/>
      <c r="WNQ4" s="622"/>
      <c r="WNR4" s="622"/>
      <c r="WNS4" s="631"/>
      <c r="WNT4" s="622"/>
      <c r="WNU4" s="622"/>
      <c r="WNV4" s="622"/>
      <c r="WNW4" s="622"/>
      <c r="WNX4" s="622"/>
      <c r="WNY4" s="622"/>
      <c r="WNZ4" s="622"/>
      <c r="WOA4" s="622"/>
      <c r="WOB4" s="631"/>
      <c r="WOC4" s="622"/>
      <c r="WOD4" s="622"/>
      <c r="WOE4" s="622"/>
      <c r="WOF4" s="622"/>
      <c r="WOG4" s="622"/>
      <c r="WOH4" s="622"/>
      <c r="WOI4" s="622"/>
      <c r="WOJ4" s="622"/>
      <c r="WOK4" s="631"/>
      <c r="WOL4" s="622"/>
      <c r="WOM4" s="622"/>
      <c r="WON4" s="622"/>
      <c r="WOO4" s="622"/>
      <c r="WOP4" s="622"/>
      <c r="WOQ4" s="622"/>
      <c r="WOR4" s="622"/>
      <c r="WOS4" s="622"/>
      <c r="WOT4" s="631"/>
      <c r="WOU4" s="622"/>
      <c r="WOV4" s="622"/>
      <c r="WOW4" s="622"/>
      <c r="WOX4" s="622"/>
      <c r="WOY4" s="622"/>
      <c r="WOZ4" s="622"/>
      <c r="WPA4" s="622"/>
      <c r="WPB4" s="622"/>
      <c r="WPC4" s="631"/>
      <c r="WPD4" s="622"/>
      <c r="WPE4" s="622"/>
      <c r="WPF4" s="622"/>
      <c r="WPG4" s="622"/>
      <c r="WPH4" s="622"/>
      <c r="WPI4" s="622"/>
      <c r="WPJ4" s="622"/>
      <c r="WPK4" s="622"/>
      <c r="WPL4" s="631"/>
      <c r="WPM4" s="622"/>
      <c r="WPN4" s="622"/>
      <c r="WPO4" s="622"/>
      <c r="WPP4" s="622"/>
      <c r="WPQ4" s="622"/>
      <c r="WPR4" s="622"/>
      <c r="WPS4" s="622"/>
      <c r="WPT4" s="622"/>
      <c r="WPU4" s="631"/>
      <c r="WPV4" s="622"/>
      <c r="WPW4" s="622"/>
      <c r="WPX4" s="622"/>
      <c r="WPY4" s="622"/>
      <c r="WPZ4" s="622"/>
      <c r="WQA4" s="622"/>
      <c r="WQB4" s="622"/>
      <c r="WQC4" s="622"/>
      <c r="WQD4" s="631"/>
      <c r="WQE4" s="622"/>
      <c r="WQF4" s="622"/>
      <c r="WQG4" s="622"/>
      <c r="WQH4" s="622"/>
      <c r="WQI4" s="622"/>
      <c r="WQJ4" s="622"/>
      <c r="WQK4" s="622"/>
      <c r="WQL4" s="622"/>
      <c r="WQM4" s="631"/>
      <c r="WQN4" s="622"/>
      <c r="WQO4" s="622"/>
      <c r="WQP4" s="622"/>
      <c r="WQQ4" s="622"/>
      <c r="WQR4" s="622"/>
      <c r="WQS4" s="622"/>
      <c r="WQT4" s="622"/>
      <c r="WQU4" s="622"/>
      <c r="WQV4" s="631"/>
      <c r="WQW4" s="622"/>
      <c r="WQX4" s="622"/>
      <c r="WQY4" s="622"/>
      <c r="WQZ4" s="622"/>
      <c r="WRA4" s="622"/>
      <c r="WRB4" s="622"/>
      <c r="WRC4" s="622"/>
      <c r="WRD4" s="622"/>
      <c r="WRE4" s="631"/>
      <c r="WRF4" s="622"/>
      <c r="WRG4" s="622"/>
      <c r="WRH4" s="622"/>
      <c r="WRI4" s="622"/>
      <c r="WRJ4" s="622"/>
      <c r="WRK4" s="622"/>
      <c r="WRL4" s="622"/>
      <c r="WRM4" s="622"/>
      <c r="WRN4" s="631"/>
      <c r="WRO4" s="622"/>
      <c r="WRP4" s="622"/>
      <c r="WRQ4" s="622"/>
      <c r="WRR4" s="622"/>
      <c r="WRS4" s="622"/>
      <c r="WRT4" s="622"/>
      <c r="WRU4" s="622"/>
      <c r="WRV4" s="622"/>
      <c r="WRW4" s="631"/>
      <c r="WRX4" s="622"/>
      <c r="WRY4" s="622"/>
      <c r="WRZ4" s="622"/>
      <c r="WSA4" s="622"/>
      <c r="WSB4" s="622"/>
      <c r="WSC4" s="622"/>
      <c r="WSD4" s="622"/>
      <c r="WSE4" s="622"/>
      <c r="WSF4" s="631"/>
      <c r="WSG4" s="622"/>
      <c r="WSH4" s="622"/>
      <c r="WSI4" s="622"/>
      <c r="WSJ4" s="622"/>
      <c r="WSK4" s="622"/>
      <c r="WSL4" s="622"/>
      <c r="WSM4" s="622"/>
      <c r="WSN4" s="622"/>
      <c r="WSO4" s="631"/>
      <c r="WSP4" s="622"/>
      <c r="WSQ4" s="622"/>
      <c r="WSR4" s="622"/>
      <c r="WSS4" s="622"/>
      <c r="WST4" s="622"/>
      <c r="WSU4" s="622"/>
      <c r="WSV4" s="622"/>
      <c r="WSW4" s="622"/>
      <c r="WSX4" s="631"/>
      <c r="WSY4" s="622"/>
      <c r="WSZ4" s="622"/>
      <c r="WTA4" s="622"/>
      <c r="WTB4" s="622"/>
      <c r="WTC4" s="622"/>
      <c r="WTD4" s="622"/>
      <c r="WTE4" s="622"/>
      <c r="WTF4" s="622"/>
      <c r="WTG4" s="631"/>
      <c r="WTH4" s="622"/>
      <c r="WTI4" s="622"/>
      <c r="WTJ4" s="622"/>
      <c r="WTK4" s="622"/>
      <c r="WTL4" s="622"/>
      <c r="WTM4" s="622"/>
      <c r="WTN4" s="622"/>
      <c r="WTO4" s="622"/>
      <c r="WTP4" s="631"/>
      <c r="WTQ4" s="622"/>
      <c r="WTR4" s="622"/>
      <c r="WTS4" s="622"/>
      <c r="WTT4" s="622"/>
      <c r="WTU4" s="622"/>
      <c r="WTV4" s="622"/>
      <c r="WTW4" s="622"/>
      <c r="WTX4" s="622"/>
      <c r="WTY4" s="631"/>
      <c r="WTZ4" s="622"/>
      <c r="WUA4" s="622"/>
      <c r="WUB4" s="622"/>
      <c r="WUC4" s="622"/>
      <c r="WUD4" s="622"/>
      <c r="WUE4" s="622"/>
      <c r="WUF4" s="622"/>
      <c r="WUG4" s="622"/>
      <c r="WUH4" s="631"/>
      <c r="WUI4" s="622"/>
      <c r="WUJ4" s="622"/>
      <c r="WUK4" s="622"/>
      <c r="WUL4" s="622"/>
      <c r="WUM4" s="622"/>
      <c r="WUN4" s="622"/>
      <c r="WUO4" s="622"/>
      <c r="WUP4" s="622"/>
      <c r="WUQ4" s="631"/>
      <c r="WUR4" s="622"/>
      <c r="WUS4" s="622"/>
      <c r="WUT4" s="622"/>
      <c r="WUU4" s="622"/>
      <c r="WUV4" s="622"/>
      <c r="WUW4" s="622"/>
      <c r="WUX4" s="622"/>
      <c r="WUY4" s="622"/>
      <c r="WUZ4" s="631"/>
      <c r="WVA4" s="622"/>
      <c r="WVB4" s="622"/>
      <c r="WVC4" s="622"/>
      <c r="WVD4" s="622"/>
      <c r="WVE4" s="622"/>
      <c r="WVF4" s="622"/>
      <c r="WVG4" s="622"/>
      <c r="WVH4" s="622"/>
      <c r="WVI4" s="631"/>
      <c r="WVJ4" s="622"/>
      <c r="WVK4" s="622"/>
      <c r="WVL4" s="622"/>
      <c r="WVM4" s="622"/>
      <c r="WVN4" s="622"/>
      <c r="WVO4" s="622"/>
      <c r="WVP4" s="622"/>
      <c r="WVQ4" s="622"/>
      <c r="WVR4" s="631"/>
      <c r="WVS4" s="622"/>
      <c r="WVT4" s="622"/>
      <c r="WVU4" s="622"/>
      <c r="WVV4" s="622"/>
      <c r="WVW4" s="622"/>
      <c r="WVX4" s="622"/>
      <c r="WVY4" s="622"/>
      <c r="WVZ4" s="622"/>
      <c r="WWA4" s="631"/>
      <c r="WWB4" s="622"/>
      <c r="WWC4" s="622"/>
      <c r="WWD4" s="622"/>
      <c r="WWE4" s="622"/>
      <c r="WWF4" s="622"/>
      <c r="WWG4" s="622"/>
      <c r="WWH4" s="622"/>
      <c r="WWI4" s="622"/>
      <c r="WWJ4" s="631"/>
      <c r="WWK4" s="622"/>
      <c r="WWL4" s="622"/>
      <c r="WWM4" s="622"/>
      <c r="WWN4" s="622"/>
      <c r="WWO4" s="622"/>
      <c r="WWP4" s="622"/>
      <c r="WWQ4" s="622"/>
      <c r="WWR4" s="622"/>
      <c r="WWS4" s="631"/>
      <c r="WWT4" s="622"/>
      <c r="WWU4" s="622"/>
      <c r="WWV4" s="622"/>
      <c r="WWW4" s="622"/>
      <c r="WWX4" s="622"/>
      <c r="WWY4" s="622"/>
      <c r="WWZ4" s="622"/>
      <c r="WXA4" s="622"/>
      <c r="WXB4" s="631"/>
      <c r="WXC4" s="622"/>
      <c r="WXD4" s="622"/>
      <c r="WXE4" s="622"/>
      <c r="WXF4" s="622"/>
      <c r="WXG4" s="622"/>
      <c r="WXH4" s="622"/>
      <c r="WXI4" s="622"/>
      <c r="WXJ4" s="622"/>
      <c r="WXK4" s="631"/>
      <c r="WXL4" s="622"/>
      <c r="WXM4" s="622"/>
      <c r="WXN4" s="622"/>
      <c r="WXO4" s="622"/>
      <c r="WXP4" s="622"/>
      <c r="WXQ4" s="622"/>
      <c r="WXR4" s="622"/>
      <c r="WXS4" s="622"/>
      <c r="WXT4" s="631"/>
      <c r="WXU4" s="622"/>
      <c r="WXV4" s="622"/>
      <c r="WXW4" s="622"/>
      <c r="WXX4" s="622"/>
      <c r="WXY4" s="622"/>
      <c r="WXZ4" s="622"/>
      <c r="WYA4" s="622"/>
      <c r="WYB4" s="622"/>
      <c r="WYC4" s="631"/>
      <c r="WYD4" s="622"/>
      <c r="WYE4" s="622"/>
      <c r="WYF4" s="622"/>
      <c r="WYG4" s="622"/>
      <c r="WYH4" s="622"/>
      <c r="WYI4" s="622"/>
      <c r="WYJ4" s="622"/>
      <c r="WYK4" s="622"/>
      <c r="WYL4" s="631"/>
      <c r="WYM4" s="622"/>
      <c r="WYN4" s="622"/>
      <c r="WYO4" s="622"/>
      <c r="WYP4" s="622"/>
      <c r="WYQ4" s="622"/>
      <c r="WYR4" s="622"/>
      <c r="WYS4" s="622"/>
      <c r="WYT4" s="622"/>
      <c r="WYU4" s="631"/>
      <c r="WYV4" s="622"/>
      <c r="WYW4" s="622"/>
      <c r="WYX4" s="622"/>
      <c r="WYY4" s="622"/>
      <c r="WYZ4" s="622"/>
      <c r="WZA4" s="622"/>
      <c r="WZB4" s="622"/>
      <c r="WZC4" s="622"/>
      <c r="WZD4" s="631"/>
      <c r="WZE4" s="622"/>
      <c r="WZF4" s="622"/>
      <c r="WZG4" s="622"/>
      <c r="WZH4" s="622"/>
      <c r="WZI4" s="622"/>
      <c r="WZJ4" s="622"/>
      <c r="WZK4" s="622"/>
      <c r="WZL4" s="622"/>
      <c r="WZM4" s="631"/>
      <c r="WZN4" s="622"/>
      <c r="WZO4" s="622"/>
      <c r="WZP4" s="622"/>
      <c r="WZQ4" s="622"/>
      <c r="WZR4" s="622"/>
      <c r="WZS4" s="622"/>
      <c r="WZT4" s="622"/>
      <c r="WZU4" s="622"/>
      <c r="WZV4" s="631"/>
      <c r="WZW4" s="622"/>
      <c r="WZX4" s="622"/>
      <c r="WZY4" s="622"/>
      <c r="WZZ4" s="622"/>
      <c r="XAA4" s="622"/>
      <c r="XAB4" s="622"/>
      <c r="XAC4" s="622"/>
      <c r="XAD4" s="622"/>
      <c r="XAE4" s="631"/>
      <c r="XAF4" s="622"/>
      <c r="XAG4" s="622"/>
      <c r="XAH4" s="622"/>
      <c r="XAI4" s="622"/>
      <c r="XAJ4" s="622"/>
      <c r="XAK4" s="622"/>
      <c r="XAL4" s="622"/>
      <c r="XAM4" s="622"/>
      <c r="XAN4" s="631"/>
      <c r="XAO4" s="622"/>
      <c r="XAP4" s="622"/>
      <c r="XAQ4" s="622"/>
      <c r="XAR4" s="622"/>
      <c r="XAS4" s="622"/>
      <c r="XAT4" s="622"/>
      <c r="XAU4" s="622"/>
      <c r="XAV4" s="622"/>
      <c r="XAW4" s="631"/>
      <c r="XAX4" s="622"/>
      <c r="XAY4" s="622"/>
      <c r="XAZ4" s="622"/>
      <c r="XBA4" s="622"/>
      <c r="XBB4" s="622"/>
      <c r="XBC4" s="622"/>
      <c r="XBD4" s="622"/>
      <c r="XBE4" s="622"/>
      <c r="XBF4" s="631"/>
      <c r="XBG4" s="622"/>
      <c r="XBH4" s="622"/>
      <c r="XBI4" s="622"/>
      <c r="XBJ4" s="622"/>
      <c r="XBK4" s="622"/>
      <c r="XBL4" s="622"/>
      <c r="XBM4" s="622"/>
      <c r="XBN4" s="622"/>
      <c r="XBO4" s="631"/>
      <c r="XBP4" s="622"/>
      <c r="XBQ4" s="622"/>
      <c r="XBR4" s="622"/>
      <c r="XBS4" s="622"/>
      <c r="XBT4" s="622"/>
      <c r="XBU4" s="622"/>
      <c r="XBV4" s="622"/>
      <c r="XBW4" s="622"/>
      <c r="XBX4" s="631"/>
      <c r="XBY4" s="622"/>
      <c r="XBZ4" s="622"/>
      <c r="XCA4" s="622"/>
      <c r="XCB4" s="622"/>
      <c r="XCC4" s="622"/>
      <c r="XCD4" s="622"/>
      <c r="XCE4" s="622"/>
      <c r="XCF4" s="622"/>
      <c r="XCG4" s="631"/>
      <c r="XCH4" s="622"/>
      <c r="XCI4" s="622"/>
      <c r="XCJ4" s="622"/>
      <c r="XCK4" s="622"/>
      <c r="XCL4" s="622"/>
      <c r="XCM4" s="622"/>
      <c r="XCN4" s="622"/>
      <c r="XCO4" s="622"/>
      <c r="XCP4" s="631"/>
      <c r="XCQ4" s="622"/>
      <c r="XCR4" s="622"/>
      <c r="XCS4" s="622"/>
      <c r="XCT4" s="622"/>
      <c r="XCU4" s="622"/>
      <c r="XCV4" s="622"/>
      <c r="XCW4" s="622"/>
      <c r="XCX4" s="622"/>
      <c r="XCY4" s="631"/>
      <c r="XCZ4" s="622"/>
      <c r="XDA4" s="622"/>
      <c r="XDB4" s="622"/>
      <c r="XDC4" s="622"/>
      <c r="XDD4" s="622"/>
      <c r="XDE4" s="622"/>
      <c r="XDF4" s="622"/>
      <c r="XDG4" s="622"/>
      <c r="XDH4" s="631"/>
      <c r="XDI4" s="622"/>
      <c r="XDJ4" s="622"/>
      <c r="XDK4" s="622"/>
      <c r="XDL4" s="622"/>
      <c r="XDM4" s="622"/>
      <c r="XDN4" s="622"/>
      <c r="XDO4" s="622"/>
      <c r="XDP4" s="622"/>
      <c r="XDQ4" s="631"/>
      <c r="XDR4" s="622"/>
      <c r="XDS4" s="622"/>
      <c r="XDT4" s="622"/>
      <c r="XDU4" s="622"/>
      <c r="XDV4" s="622"/>
      <c r="XDW4" s="622"/>
      <c r="XDX4" s="622"/>
      <c r="XDY4" s="622"/>
      <c r="XDZ4" s="631"/>
      <c r="XEA4" s="622"/>
      <c r="XEB4" s="622"/>
      <c r="XEC4" s="622"/>
      <c r="XED4" s="622"/>
      <c r="XEE4" s="622"/>
      <c r="XEF4" s="622"/>
      <c r="XEG4" s="622"/>
      <c r="XEH4" s="622"/>
      <c r="XEI4" s="631"/>
      <c r="XEJ4" s="622"/>
      <c r="XEK4" s="622"/>
      <c r="XEL4" s="622"/>
      <c r="XEM4" s="622"/>
      <c r="XEN4" s="622"/>
      <c r="XEO4" s="622"/>
      <c r="XEP4" s="622"/>
      <c r="XEQ4" s="622"/>
      <c r="XER4" s="631"/>
      <c r="XES4" s="622"/>
      <c r="XET4" s="622"/>
      <c r="XEU4" s="622"/>
      <c r="XEV4" s="622"/>
      <c r="XEW4" s="622"/>
      <c r="XEX4" s="622"/>
      <c r="XEY4" s="622"/>
      <c r="XEZ4" s="622"/>
      <c r="XFA4" s="631"/>
      <c r="XFB4" s="622"/>
      <c r="XFC4" s="622"/>
      <c r="XFD4" s="622"/>
    </row>
    <row r="5" spans="1:9" s="219" customFormat="1" ht="15" customHeight="1">
      <c r="A5" s="631" t="s">
        <v>947</v>
      </c>
      <c r="B5" s="622"/>
      <c r="C5" s="622"/>
      <c r="D5" s="622"/>
      <c r="E5" s="622"/>
      <c r="F5" s="622"/>
      <c r="G5" s="622"/>
      <c r="H5" s="622"/>
      <c r="I5" s="622"/>
    </row>
    <row r="6" spans="1:9" ht="15">
      <c r="A6" s="632" t="s">
        <v>948</v>
      </c>
      <c r="B6" s="633"/>
      <c r="C6" s="638" t="s">
        <v>949</v>
      </c>
      <c r="D6" s="639" t="s">
        <v>950</v>
      </c>
      <c r="E6" s="640"/>
      <c r="F6" s="640"/>
      <c r="G6" s="640"/>
      <c r="H6" s="640"/>
      <c r="I6" s="641"/>
    </row>
    <row r="7" spans="1:9" ht="230.25" customHeight="1">
      <c r="A7" s="634"/>
      <c r="B7" s="635"/>
      <c r="C7" s="638"/>
      <c r="D7" s="220" t="s">
        <v>951</v>
      </c>
      <c r="E7" s="220" t="s">
        <v>952</v>
      </c>
      <c r="F7" s="221" t="s">
        <v>953</v>
      </c>
      <c r="G7" s="220" t="s">
        <v>954</v>
      </c>
      <c r="H7" s="222" t="s">
        <v>955</v>
      </c>
      <c r="I7" s="222" t="s">
        <v>956</v>
      </c>
    </row>
    <row r="8" spans="1:9" ht="15">
      <c r="A8" s="636"/>
      <c r="B8" s="637"/>
      <c r="C8" s="642" t="s">
        <v>957</v>
      </c>
      <c r="D8" s="643"/>
      <c r="E8" s="643"/>
      <c r="F8" s="643"/>
      <c r="G8" s="643"/>
      <c r="H8" s="643"/>
      <c r="I8" s="644"/>
    </row>
    <row r="9" spans="1:11" ht="15">
      <c r="A9" s="223"/>
      <c r="B9" s="224"/>
      <c r="C9" s="225"/>
      <c r="D9" s="226"/>
      <c r="E9" s="226"/>
      <c r="F9" s="226"/>
      <c r="G9" s="226"/>
      <c r="H9" s="226"/>
      <c r="K9" s="227"/>
    </row>
    <row r="10" spans="1:13" ht="15">
      <c r="A10" s="228" t="s">
        <v>958</v>
      </c>
      <c r="B10" s="424">
        <v>2016</v>
      </c>
      <c r="C10" s="309">
        <v>47447758</v>
      </c>
      <c r="D10" s="309">
        <v>3707732</v>
      </c>
      <c r="E10" s="309">
        <v>1414852</v>
      </c>
      <c r="F10" s="425">
        <v>110431</v>
      </c>
      <c r="G10" s="426">
        <v>17404923</v>
      </c>
      <c r="H10" s="309">
        <v>860952</v>
      </c>
      <c r="I10" s="351">
        <v>1255531</v>
      </c>
      <c r="K10" s="230"/>
      <c r="L10" s="230"/>
      <c r="M10" s="227"/>
    </row>
    <row r="11" spans="1:14" ht="15">
      <c r="A11" s="231" t="s">
        <v>141</v>
      </c>
      <c r="B11" s="229">
        <v>2017</v>
      </c>
      <c r="C11" s="232">
        <v>55681900</v>
      </c>
      <c r="D11" s="233">
        <v>4033763</v>
      </c>
      <c r="E11" s="232">
        <v>1236890</v>
      </c>
      <c r="F11" s="233">
        <v>125427</v>
      </c>
      <c r="G11" s="234">
        <v>23493497</v>
      </c>
      <c r="H11" s="233">
        <v>1006241</v>
      </c>
      <c r="I11" s="232">
        <v>1244103</v>
      </c>
      <c r="K11" s="230"/>
      <c r="L11" s="235"/>
      <c r="M11" s="230"/>
      <c r="N11" s="227"/>
    </row>
    <row r="12" spans="1:14" ht="15">
      <c r="A12" s="645" t="s">
        <v>0</v>
      </c>
      <c r="B12" s="646"/>
      <c r="C12" s="236">
        <v>3813582</v>
      </c>
      <c r="D12" s="237">
        <v>306950</v>
      </c>
      <c r="E12" s="236">
        <v>77949</v>
      </c>
      <c r="F12" s="237">
        <v>6945</v>
      </c>
      <c r="G12" s="238">
        <v>1469984</v>
      </c>
      <c r="H12" s="237">
        <v>120718</v>
      </c>
      <c r="I12" s="236">
        <v>116556</v>
      </c>
      <c r="J12" s="239"/>
      <c r="K12" s="235"/>
      <c r="L12" s="235"/>
      <c r="M12" s="235"/>
      <c r="N12" s="227"/>
    </row>
    <row r="13" spans="1:14" ht="15">
      <c r="A13" s="629" t="s">
        <v>1</v>
      </c>
      <c r="B13" s="630"/>
      <c r="C13" s="236">
        <v>3324299</v>
      </c>
      <c r="D13" s="237">
        <v>231103</v>
      </c>
      <c r="E13" s="236">
        <v>108418</v>
      </c>
      <c r="F13" s="237">
        <v>3538</v>
      </c>
      <c r="G13" s="238">
        <v>1312650</v>
      </c>
      <c r="H13" s="237">
        <v>39491</v>
      </c>
      <c r="I13" s="236">
        <v>82040</v>
      </c>
      <c r="J13" s="239"/>
      <c r="K13" s="235"/>
      <c r="L13" s="235"/>
      <c r="M13" s="235"/>
      <c r="N13" s="227"/>
    </row>
    <row r="14" spans="1:14" ht="15">
      <c r="A14" s="629" t="s">
        <v>2</v>
      </c>
      <c r="B14" s="630"/>
      <c r="C14" s="236">
        <v>3178702</v>
      </c>
      <c r="D14" s="237">
        <v>201145</v>
      </c>
      <c r="E14" s="236">
        <v>53076</v>
      </c>
      <c r="F14" s="237">
        <v>8270</v>
      </c>
      <c r="G14" s="238">
        <v>1431371</v>
      </c>
      <c r="H14" s="237">
        <v>34202</v>
      </c>
      <c r="I14" s="236">
        <v>75773</v>
      </c>
      <c r="J14" s="239"/>
      <c r="K14" s="235"/>
      <c r="L14" s="235"/>
      <c r="M14" s="235"/>
      <c r="N14" s="227"/>
    </row>
    <row r="15" spans="1:14" ht="15">
      <c r="A15" s="629" t="s">
        <v>3</v>
      </c>
      <c r="B15" s="630"/>
      <c r="C15" s="236">
        <v>1613359</v>
      </c>
      <c r="D15" s="237">
        <v>133544</v>
      </c>
      <c r="E15" s="236">
        <v>34501</v>
      </c>
      <c r="F15" s="237">
        <v>4447</v>
      </c>
      <c r="G15" s="238">
        <v>581465</v>
      </c>
      <c r="H15" s="237">
        <v>27516</v>
      </c>
      <c r="I15" s="236">
        <v>43475</v>
      </c>
      <c r="J15" s="239"/>
      <c r="K15" s="235"/>
      <c r="L15" s="235"/>
      <c r="M15" s="235"/>
      <c r="N15" s="227"/>
    </row>
    <row r="16" spans="1:14" ht="15">
      <c r="A16" s="629" t="s">
        <v>4</v>
      </c>
      <c r="B16" s="630"/>
      <c r="C16" s="236">
        <v>3493412</v>
      </c>
      <c r="D16" s="237">
        <v>281820</v>
      </c>
      <c r="E16" s="236">
        <v>99729</v>
      </c>
      <c r="F16" s="237">
        <v>10794</v>
      </c>
      <c r="G16" s="238">
        <v>1447501</v>
      </c>
      <c r="H16" s="237">
        <v>59449</v>
      </c>
      <c r="I16" s="236">
        <v>88351</v>
      </c>
      <c r="J16" s="239"/>
      <c r="K16" s="235"/>
      <c r="L16" s="235"/>
      <c r="M16" s="235"/>
      <c r="N16" s="227"/>
    </row>
    <row r="17" spans="1:14" ht="15">
      <c r="A17" s="629" t="s">
        <v>5</v>
      </c>
      <c r="B17" s="630"/>
      <c r="C17" s="236">
        <v>4839411</v>
      </c>
      <c r="D17" s="237">
        <v>406997</v>
      </c>
      <c r="E17" s="236">
        <v>77875</v>
      </c>
      <c r="F17" s="237">
        <v>16604</v>
      </c>
      <c r="G17" s="238">
        <v>2260379</v>
      </c>
      <c r="H17" s="237">
        <v>73831</v>
      </c>
      <c r="I17" s="236">
        <v>81298</v>
      </c>
      <c r="J17" s="239"/>
      <c r="K17" s="235"/>
      <c r="L17" s="235"/>
      <c r="M17" s="235"/>
      <c r="N17" s="227"/>
    </row>
    <row r="18" spans="1:14" ht="15">
      <c r="A18" s="629" t="s">
        <v>6</v>
      </c>
      <c r="B18" s="630"/>
      <c r="C18" s="236">
        <v>7294896</v>
      </c>
      <c r="D18" s="237">
        <v>497006</v>
      </c>
      <c r="E18" s="236">
        <v>139086</v>
      </c>
      <c r="F18" s="237">
        <v>7615</v>
      </c>
      <c r="G18" s="238">
        <v>3402845</v>
      </c>
      <c r="H18" s="237">
        <v>200191</v>
      </c>
      <c r="I18" s="236">
        <v>151286</v>
      </c>
      <c r="J18" s="239"/>
      <c r="K18" s="235"/>
      <c r="L18" s="235"/>
      <c r="M18" s="235"/>
      <c r="N18" s="227"/>
    </row>
    <row r="19" spans="1:14" ht="15">
      <c r="A19" s="629" t="s">
        <v>7</v>
      </c>
      <c r="B19" s="630"/>
      <c r="C19" s="236">
        <v>1283712</v>
      </c>
      <c r="D19" s="237">
        <v>116756</v>
      </c>
      <c r="E19" s="236">
        <v>50253</v>
      </c>
      <c r="F19" s="237">
        <v>1839</v>
      </c>
      <c r="G19" s="238">
        <v>485389</v>
      </c>
      <c r="H19" s="237">
        <v>37301</v>
      </c>
      <c r="I19" s="236">
        <v>32428</v>
      </c>
      <c r="J19" s="239"/>
      <c r="K19" s="235"/>
      <c r="L19" s="235"/>
      <c r="M19" s="235"/>
      <c r="N19" s="227"/>
    </row>
    <row r="20" spans="1:14" ht="15">
      <c r="A20" s="629" t="s">
        <v>8</v>
      </c>
      <c r="B20" s="630"/>
      <c r="C20" s="236">
        <v>3320893</v>
      </c>
      <c r="D20" s="237">
        <v>206572</v>
      </c>
      <c r="E20" s="236">
        <v>72295</v>
      </c>
      <c r="F20" s="237">
        <v>10141</v>
      </c>
      <c r="G20" s="238">
        <v>1459449</v>
      </c>
      <c r="H20" s="237">
        <v>56429</v>
      </c>
      <c r="I20" s="236">
        <v>47416</v>
      </c>
      <c r="J20" s="239"/>
      <c r="K20" s="235"/>
      <c r="L20" s="235"/>
      <c r="M20" s="235"/>
      <c r="N20" s="227"/>
    </row>
    <row r="21" spans="1:14" ht="15">
      <c r="A21" s="629" t="s">
        <v>9</v>
      </c>
      <c r="B21" s="630"/>
      <c r="C21" s="236">
        <v>1734289</v>
      </c>
      <c r="D21" s="237">
        <v>116130</v>
      </c>
      <c r="E21" s="236">
        <v>59765</v>
      </c>
      <c r="F21" s="237">
        <v>5603</v>
      </c>
      <c r="G21" s="238">
        <v>765448</v>
      </c>
      <c r="H21" s="237">
        <v>18717</v>
      </c>
      <c r="I21" s="236">
        <v>30766</v>
      </c>
      <c r="J21" s="239"/>
      <c r="K21" s="235"/>
      <c r="L21" s="235"/>
      <c r="M21" s="235"/>
      <c r="N21" s="227"/>
    </row>
    <row r="22" spans="1:14" ht="15">
      <c r="A22" s="629" t="s">
        <v>10</v>
      </c>
      <c r="B22" s="630"/>
      <c r="C22" s="236">
        <v>3854290</v>
      </c>
      <c r="D22" s="237">
        <v>224499</v>
      </c>
      <c r="E22" s="236">
        <v>51397</v>
      </c>
      <c r="F22" s="237">
        <v>7009</v>
      </c>
      <c r="G22" s="238">
        <v>1534683</v>
      </c>
      <c r="H22" s="237">
        <v>51009</v>
      </c>
      <c r="I22" s="236">
        <v>74452</v>
      </c>
      <c r="J22" s="239"/>
      <c r="K22" s="235"/>
      <c r="L22" s="235"/>
      <c r="M22" s="235"/>
      <c r="N22" s="227"/>
    </row>
    <row r="23" spans="1:14" ht="15">
      <c r="A23" s="629" t="s">
        <v>11</v>
      </c>
      <c r="B23" s="630"/>
      <c r="C23" s="236">
        <v>5777587</v>
      </c>
      <c r="D23" s="237">
        <v>408730</v>
      </c>
      <c r="E23" s="236">
        <v>139736</v>
      </c>
      <c r="F23" s="237">
        <v>14531</v>
      </c>
      <c r="G23" s="238">
        <v>2373883</v>
      </c>
      <c r="H23" s="237">
        <v>110047</v>
      </c>
      <c r="I23" s="236">
        <v>166407</v>
      </c>
      <c r="J23" s="239"/>
      <c r="K23" s="235"/>
      <c r="L23" s="235"/>
      <c r="M23" s="235"/>
      <c r="N23" s="227"/>
    </row>
    <row r="24" spans="1:14" ht="15">
      <c r="A24" s="629" t="s">
        <v>12</v>
      </c>
      <c r="B24" s="630"/>
      <c r="C24" s="236">
        <v>2008535</v>
      </c>
      <c r="D24" s="237">
        <v>180830</v>
      </c>
      <c r="E24" s="236">
        <v>28612</v>
      </c>
      <c r="F24" s="237">
        <v>5382</v>
      </c>
      <c r="G24" s="238">
        <v>772192</v>
      </c>
      <c r="H24" s="237">
        <v>24815</v>
      </c>
      <c r="I24" s="236">
        <v>40693</v>
      </c>
      <c r="J24" s="239"/>
      <c r="K24" s="235"/>
      <c r="L24" s="235"/>
      <c r="M24" s="235"/>
      <c r="N24" s="227"/>
    </row>
    <row r="25" spans="1:14" ht="15">
      <c r="A25" s="629" t="s">
        <v>13</v>
      </c>
      <c r="B25" s="630"/>
      <c r="C25" s="236">
        <v>2491427</v>
      </c>
      <c r="D25" s="237">
        <v>183191</v>
      </c>
      <c r="E25" s="236">
        <v>77610</v>
      </c>
      <c r="F25" s="237">
        <v>3116</v>
      </c>
      <c r="G25" s="238">
        <v>942187</v>
      </c>
      <c r="H25" s="237">
        <v>23450</v>
      </c>
      <c r="I25" s="236">
        <v>58949</v>
      </c>
      <c r="J25" s="239"/>
      <c r="K25" s="235"/>
      <c r="L25" s="235"/>
      <c r="M25" s="235"/>
      <c r="N25" s="227"/>
    </row>
    <row r="26" spans="1:14" ht="15">
      <c r="A26" s="629" t="s">
        <v>14</v>
      </c>
      <c r="B26" s="630"/>
      <c r="C26" s="236">
        <v>5171239</v>
      </c>
      <c r="D26" s="237">
        <v>346495</v>
      </c>
      <c r="E26" s="236">
        <v>96240</v>
      </c>
      <c r="F26" s="237">
        <v>12852</v>
      </c>
      <c r="G26" s="238">
        <v>2332501</v>
      </c>
      <c r="H26" s="237">
        <v>81989</v>
      </c>
      <c r="I26" s="236">
        <v>86378</v>
      </c>
      <c r="J26" s="239"/>
      <c r="K26" s="235"/>
      <c r="L26" s="235"/>
      <c r="M26" s="235"/>
      <c r="N26" s="227"/>
    </row>
    <row r="27" spans="1:14" ht="15">
      <c r="A27" s="629" t="s">
        <v>15</v>
      </c>
      <c r="B27" s="630"/>
      <c r="C27" s="236">
        <v>2482268</v>
      </c>
      <c r="D27" s="237">
        <v>191995</v>
      </c>
      <c r="E27" s="236">
        <v>70348</v>
      </c>
      <c r="F27" s="237">
        <v>6742</v>
      </c>
      <c r="G27" s="238">
        <v>921568</v>
      </c>
      <c r="H27" s="237">
        <v>47086</v>
      </c>
      <c r="I27" s="236">
        <v>67835</v>
      </c>
      <c r="J27" s="239"/>
      <c r="K27" s="235"/>
      <c r="L27" s="235"/>
      <c r="M27" s="235"/>
      <c r="N27" s="227"/>
    </row>
    <row r="28" spans="1:14" ht="15">
      <c r="A28" s="240"/>
      <c r="B28" s="241"/>
      <c r="C28" s="242"/>
      <c r="D28" s="242"/>
      <c r="F28" s="241"/>
      <c r="G28" s="241"/>
      <c r="H28" s="241"/>
      <c r="I28" s="241"/>
      <c r="K28" s="227"/>
      <c r="L28" s="243"/>
      <c r="M28" s="244"/>
      <c r="N28" s="227"/>
    </row>
    <row r="29" spans="1:13" ht="15">
      <c r="A29" s="240" t="s">
        <v>140</v>
      </c>
      <c r="B29" s="241"/>
      <c r="C29" s="245"/>
      <c r="D29" s="245"/>
      <c r="E29" s="245"/>
      <c r="F29" s="245"/>
      <c r="G29" s="245"/>
      <c r="H29" s="245"/>
      <c r="I29" s="245"/>
      <c r="K29" s="227"/>
      <c r="L29" s="227"/>
      <c r="M29" s="227"/>
    </row>
    <row r="30" spans="1:9" ht="15">
      <c r="A30" s="246" t="s">
        <v>139</v>
      </c>
      <c r="B30" s="241"/>
      <c r="C30" s="241"/>
      <c r="D30" s="241"/>
      <c r="E30" s="241"/>
      <c r="F30" s="241"/>
      <c r="G30" s="241"/>
      <c r="H30" s="241"/>
      <c r="I30" s="241"/>
    </row>
    <row r="31" spans="1:9" ht="15">
      <c r="A31" s="247"/>
      <c r="B31" s="241"/>
      <c r="C31" s="241"/>
      <c r="D31" s="241"/>
      <c r="E31" s="241"/>
      <c r="F31" s="241"/>
      <c r="G31" s="241"/>
      <c r="H31" s="241"/>
      <c r="I31" s="241"/>
    </row>
    <row r="32" spans="1:9" ht="15">
      <c r="A32" s="241"/>
      <c r="B32" s="241"/>
      <c r="C32" s="241"/>
      <c r="D32" s="241"/>
      <c r="E32" s="241"/>
      <c r="F32" s="241"/>
      <c r="G32" s="241"/>
      <c r="H32" s="241"/>
      <c r="I32" s="241"/>
    </row>
    <row r="33" spans="1:9" ht="15">
      <c r="A33" s="241"/>
      <c r="B33" s="241"/>
      <c r="C33" s="241"/>
      <c r="D33" s="241"/>
      <c r="E33" s="241"/>
      <c r="F33" s="241"/>
      <c r="G33" s="241"/>
      <c r="H33" s="241"/>
      <c r="I33" s="241"/>
    </row>
    <row r="34" spans="1:9" ht="15">
      <c r="A34" s="241"/>
      <c r="B34" s="241"/>
      <c r="C34" s="241"/>
      <c r="D34" s="241"/>
      <c r="E34" s="241"/>
      <c r="F34" s="241"/>
      <c r="G34" s="241"/>
      <c r="H34" s="241"/>
      <c r="I34" s="241"/>
    </row>
  </sheetData>
  <mergeCells count="1845">
    <mergeCell ref="A1:I1"/>
    <mergeCell ref="A2:I2"/>
    <mergeCell ref="A3:I3"/>
    <mergeCell ref="A4:I4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CV4:DD4"/>
    <mergeCell ref="DE4:DM4"/>
    <mergeCell ref="DN4:DV4"/>
    <mergeCell ref="DW4:EE4"/>
    <mergeCell ref="EF4:EN4"/>
    <mergeCell ref="BC4:BK4"/>
    <mergeCell ref="BL4:BT4"/>
    <mergeCell ref="BU4:CC4"/>
    <mergeCell ref="CD4:CL4"/>
    <mergeCell ref="CM4:CU4"/>
    <mergeCell ref="J4:R4"/>
    <mergeCell ref="S4:AA4"/>
    <mergeCell ref="AB4:AJ4"/>
    <mergeCell ref="AK4:AS4"/>
    <mergeCell ref="AT4:BB4"/>
    <mergeCell ref="A14:B14"/>
    <mergeCell ref="A12:B12"/>
    <mergeCell ref="A13:B13"/>
    <mergeCell ref="JT4:KB4"/>
    <mergeCell ref="KC4:KK4"/>
    <mergeCell ref="KL4:KT4"/>
    <mergeCell ref="KU4:LC4"/>
    <mergeCell ref="LD4:LL4"/>
    <mergeCell ref="IA4:II4"/>
    <mergeCell ref="IJ4:IR4"/>
    <mergeCell ref="IS4:JA4"/>
    <mergeCell ref="JB4:JJ4"/>
    <mergeCell ref="JK4:JS4"/>
    <mergeCell ref="GH4:GP4"/>
    <mergeCell ref="GQ4:GY4"/>
    <mergeCell ref="GZ4:HH4"/>
    <mergeCell ref="HI4:HQ4"/>
    <mergeCell ref="HR4:HZ4"/>
    <mergeCell ref="EO4:EW4"/>
    <mergeCell ref="EX4:FF4"/>
    <mergeCell ref="FG4:FO4"/>
    <mergeCell ref="FP4:FX4"/>
    <mergeCell ref="FY4:GG4"/>
    <mergeCell ref="QR4:QZ4"/>
    <mergeCell ref="RA4:RI4"/>
    <mergeCell ref="RJ4:RR4"/>
    <mergeCell ref="RS4:SA4"/>
    <mergeCell ref="SB4:SJ4"/>
    <mergeCell ref="OY4:PG4"/>
    <mergeCell ref="PH4:PP4"/>
    <mergeCell ref="PQ4:PY4"/>
    <mergeCell ref="PZ4:QH4"/>
    <mergeCell ref="QI4:QQ4"/>
    <mergeCell ref="NF4:NN4"/>
    <mergeCell ref="NO4:NW4"/>
    <mergeCell ref="NX4:OF4"/>
    <mergeCell ref="OG4:OO4"/>
    <mergeCell ref="OP4:OX4"/>
    <mergeCell ref="LM4:LU4"/>
    <mergeCell ref="LV4:MD4"/>
    <mergeCell ref="ME4:MM4"/>
    <mergeCell ref="MN4:MV4"/>
    <mergeCell ref="MW4:NE4"/>
    <mergeCell ref="XP4:XX4"/>
    <mergeCell ref="XY4:YG4"/>
    <mergeCell ref="YH4:YP4"/>
    <mergeCell ref="YQ4:YY4"/>
    <mergeCell ref="YZ4:ZH4"/>
    <mergeCell ref="VW4:WE4"/>
    <mergeCell ref="WF4:WN4"/>
    <mergeCell ref="WO4:WW4"/>
    <mergeCell ref="WX4:XF4"/>
    <mergeCell ref="XG4:XO4"/>
    <mergeCell ref="UD4:UL4"/>
    <mergeCell ref="UM4:UU4"/>
    <mergeCell ref="UV4:VD4"/>
    <mergeCell ref="VE4:VM4"/>
    <mergeCell ref="VN4:VV4"/>
    <mergeCell ref="SK4:SS4"/>
    <mergeCell ref="ST4:TB4"/>
    <mergeCell ref="TC4:TK4"/>
    <mergeCell ref="TL4:TT4"/>
    <mergeCell ref="TU4:UC4"/>
    <mergeCell ref="AEN4:AEV4"/>
    <mergeCell ref="AEW4:AFE4"/>
    <mergeCell ref="AFF4:AFN4"/>
    <mergeCell ref="AFO4:AFW4"/>
    <mergeCell ref="AFX4:AGF4"/>
    <mergeCell ref="ACU4:ADC4"/>
    <mergeCell ref="ADD4:ADL4"/>
    <mergeCell ref="ADM4:ADU4"/>
    <mergeCell ref="ADV4:AED4"/>
    <mergeCell ref="AEE4:AEM4"/>
    <mergeCell ref="ABB4:ABJ4"/>
    <mergeCell ref="ABK4:ABS4"/>
    <mergeCell ref="ABT4:ACB4"/>
    <mergeCell ref="ACC4:ACK4"/>
    <mergeCell ref="ACL4:ACT4"/>
    <mergeCell ref="ZI4:ZQ4"/>
    <mergeCell ref="ZR4:ZZ4"/>
    <mergeCell ref="AAA4:AAI4"/>
    <mergeCell ref="AAJ4:AAR4"/>
    <mergeCell ref="AAS4:ABA4"/>
    <mergeCell ref="ALL4:ALT4"/>
    <mergeCell ref="ALU4:AMC4"/>
    <mergeCell ref="AMD4:AML4"/>
    <mergeCell ref="AMM4:AMU4"/>
    <mergeCell ref="AMV4:AND4"/>
    <mergeCell ref="AJS4:AKA4"/>
    <mergeCell ref="AKB4:AKJ4"/>
    <mergeCell ref="AKK4:AKS4"/>
    <mergeCell ref="AKT4:ALB4"/>
    <mergeCell ref="ALC4:ALK4"/>
    <mergeCell ref="AHZ4:AIH4"/>
    <mergeCell ref="AII4:AIQ4"/>
    <mergeCell ref="AIR4:AIZ4"/>
    <mergeCell ref="AJA4:AJI4"/>
    <mergeCell ref="AJJ4:AJR4"/>
    <mergeCell ref="AGG4:AGO4"/>
    <mergeCell ref="AGP4:AGX4"/>
    <mergeCell ref="AGY4:AHG4"/>
    <mergeCell ref="AHH4:AHP4"/>
    <mergeCell ref="AHQ4:AHY4"/>
    <mergeCell ref="ASJ4:ASR4"/>
    <mergeCell ref="ASS4:ATA4"/>
    <mergeCell ref="ATB4:ATJ4"/>
    <mergeCell ref="ATK4:ATS4"/>
    <mergeCell ref="ATT4:AUB4"/>
    <mergeCell ref="AQQ4:AQY4"/>
    <mergeCell ref="AQZ4:ARH4"/>
    <mergeCell ref="ARI4:ARQ4"/>
    <mergeCell ref="ARR4:ARZ4"/>
    <mergeCell ref="ASA4:ASI4"/>
    <mergeCell ref="AOX4:APF4"/>
    <mergeCell ref="APG4:APO4"/>
    <mergeCell ref="APP4:APX4"/>
    <mergeCell ref="APY4:AQG4"/>
    <mergeCell ref="AQH4:AQP4"/>
    <mergeCell ref="ANE4:ANM4"/>
    <mergeCell ref="ANN4:ANV4"/>
    <mergeCell ref="ANW4:AOE4"/>
    <mergeCell ref="AOF4:AON4"/>
    <mergeCell ref="AOO4:AOW4"/>
    <mergeCell ref="AZH4:AZP4"/>
    <mergeCell ref="AZQ4:AZY4"/>
    <mergeCell ref="AZZ4:BAH4"/>
    <mergeCell ref="BAI4:BAQ4"/>
    <mergeCell ref="BAR4:BAZ4"/>
    <mergeCell ref="AXO4:AXW4"/>
    <mergeCell ref="AXX4:AYF4"/>
    <mergeCell ref="AYG4:AYO4"/>
    <mergeCell ref="AYP4:AYX4"/>
    <mergeCell ref="AYY4:AZG4"/>
    <mergeCell ref="AVV4:AWD4"/>
    <mergeCell ref="AWE4:AWM4"/>
    <mergeCell ref="AWN4:AWV4"/>
    <mergeCell ref="AWW4:AXE4"/>
    <mergeCell ref="AXF4:AXN4"/>
    <mergeCell ref="AUC4:AUK4"/>
    <mergeCell ref="AUL4:AUT4"/>
    <mergeCell ref="AUU4:AVC4"/>
    <mergeCell ref="AVD4:AVL4"/>
    <mergeCell ref="AVM4:AVU4"/>
    <mergeCell ref="BGF4:BGN4"/>
    <mergeCell ref="BGO4:BGW4"/>
    <mergeCell ref="BGX4:BHF4"/>
    <mergeCell ref="BHG4:BHO4"/>
    <mergeCell ref="BHP4:BHX4"/>
    <mergeCell ref="BEM4:BEU4"/>
    <mergeCell ref="BEV4:BFD4"/>
    <mergeCell ref="BFE4:BFM4"/>
    <mergeCell ref="BFN4:BFV4"/>
    <mergeCell ref="BFW4:BGE4"/>
    <mergeCell ref="BCT4:BDB4"/>
    <mergeCell ref="BDC4:BDK4"/>
    <mergeCell ref="BDL4:BDT4"/>
    <mergeCell ref="BDU4:BEC4"/>
    <mergeCell ref="BED4:BEL4"/>
    <mergeCell ref="BBA4:BBI4"/>
    <mergeCell ref="BBJ4:BBR4"/>
    <mergeCell ref="BBS4:BCA4"/>
    <mergeCell ref="BCB4:BCJ4"/>
    <mergeCell ref="BCK4:BCS4"/>
    <mergeCell ref="BND4:BNL4"/>
    <mergeCell ref="BNM4:BNU4"/>
    <mergeCell ref="BNV4:BOD4"/>
    <mergeCell ref="BOE4:BOM4"/>
    <mergeCell ref="BON4:BOV4"/>
    <mergeCell ref="BLK4:BLS4"/>
    <mergeCell ref="BLT4:BMB4"/>
    <mergeCell ref="BMC4:BMK4"/>
    <mergeCell ref="BML4:BMT4"/>
    <mergeCell ref="BMU4:BNC4"/>
    <mergeCell ref="BJR4:BJZ4"/>
    <mergeCell ref="BKA4:BKI4"/>
    <mergeCell ref="BKJ4:BKR4"/>
    <mergeCell ref="BKS4:BLA4"/>
    <mergeCell ref="BLB4:BLJ4"/>
    <mergeCell ref="BHY4:BIG4"/>
    <mergeCell ref="BIH4:BIP4"/>
    <mergeCell ref="BIQ4:BIY4"/>
    <mergeCell ref="BIZ4:BJH4"/>
    <mergeCell ref="BJI4:BJQ4"/>
    <mergeCell ref="BUB4:BUJ4"/>
    <mergeCell ref="BUK4:BUS4"/>
    <mergeCell ref="BUT4:BVB4"/>
    <mergeCell ref="BVC4:BVK4"/>
    <mergeCell ref="BVL4:BVT4"/>
    <mergeCell ref="BSI4:BSQ4"/>
    <mergeCell ref="BSR4:BSZ4"/>
    <mergeCell ref="BTA4:BTI4"/>
    <mergeCell ref="BTJ4:BTR4"/>
    <mergeCell ref="BTS4:BUA4"/>
    <mergeCell ref="BQP4:BQX4"/>
    <mergeCell ref="BQY4:BRG4"/>
    <mergeCell ref="BRH4:BRP4"/>
    <mergeCell ref="BRQ4:BRY4"/>
    <mergeCell ref="BRZ4:BSH4"/>
    <mergeCell ref="BOW4:BPE4"/>
    <mergeCell ref="BPF4:BPN4"/>
    <mergeCell ref="BPO4:BPW4"/>
    <mergeCell ref="BPX4:BQF4"/>
    <mergeCell ref="BQG4:BQO4"/>
    <mergeCell ref="CAZ4:CBH4"/>
    <mergeCell ref="CBI4:CBQ4"/>
    <mergeCell ref="CBR4:CBZ4"/>
    <mergeCell ref="CCA4:CCI4"/>
    <mergeCell ref="CCJ4:CCR4"/>
    <mergeCell ref="BZG4:BZO4"/>
    <mergeCell ref="BZP4:BZX4"/>
    <mergeCell ref="BZY4:CAG4"/>
    <mergeCell ref="CAH4:CAP4"/>
    <mergeCell ref="CAQ4:CAY4"/>
    <mergeCell ref="BXN4:BXV4"/>
    <mergeCell ref="BXW4:BYE4"/>
    <mergeCell ref="BYF4:BYN4"/>
    <mergeCell ref="BYO4:BYW4"/>
    <mergeCell ref="BYX4:BZF4"/>
    <mergeCell ref="BVU4:BWC4"/>
    <mergeCell ref="BWD4:BWL4"/>
    <mergeCell ref="BWM4:BWU4"/>
    <mergeCell ref="BWV4:BXD4"/>
    <mergeCell ref="BXE4:BXM4"/>
    <mergeCell ref="CHX4:CIF4"/>
    <mergeCell ref="CIG4:CIO4"/>
    <mergeCell ref="CIP4:CIX4"/>
    <mergeCell ref="CIY4:CJG4"/>
    <mergeCell ref="CJH4:CJP4"/>
    <mergeCell ref="CGE4:CGM4"/>
    <mergeCell ref="CGN4:CGV4"/>
    <mergeCell ref="CGW4:CHE4"/>
    <mergeCell ref="CHF4:CHN4"/>
    <mergeCell ref="CHO4:CHW4"/>
    <mergeCell ref="CEL4:CET4"/>
    <mergeCell ref="CEU4:CFC4"/>
    <mergeCell ref="CFD4:CFL4"/>
    <mergeCell ref="CFM4:CFU4"/>
    <mergeCell ref="CFV4:CGD4"/>
    <mergeCell ref="CCS4:CDA4"/>
    <mergeCell ref="CDB4:CDJ4"/>
    <mergeCell ref="CDK4:CDS4"/>
    <mergeCell ref="CDT4:CEB4"/>
    <mergeCell ref="CEC4:CEK4"/>
    <mergeCell ref="COV4:CPD4"/>
    <mergeCell ref="CPE4:CPM4"/>
    <mergeCell ref="CPN4:CPV4"/>
    <mergeCell ref="CPW4:CQE4"/>
    <mergeCell ref="CQF4:CQN4"/>
    <mergeCell ref="CNC4:CNK4"/>
    <mergeCell ref="CNL4:CNT4"/>
    <mergeCell ref="CNU4:COC4"/>
    <mergeCell ref="COD4:COL4"/>
    <mergeCell ref="COM4:COU4"/>
    <mergeCell ref="CLJ4:CLR4"/>
    <mergeCell ref="CLS4:CMA4"/>
    <mergeCell ref="CMB4:CMJ4"/>
    <mergeCell ref="CMK4:CMS4"/>
    <mergeCell ref="CMT4:CNB4"/>
    <mergeCell ref="CJQ4:CJY4"/>
    <mergeCell ref="CJZ4:CKH4"/>
    <mergeCell ref="CKI4:CKQ4"/>
    <mergeCell ref="CKR4:CKZ4"/>
    <mergeCell ref="CLA4:CLI4"/>
    <mergeCell ref="CVT4:CWB4"/>
    <mergeCell ref="CWC4:CWK4"/>
    <mergeCell ref="CWL4:CWT4"/>
    <mergeCell ref="CWU4:CXC4"/>
    <mergeCell ref="CXD4:CXL4"/>
    <mergeCell ref="CUA4:CUI4"/>
    <mergeCell ref="CUJ4:CUR4"/>
    <mergeCell ref="CUS4:CVA4"/>
    <mergeCell ref="CVB4:CVJ4"/>
    <mergeCell ref="CVK4:CVS4"/>
    <mergeCell ref="CSH4:CSP4"/>
    <mergeCell ref="CSQ4:CSY4"/>
    <mergeCell ref="CSZ4:CTH4"/>
    <mergeCell ref="CTI4:CTQ4"/>
    <mergeCell ref="CTR4:CTZ4"/>
    <mergeCell ref="CQO4:CQW4"/>
    <mergeCell ref="CQX4:CRF4"/>
    <mergeCell ref="CRG4:CRO4"/>
    <mergeCell ref="CRP4:CRX4"/>
    <mergeCell ref="CRY4:CSG4"/>
    <mergeCell ref="DCR4:DCZ4"/>
    <mergeCell ref="DDA4:DDI4"/>
    <mergeCell ref="DDJ4:DDR4"/>
    <mergeCell ref="DDS4:DEA4"/>
    <mergeCell ref="DEB4:DEJ4"/>
    <mergeCell ref="DAY4:DBG4"/>
    <mergeCell ref="DBH4:DBP4"/>
    <mergeCell ref="DBQ4:DBY4"/>
    <mergeCell ref="DBZ4:DCH4"/>
    <mergeCell ref="DCI4:DCQ4"/>
    <mergeCell ref="CZF4:CZN4"/>
    <mergeCell ref="CZO4:CZW4"/>
    <mergeCell ref="CZX4:DAF4"/>
    <mergeCell ref="DAG4:DAO4"/>
    <mergeCell ref="DAP4:DAX4"/>
    <mergeCell ref="CXM4:CXU4"/>
    <mergeCell ref="CXV4:CYD4"/>
    <mergeCell ref="CYE4:CYM4"/>
    <mergeCell ref="CYN4:CYV4"/>
    <mergeCell ref="CYW4:CZE4"/>
    <mergeCell ref="DJP4:DJX4"/>
    <mergeCell ref="DJY4:DKG4"/>
    <mergeCell ref="DKH4:DKP4"/>
    <mergeCell ref="DKQ4:DKY4"/>
    <mergeCell ref="DKZ4:DLH4"/>
    <mergeCell ref="DHW4:DIE4"/>
    <mergeCell ref="DIF4:DIN4"/>
    <mergeCell ref="DIO4:DIW4"/>
    <mergeCell ref="DIX4:DJF4"/>
    <mergeCell ref="DJG4:DJO4"/>
    <mergeCell ref="DGD4:DGL4"/>
    <mergeCell ref="DGM4:DGU4"/>
    <mergeCell ref="DGV4:DHD4"/>
    <mergeCell ref="DHE4:DHM4"/>
    <mergeCell ref="DHN4:DHV4"/>
    <mergeCell ref="DEK4:DES4"/>
    <mergeCell ref="DET4:DFB4"/>
    <mergeCell ref="DFC4:DFK4"/>
    <mergeCell ref="DFL4:DFT4"/>
    <mergeCell ref="DFU4:DGC4"/>
    <mergeCell ref="DQN4:DQV4"/>
    <mergeCell ref="DQW4:DRE4"/>
    <mergeCell ref="DRF4:DRN4"/>
    <mergeCell ref="DRO4:DRW4"/>
    <mergeCell ref="DRX4:DSF4"/>
    <mergeCell ref="DOU4:DPC4"/>
    <mergeCell ref="DPD4:DPL4"/>
    <mergeCell ref="DPM4:DPU4"/>
    <mergeCell ref="DPV4:DQD4"/>
    <mergeCell ref="DQE4:DQM4"/>
    <mergeCell ref="DNB4:DNJ4"/>
    <mergeCell ref="DNK4:DNS4"/>
    <mergeCell ref="DNT4:DOB4"/>
    <mergeCell ref="DOC4:DOK4"/>
    <mergeCell ref="DOL4:DOT4"/>
    <mergeCell ref="DLI4:DLQ4"/>
    <mergeCell ref="DLR4:DLZ4"/>
    <mergeCell ref="DMA4:DMI4"/>
    <mergeCell ref="DMJ4:DMR4"/>
    <mergeCell ref="DMS4:DNA4"/>
    <mergeCell ref="DXL4:DXT4"/>
    <mergeCell ref="DXU4:DYC4"/>
    <mergeCell ref="DYD4:DYL4"/>
    <mergeCell ref="DYM4:DYU4"/>
    <mergeCell ref="DYV4:DZD4"/>
    <mergeCell ref="DVS4:DWA4"/>
    <mergeCell ref="DWB4:DWJ4"/>
    <mergeCell ref="DWK4:DWS4"/>
    <mergeCell ref="DWT4:DXB4"/>
    <mergeCell ref="DXC4:DXK4"/>
    <mergeCell ref="DTZ4:DUH4"/>
    <mergeCell ref="DUI4:DUQ4"/>
    <mergeCell ref="DUR4:DUZ4"/>
    <mergeCell ref="DVA4:DVI4"/>
    <mergeCell ref="DVJ4:DVR4"/>
    <mergeCell ref="DSG4:DSO4"/>
    <mergeCell ref="DSP4:DSX4"/>
    <mergeCell ref="DSY4:DTG4"/>
    <mergeCell ref="DTH4:DTP4"/>
    <mergeCell ref="DTQ4:DTY4"/>
    <mergeCell ref="EEJ4:EER4"/>
    <mergeCell ref="EES4:EFA4"/>
    <mergeCell ref="EFB4:EFJ4"/>
    <mergeCell ref="EFK4:EFS4"/>
    <mergeCell ref="EFT4:EGB4"/>
    <mergeCell ref="ECQ4:ECY4"/>
    <mergeCell ref="ECZ4:EDH4"/>
    <mergeCell ref="EDI4:EDQ4"/>
    <mergeCell ref="EDR4:EDZ4"/>
    <mergeCell ref="EEA4:EEI4"/>
    <mergeCell ref="EAX4:EBF4"/>
    <mergeCell ref="EBG4:EBO4"/>
    <mergeCell ref="EBP4:EBX4"/>
    <mergeCell ref="EBY4:ECG4"/>
    <mergeCell ref="ECH4:ECP4"/>
    <mergeCell ref="DZE4:DZM4"/>
    <mergeCell ref="DZN4:DZV4"/>
    <mergeCell ref="DZW4:EAE4"/>
    <mergeCell ref="EAF4:EAN4"/>
    <mergeCell ref="EAO4:EAW4"/>
    <mergeCell ref="ELH4:ELP4"/>
    <mergeCell ref="ELQ4:ELY4"/>
    <mergeCell ref="ELZ4:EMH4"/>
    <mergeCell ref="EMI4:EMQ4"/>
    <mergeCell ref="EMR4:EMZ4"/>
    <mergeCell ref="EJO4:EJW4"/>
    <mergeCell ref="EJX4:EKF4"/>
    <mergeCell ref="EKG4:EKO4"/>
    <mergeCell ref="EKP4:EKX4"/>
    <mergeCell ref="EKY4:ELG4"/>
    <mergeCell ref="EHV4:EID4"/>
    <mergeCell ref="EIE4:EIM4"/>
    <mergeCell ref="EIN4:EIV4"/>
    <mergeCell ref="EIW4:EJE4"/>
    <mergeCell ref="EJF4:EJN4"/>
    <mergeCell ref="EGC4:EGK4"/>
    <mergeCell ref="EGL4:EGT4"/>
    <mergeCell ref="EGU4:EHC4"/>
    <mergeCell ref="EHD4:EHL4"/>
    <mergeCell ref="EHM4:EHU4"/>
    <mergeCell ref="ESF4:ESN4"/>
    <mergeCell ref="ESO4:ESW4"/>
    <mergeCell ref="ESX4:ETF4"/>
    <mergeCell ref="ETG4:ETO4"/>
    <mergeCell ref="ETP4:ETX4"/>
    <mergeCell ref="EQM4:EQU4"/>
    <mergeCell ref="EQV4:ERD4"/>
    <mergeCell ref="ERE4:ERM4"/>
    <mergeCell ref="ERN4:ERV4"/>
    <mergeCell ref="ERW4:ESE4"/>
    <mergeCell ref="EOT4:EPB4"/>
    <mergeCell ref="EPC4:EPK4"/>
    <mergeCell ref="EPL4:EPT4"/>
    <mergeCell ref="EPU4:EQC4"/>
    <mergeCell ref="EQD4:EQL4"/>
    <mergeCell ref="ENA4:ENI4"/>
    <mergeCell ref="ENJ4:ENR4"/>
    <mergeCell ref="ENS4:EOA4"/>
    <mergeCell ref="EOB4:EOJ4"/>
    <mergeCell ref="EOK4:EOS4"/>
    <mergeCell ref="EZD4:EZL4"/>
    <mergeCell ref="EZM4:EZU4"/>
    <mergeCell ref="EZV4:FAD4"/>
    <mergeCell ref="FAE4:FAM4"/>
    <mergeCell ref="FAN4:FAV4"/>
    <mergeCell ref="EXK4:EXS4"/>
    <mergeCell ref="EXT4:EYB4"/>
    <mergeCell ref="EYC4:EYK4"/>
    <mergeCell ref="EYL4:EYT4"/>
    <mergeCell ref="EYU4:EZC4"/>
    <mergeCell ref="EVR4:EVZ4"/>
    <mergeCell ref="EWA4:EWI4"/>
    <mergeCell ref="EWJ4:EWR4"/>
    <mergeCell ref="EWS4:EXA4"/>
    <mergeCell ref="EXB4:EXJ4"/>
    <mergeCell ref="ETY4:EUG4"/>
    <mergeCell ref="EUH4:EUP4"/>
    <mergeCell ref="EUQ4:EUY4"/>
    <mergeCell ref="EUZ4:EVH4"/>
    <mergeCell ref="EVI4:EVQ4"/>
    <mergeCell ref="FGB4:FGJ4"/>
    <mergeCell ref="FGK4:FGS4"/>
    <mergeCell ref="FGT4:FHB4"/>
    <mergeCell ref="FHC4:FHK4"/>
    <mergeCell ref="FHL4:FHT4"/>
    <mergeCell ref="FEI4:FEQ4"/>
    <mergeCell ref="FER4:FEZ4"/>
    <mergeCell ref="FFA4:FFI4"/>
    <mergeCell ref="FFJ4:FFR4"/>
    <mergeCell ref="FFS4:FGA4"/>
    <mergeCell ref="FCP4:FCX4"/>
    <mergeCell ref="FCY4:FDG4"/>
    <mergeCell ref="FDH4:FDP4"/>
    <mergeCell ref="FDQ4:FDY4"/>
    <mergeCell ref="FDZ4:FEH4"/>
    <mergeCell ref="FAW4:FBE4"/>
    <mergeCell ref="FBF4:FBN4"/>
    <mergeCell ref="FBO4:FBW4"/>
    <mergeCell ref="FBX4:FCF4"/>
    <mergeCell ref="FCG4:FCO4"/>
    <mergeCell ref="FMZ4:FNH4"/>
    <mergeCell ref="FNI4:FNQ4"/>
    <mergeCell ref="FNR4:FNZ4"/>
    <mergeCell ref="FOA4:FOI4"/>
    <mergeCell ref="FOJ4:FOR4"/>
    <mergeCell ref="FLG4:FLO4"/>
    <mergeCell ref="FLP4:FLX4"/>
    <mergeCell ref="FLY4:FMG4"/>
    <mergeCell ref="FMH4:FMP4"/>
    <mergeCell ref="FMQ4:FMY4"/>
    <mergeCell ref="FJN4:FJV4"/>
    <mergeCell ref="FJW4:FKE4"/>
    <mergeCell ref="FKF4:FKN4"/>
    <mergeCell ref="FKO4:FKW4"/>
    <mergeCell ref="FKX4:FLF4"/>
    <mergeCell ref="FHU4:FIC4"/>
    <mergeCell ref="FID4:FIL4"/>
    <mergeCell ref="FIM4:FIU4"/>
    <mergeCell ref="FIV4:FJD4"/>
    <mergeCell ref="FJE4:FJM4"/>
    <mergeCell ref="FTX4:FUF4"/>
    <mergeCell ref="FUG4:FUO4"/>
    <mergeCell ref="FUP4:FUX4"/>
    <mergeCell ref="FUY4:FVG4"/>
    <mergeCell ref="FVH4:FVP4"/>
    <mergeCell ref="FSE4:FSM4"/>
    <mergeCell ref="FSN4:FSV4"/>
    <mergeCell ref="FSW4:FTE4"/>
    <mergeCell ref="FTF4:FTN4"/>
    <mergeCell ref="FTO4:FTW4"/>
    <mergeCell ref="FQL4:FQT4"/>
    <mergeCell ref="FQU4:FRC4"/>
    <mergeCell ref="FRD4:FRL4"/>
    <mergeCell ref="FRM4:FRU4"/>
    <mergeCell ref="FRV4:FSD4"/>
    <mergeCell ref="FOS4:FPA4"/>
    <mergeCell ref="FPB4:FPJ4"/>
    <mergeCell ref="FPK4:FPS4"/>
    <mergeCell ref="FPT4:FQB4"/>
    <mergeCell ref="FQC4:FQK4"/>
    <mergeCell ref="GAV4:GBD4"/>
    <mergeCell ref="GBE4:GBM4"/>
    <mergeCell ref="GBN4:GBV4"/>
    <mergeCell ref="GBW4:GCE4"/>
    <mergeCell ref="GCF4:GCN4"/>
    <mergeCell ref="FZC4:FZK4"/>
    <mergeCell ref="FZL4:FZT4"/>
    <mergeCell ref="FZU4:GAC4"/>
    <mergeCell ref="GAD4:GAL4"/>
    <mergeCell ref="GAM4:GAU4"/>
    <mergeCell ref="FXJ4:FXR4"/>
    <mergeCell ref="FXS4:FYA4"/>
    <mergeCell ref="FYB4:FYJ4"/>
    <mergeCell ref="FYK4:FYS4"/>
    <mergeCell ref="FYT4:FZB4"/>
    <mergeCell ref="FVQ4:FVY4"/>
    <mergeCell ref="FVZ4:FWH4"/>
    <mergeCell ref="FWI4:FWQ4"/>
    <mergeCell ref="FWR4:FWZ4"/>
    <mergeCell ref="FXA4:FXI4"/>
    <mergeCell ref="GHT4:GIB4"/>
    <mergeCell ref="GIC4:GIK4"/>
    <mergeCell ref="GIL4:GIT4"/>
    <mergeCell ref="GIU4:GJC4"/>
    <mergeCell ref="GJD4:GJL4"/>
    <mergeCell ref="GGA4:GGI4"/>
    <mergeCell ref="GGJ4:GGR4"/>
    <mergeCell ref="GGS4:GHA4"/>
    <mergeCell ref="GHB4:GHJ4"/>
    <mergeCell ref="GHK4:GHS4"/>
    <mergeCell ref="GEH4:GEP4"/>
    <mergeCell ref="GEQ4:GEY4"/>
    <mergeCell ref="GEZ4:GFH4"/>
    <mergeCell ref="GFI4:GFQ4"/>
    <mergeCell ref="GFR4:GFZ4"/>
    <mergeCell ref="GCO4:GCW4"/>
    <mergeCell ref="GCX4:GDF4"/>
    <mergeCell ref="GDG4:GDO4"/>
    <mergeCell ref="GDP4:GDX4"/>
    <mergeCell ref="GDY4:GEG4"/>
    <mergeCell ref="GOR4:GOZ4"/>
    <mergeCell ref="GPA4:GPI4"/>
    <mergeCell ref="GPJ4:GPR4"/>
    <mergeCell ref="GPS4:GQA4"/>
    <mergeCell ref="GQB4:GQJ4"/>
    <mergeCell ref="GMY4:GNG4"/>
    <mergeCell ref="GNH4:GNP4"/>
    <mergeCell ref="GNQ4:GNY4"/>
    <mergeCell ref="GNZ4:GOH4"/>
    <mergeCell ref="GOI4:GOQ4"/>
    <mergeCell ref="GLF4:GLN4"/>
    <mergeCell ref="GLO4:GLW4"/>
    <mergeCell ref="GLX4:GMF4"/>
    <mergeCell ref="GMG4:GMO4"/>
    <mergeCell ref="GMP4:GMX4"/>
    <mergeCell ref="GJM4:GJU4"/>
    <mergeCell ref="GJV4:GKD4"/>
    <mergeCell ref="GKE4:GKM4"/>
    <mergeCell ref="GKN4:GKV4"/>
    <mergeCell ref="GKW4:GLE4"/>
    <mergeCell ref="GVP4:GVX4"/>
    <mergeCell ref="GVY4:GWG4"/>
    <mergeCell ref="GWH4:GWP4"/>
    <mergeCell ref="GWQ4:GWY4"/>
    <mergeCell ref="GWZ4:GXH4"/>
    <mergeCell ref="GTW4:GUE4"/>
    <mergeCell ref="GUF4:GUN4"/>
    <mergeCell ref="GUO4:GUW4"/>
    <mergeCell ref="GUX4:GVF4"/>
    <mergeCell ref="GVG4:GVO4"/>
    <mergeCell ref="GSD4:GSL4"/>
    <mergeCell ref="GSM4:GSU4"/>
    <mergeCell ref="GSV4:GTD4"/>
    <mergeCell ref="GTE4:GTM4"/>
    <mergeCell ref="GTN4:GTV4"/>
    <mergeCell ref="GQK4:GQS4"/>
    <mergeCell ref="GQT4:GRB4"/>
    <mergeCell ref="GRC4:GRK4"/>
    <mergeCell ref="GRL4:GRT4"/>
    <mergeCell ref="GRU4:GSC4"/>
    <mergeCell ref="HCN4:HCV4"/>
    <mergeCell ref="HCW4:HDE4"/>
    <mergeCell ref="HDF4:HDN4"/>
    <mergeCell ref="HDO4:HDW4"/>
    <mergeCell ref="HDX4:HEF4"/>
    <mergeCell ref="HAU4:HBC4"/>
    <mergeCell ref="HBD4:HBL4"/>
    <mergeCell ref="HBM4:HBU4"/>
    <mergeCell ref="HBV4:HCD4"/>
    <mergeCell ref="HCE4:HCM4"/>
    <mergeCell ref="GZB4:GZJ4"/>
    <mergeCell ref="GZK4:GZS4"/>
    <mergeCell ref="GZT4:HAB4"/>
    <mergeCell ref="HAC4:HAK4"/>
    <mergeCell ref="HAL4:HAT4"/>
    <mergeCell ref="GXI4:GXQ4"/>
    <mergeCell ref="GXR4:GXZ4"/>
    <mergeCell ref="GYA4:GYI4"/>
    <mergeCell ref="GYJ4:GYR4"/>
    <mergeCell ref="GYS4:GZA4"/>
    <mergeCell ref="HJL4:HJT4"/>
    <mergeCell ref="HJU4:HKC4"/>
    <mergeCell ref="HKD4:HKL4"/>
    <mergeCell ref="HKM4:HKU4"/>
    <mergeCell ref="HKV4:HLD4"/>
    <mergeCell ref="HHS4:HIA4"/>
    <mergeCell ref="HIB4:HIJ4"/>
    <mergeCell ref="HIK4:HIS4"/>
    <mergeCell ref="HIT4:HJB4"/>
    <mergeCell ref="HJC4:HJK4"/>
    <mergeCell ref="HFZ4:HGH4"/>
    <mergeCell ref="HGI4:HGQ4"/>
    <mergeCell ref="HGR4:HGZ4"/>
    <mergeCell ref="HHA4:HHI4"/>
    <mergeCell ref="HHJ4:HHR4"/>
    <mergeCell ref="HEG4:HEO4"/>
    <mergeCell ref="HEP4:HEX4"/>
    <mergeCell ref="HEY4:HFG4"/>
    <mergeCell ref="HFH4:HFP4"/>
    <mergeCell ref="HFQ4:HFY4"/>
    <mergeCell ref="HQJ4:HQR4"/>
    <mergeCell ref="HQS4:HRA4"/>
    <mergeCell ref="HRB4:HRJ4"/>
    <mergeCell ref="HRK4:HRS4"/>
    <mergeCell ref="HRT4:HSB4"/>
    <mergeCell ref="HOQ4:HOY4"/>
    <mergeCell ref="HOZ4:HPH4"/>
    <mergeCell ref="HPI4:HPQ4"/>
    <mergeCell ref="HPR4:HPZ4"/>
    <mergeCell ref="HQA4:HQI4"/>
    <mergeCell ref="HMX4:HNF4"/>
    <mergeCell ref="HNG4:HNO4"/>
    <mergeCell ref="HNP4:HNX4"/>
    <mergeCell ref="HNY4:HOG4"/>
    <mergeCell ref="HOH4:HOP4"/>
    <mergeCell ref="HLE4:HLM4"/>
    <mergeCell ref="HLN4:HLV4"/>
    <mergeCell ref="HLW4:HME4"/>
    <mergeCell ref="HMF4:HMN4"/>
    <mergeCell ref="HMO4:HMW4"/>
    <mergeCell ref="HXH4:HXP4"/>
    <mergeCell ref="HXQ4:HXY4"/>
    <mergeCell ref="HXZ4:HYH4"/>
    <mergeCell ref="HYI4:HYQ4"/>
    <mergeCell ref="HYR4:HYZ4"/>
    <mergeCell ref="HVO4:HVW4"/>
    <mergeCell ref="HVX4:HWF4"/>
    <mergeCell ref="HWG4:HWO4"/>
    <mergeCell ref="HWP4:HWX4"/>
    <mergeCell ref="HWY4:HXG4"/>
    <mergeCell ref="HTV4:HUD4"/>
    <mergeCell ref="HUE4:HUM4"/>
    <mergeCell ref="HUN4:HUV4"/>
    <mergeCell ref="HUW4:HVE4"/>
    <mergeCell ref="HVF4:HVN4"/>
    <mergeCell ref="HSC4:HSK4"/>
    <mergeCell ref="HSL4:HST4"/>
    <mergeCell ref="HSU4:HTC4"/>
    <mergeCell ref="HTD4:HTL4"/>
    <mergeCell ref="HTM4:HTU4"/>
    <mergeCell ref="IEF4:IEN4"/>
    <mergeCell ref="IEO4:IEW4"/>
    <mergeCell ref="IEX4:IFF4"/>
    <mergeCell ref="IFG4:IFO4"/>
    <mergeCell ref="IFP4:IFX4"/>
    <mergeCell ref="ICM4:ICU4"/>
    <mergeCell ref="ICV4:IDD4"/>
    <mergeCell ref="IDE4:IDM4"/>
    <mergeCell ref="IDN4:IDV4"/>
    <mergeCell ref="IDW4:IEE4"/>
    <mergeCell ref="IAT4:IBB4"/>
    <mergeCell ref="IBC4:IBK4"/>
    <mergeCell ref="IBL4:IBT4"/>
    <mergeCell ref="IBU4:ICC4"/>
    <mergeCell ref="ICD4:ICL4"/>
    <mergeCell ref="HZA4:HZI4"/>
    <mergeCell ref="HZJ4:HZR4"/>
    <mergeCell ref="HZS4:IAA4"/>
    <mergeCell ref="IAB4:IAJ4"/>
    <mergeCell ref="IAK4:IAS4"/>
    <mergeCell ref="ILD4:ILL4"/>
    <mergeCell ref="ILM4:ILU4"/>
    <mergeCell ref="ILV4:IMD4"/>
    <mergeCell ref="IME4:IMM4"/>
    <mergeCell ref="IMN4:IMV4"/>
    <mergeCell ref="IJK4:IJS4"/>
    <mergeCell ref="IJT4:IKB4"/>
    <mergeCell ref="IKC4:IKK4"/>
    <mergeCell ref="IKL4:IKT4"/>
    <mergeCell ref="IKU4:ILC4"/>
    <mergeCell ref="IHR4:IHZ4"/>
    <mergeCell ref="IIA4:III4"/>
    <mergeCell ref="IIJ4:IIR4"/>
    <mergeCell ref="IIS4:IJA4"/>
    <mergeCell ref="IJB4:IJJ4"/>
    <mergeCell ref="IFY4:IGG4"/>
    <mergeCell ref="IGH4:IGP4"/>
    <mergeCell ref="IGQ4:IGY4"/>
    <mergeCell ref="IGZ4:IHH4"/>
    <mergeCell ref="IHI4:IHQ4"/>
    <mergeCell ref="ISB4:ISJ4"/>
    <mergeCell ref="ISK4:ISS4"/>
    <mergeCell ref="IST4:ITB4"/>
    <mergeCell ref="ITC4:ITK4"/>
    <mergeCell ref="ITL4:ITT4"/>
    <mergeCell ref="IQI4:IQQ4"/>
    <mergeCell ref="IQR4:IQZ4"/>
    <mergeCell ref="IRA4:IRI4"/>
    <mergeCell ref="IRJ4:IRR4"/>
    <mergeCell ref="IRS4:ISA4"/>
    <mergeCell ref="IOP4:IOX4"/>
    <mergeCell ref="IOY4:IPG4"/>
    <mergeCell ref="IPH4:IPP4"/>
    <mergeCell ref="IPQ4:IPY4"/>
    <mergeCell ref="IPZ4:IQH4"/>
    <mergeCell ref="IMW4:INE4"/>
    <mergeCell ref="INF4:INN4"/>
    <mergeCell ref="INO4:INW4"/>
    <mergeCell ref="INX4:IOF4"/>
    <mergeCell ref="IOG4:IOO4"/>
    <mergeCell ref="IYZ4:IZH4"/>
    <mergeCell ref="IZI4:IZQ4"/>
    <mergeCell ref="IZR4:IZZ4"/>
    <mergeCell ref="JAA4:JAI4"/>
    <mergeCell ref="JAJ4:JAR4"/>
    <mergeCell ref="IXG4:IXO4"/>
    <mergeCell ref="IXP4:IXX4"/>
    <mergeCell ref="IXY4:IYG4"/>
    <mergeCell ref="IYH4:IYP4"/>
    <mergeCell ref="IYQ4:IYY4"/>
    <mergeCell ref="IVN4:IVV4"/>
    <mergeCell ref="IVW4:IWE4"/>
    <mergeCell ref="IWF4:IWN4"/>
    <mergeCell ref="IWO4:IWW4"/>
    <mergeCell ref="IWX4:IXF4"/>
    <mergeCell ref="ITU4:IUC4"/>
    <mergeCell ref="IUD4:IUL4"/>
    <mergeCell ref="IUM4:IUU4"/>
    <mergeCell ref="IUV4:IVD4"/>
    <mergeCell ref="IVE4:IVM4"/>
    <mergeCell ref="JFX4:JGF4"/>
    <mergeCell ref="JGG4:JGO4"/>
    <mergeCell ref="JGP4:JGX4"/>
    <mergeCell ref="JGY4:JHG4"/>
    <mergeCell ref="JHH4:JHP4"/>
    <mergeCell ref="JEE4:JEM4"/>
    <mergeCell ref="JEN4:JEV4"/>
    <mergeCell ref="JEW4:JFE4"/>
    <mergeCell ref="JFF4:JFN4"/>
    <mergeCell ref="JFO4:JFW4"/>
    <mergeCell ref="JCL4:JCT4"/>
    <mergeCell ref="JCU4:JDC4"/>
    <mergeCell ref="JDD4:JDL4"/>
    <mergeCell ref="JDM4:JDU4"/>
    <mergeCell ref="JDV4:JED4"/>
    <mergeCell ref="JAS4:JBA4"/>
    <mergeCell ref="JBB4:JBJ4"/>
    <mergeCell ref="JBK4:JBS4"/>
    <mergeCell ref="JBT4:JCB4"/>
    <mergeCell ref="JCC4:JCK4"/>
    <mergeCell ref="JMV4:JND4"/>
    <mergeCell ref="JNE4:JNM4"/>
    <mergeCell ref="JNN4:JNV4"/>
    <mergeCell ref="JNW4:JOE4"/>
    <mergeCell ref="JOF4:JON4"/>
    <mergeCell ref="JLC4:JLK4"/>
    <mergeCell ref="JLL4:JLT4"/>
    <mergeCell ref="JLU4:JMC4"/>
    <mergeCell ref="JMD4:JML4"/>
    <mergeCell ref="JMM4:JMU4"/>
    <mergeCell ref="JJJ4:JJR4"/>
    <mergeCell ref="JJS4:JKA4"/>
    <mergeCell ref="JKB4:JKJ4"/>
    <mergeCell ref="JKK4:JKS4"/>
    <mergeCell ref="JKT4:JLB4"/>
    <mergeCell ref="JHQ4:JHY4"/>
    <mergeCell ref="JHZ4:JIH4"/>
    <mergeCell ref="JII4:JIQ4"/>
    <mergeCell ref="JIR4:JIZ4"/>
    <mergeCell ref="JJA4:JJI4"/>
    <mergeCell ref="JTT4:JUB4"/>
    <mergeCell ref="JUC4:JUK4"/>
    <mergeCell ref="JUL4:JUT4"/>
    <mergeCell ref="JUU4:JVC4"/>
    <mergeCell ref="JVD4:JVL4"/>
    <mergeCell ref="JSA4:JSI4"/>
    <mergeCell ref="JSJ4:JSR4"/>
    <mergeCell ref="JSS4:JTA4"/>
    <mergeCell ref="JTB4:JTJ4"/>
    <mergeCell ref="JTK4:JTS4"/>
    <mergeCell ref="JQH4:JQP4"/>
    <mergeCell ref="JQQ4:JQY4"/>
    <mergeCell ref="JQZ4:JRH4"/>
    <mergeCell ref="JRI4:JRQ4"/>
    <mergeCell ref="JRR4:JRZ4"/>
    <mergeCell ref="JOO4:JOW4"/>
    <mergeCell ref="JOX4:JPF4"/>
    <mergeCell ref="JPG4:JPO4"/>
    <mergeCell ref="JPP4:JPX4"/>
    <mergeCell ref="JPY4:JQG4"/>
    <mergeCell ref="KAR4:KAZ4"/>
    <mergeCell ref="KBA4:KBI4"/>
    <mergeCell ref="KBJ4:KBR4"/>
    <mergeCell ref="KBS4:KCA4"/>
    <mergeCell ref="KCB4:KCJ4"/>
    <mergeCell ref="JYY4:JZG4"/>
    <mergeCell ref="JZH4:JZP4"/>
    <mergeCell ref="JZQ4:JZY4"/>
    <mergeCell ref="JZZ4:KAH4"/>
    <mergeCell ref="KAI4:KAQ4"/>
    <mergeCell ref="JXF4:JXN4"/>
    <mergeCell ref="JXO4:JXW4"/>
    <mergeCell ref="JXX4:JYF4"/>
    <mergeCell ref="JYG4:JYO4"/>
    <mergeCell ref="JYP4:JYX4"/>
    <mergeCell ref="JVM4:JVU4"/>
    <mergeCell ref="JVV4:JWD4"/>
    <mergeCell ref="JWE4:JWM4"/>
    <mergeCell ref="JWN4:JWV4"/>
    <mergeCell ref="JWW4:JXE4"/>
    <mergeCell ref="KHP4:KHX4"/>
    <mergeCell ref="KHY4:KIG4"/>
    <mergeCell ref="KIH4:KIP4"/>
    <mergeCell ref="KIQ4:KIY4"/>
    <mergeCell ref="KIZ4:KJH4"/>
    <mergeCell ref="KFW4:KGE4"/>
    <mergeCell ref="KGF4:KGN4"/>
    <mergeCell ref="KGO4:KGW4"/>
    <mergeCell ref="KGX4:KHF4"/>
    <mergeCell ref="KHG4:KHO4"/>
    <mergeCell ref="KED4:KEL4"/>
    <mergeCell ref="KEM4:KEU4"/>
    <mergeCell ref="KEV4:KFD4"/>
    <mergeCell ref="KFE4:KFM4"/>
    <mergeCell ref="KFN4:KFV4"/>
    <mergeCell ref="KCK4:KCS4"/>
    <mergeCell ref="KCT4:KDB4"/>
    <mergeCell ref="KDC4:KDK4"/>
    <mergeCell ref="KDL4:KDT4"/>
    <mergeCell ref="KDU4:KEC4"/>
    <mergeCell ref="KON4:KOV4"/>
    <mergeCell ref="KOW4:KPE4"/>
    <mergeCell ref="KPF4:KPN4"/>
    <mergeCell ref="KPO4:KPW4"/>
    <mergeCell ref="KPX4:KQF4"/>
    <mergeCell ref="KMU4:KNC4"/>
    <mergeCell ref="KND4:KNL4"/>
    <mergeCell ref="KNM4:KNU4"/>
    <mergeCell ref="KNV4:KOD4"/>
    <mergeCell ref="KOE4:KOM4"/>
    <mergeCell ref="KLB4:KLJ4"/>
    <mergeCell ref="KLK4:KLS4"/>
    <mergeCell ref="KLT4:KMB4"/>
    <mergeCell ref="KMC4:KMK4"/>
    <mergeCell ref="KML4:KMT4"/>
    <mergeCell ref="KJI4:KJQ4"/>
    <mergeCell ref="KJR4:KJZ4"/>
    <mergeCell ref="KKA4:KKI4"/>
    <mergeCell ref="KKJ4:KKR4"/>
    <mergeCell ref="KKS4:KLA4"/>
    <mergeCell ref="KVL4:KVT4"/>
    <mergeCell ref="KVU4:KWC4"/>
    <mergeCell ref="KWD4:KWL4"/>
    <mergeCell ref="KWM4:KWU4"/>
    <mergeCell ref="KWV4:KXD4"/>
    <mergeCell ref="KTS4:KUA4"/>
    <mergeCell ref="KUB4:KUJ4"/>
    <mergeCell ref="KUK4:KUS4"/>
    <mergeCell ref="KUT4:KVB4"/>
    <mergeCell ref="KVC4:KVK4"/>
    <mergeCell ref="KRZ4:KSH4"/>
    <mergeCell ref="KSI4:KSQ4"/>
    <mergeCell ref="KSR4:KSZ4"/>
    <mergeCell ref="KTA4:KTI4"/>
    <mergeCell ref="KTJ4:KTR4"/>
    <mergeCell ref="KQG4:KQO4"/>
    <mergeCell ref="KQP4:KQX4"/>
    <mergeCell ref="KQY4:KRG4"/>
    <mergeCell ref="KRH4:KRP4"/>
    <mergeCell ref="KRQ4:KRY4"/>
    <mergeCell ref="LCJ4:LCR4"/>
    <mergeCell ref="LCS4:LDA4"/>
    <mergeCell ref="LDB4:LDJ4"/>
    <mergeCell ref="LDK4:LDS4"/>
    <mergeCell ref="LDT4:LEB4"/>
    <mergeCell ref="LAQ4:LAY4"/>
    <mergeCell ref="LAZ4:LBH4"/>
    <mergeCell ref="LBI4:LBQ4"/>
    <mergeCell ref="LBR4:LBZ4"/>
    <mergeCell ref="LCA4:LCI4"/>
    <mergeCell ref="KYX4:KZF4"/>
    <mergeCell ref="KZG4:KZO4"/>
    <mergeCell ref="KZP4:KZX4"/>
    <mergeCell ref="KZY4:LAG4"/>
    <mergeCell ref="LAH4:LAP4"/>
    <mergeCell ref="KXE4:KXM4"/>
    <mergeCell ref="KXN4:KXV4"/>
    <mergeCell ref="KXW4:KYE4"/>
    <mergeCell ref="KYF4:KYN4"/>
    <mergeCell ref="KYO4:KYW4"/>
    <mergeCell ref="LJH4:LJP4"/>
    <mergeCell ref="LJQ4:LJY4"/>
    <mergeCell ref="LJZ4:LKH4"/>
    <mergeCell ref="LKI4:LKQ4"/>
    <mergeCell ref="LKR4:LKZ4"/>
    <mergeCell ref="LHO4:LHW4"/>
    <mergeCell ref="LHX4:LIF4"/>
    <mergeCell ref="LIG4:LIO4"/>
    <mergeCell ref="LIP4:LIX4"/>
    <mergeCell ref="LIY4:LJG4"/>
    <mergeCell ref="LFV4:LGD4"/>
    <mergeCell ref="LGE4:LGM4"/>
    <mergeCell ref="LGN4:LGV4"/>
    <mergeCell ref="LGW4:LHE4"/>
    <mergeCell ref="LHF4:LHN4"/>
    <mergeCell ref="LEC4:LEK4"/>
    <mergeCell ref="LEL4:LET4"/>
    <mergeCell ref="LEU4:LFC4"/>
    <mergeCell ref="LFD4:LFL4"/>
    <mergeCell ref="LFM4:LFU4"/>
    <mergeCell ref="LQF4:LQN4"/>
    <mergeCell ref="LQO4:LQW4"/>
    <mergeCell ref="LQX4:LRF4"/>
    <mergeCell ref="LRG4:LRO4"/>
    <mergeCell ref="LRP4:LRX4"/>
    <mergeCell ref="LOM4:LOU4"/>
    <mergeCell ref="LOV4:LPD4"/>
    <mergeCell ref="LPE4:LPM4"/>
    <mergeCell ref="LPN4:LPV4"/>
    <mergeCell ref="LPW4:LQE4"/>
    <mergeCell ref="LMT4:LNB4"/>
    <mergeCell ref="LNC4:LNK4"/>
    <mergeCell ref="LNL4:LNT4"/>
    <mergeCell ref="LNU4:LOC4"/>
    <mergeCell ref="LOD4:LOL4"/>
    <mergeCell ref="LLA4:LLI4"/>
    <mergeCell ref="LLJ4:LLR4"/>
    <mergeCell ref="LLS4:LMA4"/>
    <mergeCell ref="LMB4:LMJ4"/>
    <mergeCell ref="LMK4:LMS4"/>
    <mergeCell ref="LXD4:LXL4"/>
    <mergeCell ref="LXM4:LXU4"/>
    <mergeCell ref="LXV4:LYD4"/>
    <mergeCell ref="LYE4:LYM4"/>
    <mergeCell ref="LYN4:LYV4"/>
    <mergeCell ref="LVK4:LVS4"/>
    <mergeCell ref="LVT4:LWB4"/>
    <mergeCell ref="LWC4:LWK4"/>
    <mergeCell ref="LWL4:LWT4"/>
    <mergeCell ref="LWU4:LXC4"/>
    <mergeCell ref="LTR4:LTZ4"/>
    <mergeCell ref="LUA4:LUI4"/>
    <mergeCell ref="LUJ4:LUR4"/>
    <mergeCell ref="LUS4:LVA4"/>
    <mergeCell ref="LVB4:LVJ4"/>
    <mergeCell ref="LRY4:LSG4"/>
    <mergeCell ref="LSH4:LSP4"/>
    <mergeCell ref="LSQ4:LSY4"/>
    <mergeCell ref="LSZ4:LTH4"/>
    <mergeCell ref="LTI4:LTQ4"/>
    <mergeCell ref="MEB4:MEJ4"/>
    <mergeCell ref="MEK4:MES4"/>
    <mergeCell ref="MET4:MFB4"/>
    <mergeCell ref="MFC4:MFK4"/>
    <mergeCell ref="MFL4:MFT4"/>
    <mergeCell ref="MCI4:MCQ4"/>
    <mergeCell ref="MCR4:MCZ4"/>
    <mergeCell ref="MDA4:MDI4"/>
    <mergeCell ref="MDJ4:MDR4"/>
    <mergeCell ref="MDS4:MEA4"/>
    <mergeCell ref="MAP4:MAX4"/>
    <mergeCell ref="MAY4:MBG4"/>
    <mergeCell ref="MBH4:MBP4"/>
    <mergeCell ref="MBQ4:MBY4"/>
    <mergeCell ref="MBZ4:MCH4"/>
    <mergeCell ref="LYW4:LZE4"/>
    <mergeCell ref="LZF4:LZN4"/>
    <mergeCell ref="LZO4:LZW4"/>
    <mergeCell ref="LZX4:MAF4"/>
    <mergeCell ref="MAG4:MAO4"/>
    <mergeCell ref="MKZ4:MLH4"/>
    <mergeCell ref="MLI4:MLQ4"/>
    <mergeCell ref="MLR4:MLZ4"/>
    <mergeCell ref="MMA4:MMI4"/>
    <mergeCell ref="MMJ4:MMR4"/>
    <mergeCell ref="MJG4:MJO4"/>
    <mergeCell ref="MJP4:MJX4"/>
    <mergeCell ref="MJY4:MKG4"/>
    <mergeCell ref="MKH4:MKP4"/>
    <mergeCell ref="MKQ4:MKY4"/>
    <mergeCell ref="MHN4:MHV4"/>
    <mergeCell ref="MHW4:MIE4"/>
    <mergeCell ref="MIF4:MIN4"/>
    <mergeCell ref="MIO4:MIW4"/>
    <mergeCell ref="MIX4:MJF4"/>
    <mergeCell ref="MFU4:MGC4"/>
    <mergeCell ref="MGD4:MGL4"/>
    <mergeCell ref="MGM4:MGU4"/>
    <mergeCell ref="MGV4:MHD4"/>
    <mergeCell ref="MHE4:MHM4"/>
    <mergeCell ref="MRX4:MSF4"/>
    <mergeCell ref="MSG4:MSO4"/>
    <mergeCell ref="MSP4:MSX4"/>
    <mergeCell ref="MSY4:MTG4"/>
    <mergeCell ref="MTH4:MTP4"/>
    <mergeCell ref="MQE4:MQM4"/>
    <mergeCell ref="MQN4:MQV4"/>
    <mergeCell ref="MQW4:MRE4"/>
    <mergeCell ref="MRF4:MRN4"/>
    <mergeCell ref="MRO4:MRW4"/>
    <mergeCell ref="MOL4:MOT4"/>
    <mergeCell ref="MOU4:MPC4"/>
    <mergeCell ref="MPD4:MPL4"/>
    <mergeCell ref="MPM4:MPU4"/>
    <mergeCell ref="MPV4:MQD4"/>
    <mergeCell ref="MMS4:MNA4"/>
    <mergeCell ref="MNB4:MNJ4"/>
    <mergeCell ref="MNK4:MNS4"/>
    <mergeCell ref="MNT4:MOB4"/>
    <mergeCell ref="MOC4:MOK4"/>
    <mergeCell ref="MYV4:MZD4"/>
    <mergeCell ref="MZE4:MZM4"/>
    <mergeCell ref="MZN4:MZV4"/>
    <mergeCell ref="MZW4:NAE4"/>
    <mergeCell ref="NAF4:NAN4"/>
    <mergeCell ref="MXC4:MXK4"/>
    <mergeCell ref="MXL4:MXT4"/>
    <mergeCell ref="MXU4:MYC4"/>
    <mergeCell ref="MYD4:MYL4"/>
    <mergeCell ref="MYM4:MYU4"/>
    <mergeCell ref="MVJ4:MVR4"/>
    <mergeCell ref="MVS4:MWA4"/>
    <mergeCell ref="MWB4:MWJ4"/>
    <mergeCell ref="MWK4:MWS4"/>
    <mergeCell ref="MWT4:MXB4"/>
    <mergeCell ref="MTQ4:MTY4"/>
    <mergeCell ref="MTZ4:MUH4"/>
    <mergeCell ref="MUI4:MUQ4"/>
    <mergeCell ref="MUR4:MUZ4"/>
    <mergeCell ref="MVA4:MVI4"/>
    <mergeCell ref="NFT4:NGB4"/>
    <mergeCell ref="NGC4:NGK4"/>
    <mergeCell ref="NGL4:NGT4"/>
    <mergeCell ref="NGU4:NHC4"/>
    <mergeCell ref="NHD4:NHL4"/>
    <mergeCell ref="NEA4:NEI4"/>
    <mergeCell ref="NEJ4:NER4"/>
    <mergeCell ref="NES4:NFA4"/>
    <mergeCell ref="NFB4:NFJ4"/>
    <mergeCell ref="NFK4:NFS4"/>
    <mergeCell ref="NCH4:NCP4"/>
    <mergeCell ref="NCQ4:NCY4"/>
    <mergeCell ref="NCZ4:NDH4"/>
    <mergeCell ref="NDI4:NDQ4"/>
    <mergeCell ref="NDR4:NDZ4"/>
    <mergeCell ref="NAO4:NAW4"/>
    <mergeCell ref="NAX4:NBF4"/>
    <mergeCell ref="NBG4:NBO4"/>
    <mergeCell ref="NBP4:NBX4"/>
    <mergeCell ref="NBY4:NCG4"/>
    <mergeCell ref="NMR4:NMZ4"/>
    <mergeCell ref="NNA4:NNI4"/>
    <mergeCell ref="NNJ4:NNR4"/>
    <mergeCell ref="NNS4:NOA4"/>
    <mergeCell ref="NOB4:NOJ4"/>
    <mergeCell ref="NKY4:NLG4"/>
    <mergeCell ref="NLH4:NLP4"/>
    <mergeCell ref="NLQ4:NLY4"/>
    <mergeCell ref="NLZ4:NMH4"/>
    <mergeCell ref="NMI4:NMQ4"/>
    <mergeCell ref="NJF4:NJN4"/>
    <mergeCell ref="NJO4:NJW4"/>
    <mergeCell ref="NJX4:NKF4"/>
    <mergeCell ref="NKG4:NKO4"/>
    <mergeCell ref="NKP4:NKX4"/>
    <mergeCell ref="NHM4:NHU4"/>
    <mergeCell ref="NHV4:NID4"/>
    <mergeCell ref="NIE4:NIM4"/>
    <mergeCell ref="NIN4:NIV4"/>
    <mergeCell ref="NIW4:NJE4"/>
    <mergeCell ref="NTP4:NTX4"/>
    <mergeCell ref="NTY4:NUG4"/>
    <mergeCell ref="NUH4:NUP4"/>
    <mergeCell ref="NUQ4:NUY4"/>
    <mergeCell ref="NUZ4:NVH4"/>
    <mergeCell ref="NRW4:NSE4"/>
    <mergeCell ref="NSF4:NSN4"/>
    <mergeCell ref="NSO4:NSW4"/>
    <mergeCell ref="NSX4:NTF4"/>
    <mergeCell ref="NTG4:NTO4"/>
    <mergeCell ref="NQD4:NQL4"/>
    <mergeCell ref="NQM4:NQU4"/>
    <mergeCell ref="NQV4:NRD4"/>
    <mergeCell ref="NRE4:NRM4"/>
    <mergeCell ref="NRN4:NRV4"/>
    <mergeCell ref="NOK4:NOS4"/>
    <mergeCell ref="NOT4:NPB4"/>
    <mergeCell ref="NPC4:NPK4"/>
    <mergeCell ref="NPL4:NPT4"/>
    <mergeCell ref="NPU4:NQC4"/>
    <mergeCell ref="OAN4:OAV4"/>
    <mergeCell ref="OAW4:OBE4"/>
    <mergeCell ref="OBF4:OBN4"/>
    <mergeCell ref="OBO4:OBW4"/>
    <mergeCell ref="OBX4:OCF4"/>
    <mergeCell ref="NYU4:NZC4"/>
    <mergeCell ref="NZD4:NZL4"/>
    <mergeCell ref="NZM4:NZU4"/>
    <mergeCell ref="NZV4:OAD4"/>
    <mergeCell ref="OAE4:OAM4"/>
    <mergeCell ref="NXB4:NXJ4"/>
    <mergeCell ref="NXK4:NXS4"/>
    <mergeCell ref="NXT4:NYB4"/>
    <mergeCell ref="NYC4:NYK4"/>
    <mergeCell ref="NYL4:NYT4"/>
    <mergeCell ref="NVI4:NVQ4"/>
    <mergeCell ref="NVR4:NVZ4"/>
    <mergeCell ref="NWA4:NWI4"/>
    <mergeCell ref="NWJ4:NWR4"/>
    <mergeCell ref="NWS4:NXA4"/>
    <mergeCell ref="OHL4:OHT4"/>
    <mergeCell ref="OHU4:OIC4"/>
    <mergeCell ref="OID4:OIL4"/>
    <mergeCell ref="OIM4:OIU4"/>
    <mergeCell ref="OIV4:OJD4"/>
    <mergeCell ref="OFS4:OGA4"/>
    <mergeCell ref="OGB4:OGJ4"/>
    <mergeCell ref="OGK4:OGS4"/>
    <mergeCell ref="OGT4:OHB4"/>
    <mergeCell ref="OHC4:OHK4"/>
    <mergeCell ref="ODZ4:OEH4"/>
    <mergeCell ref="OEI4:OEQ4"/>
    <mergeCell ref="OER4:OEZ4"/>
    <mergeCell ref="OFA4:OFI4"/>
    <mergeCell ref="OFJ4:OFR4"/>
    <mergeCell ref="OCG4:OCO4"/>
    <mergeCell ref="OCP4:OCX4"/>
    <mergeCell ref="OCY4:ODG4"/>
    <mergeCell ref="ODH4:ODP4"/>
    <mergeCell ref="ODQ4:ODY4"/>
    <mergeCell ref="OOJ4:OOR4"/>
    <mergeCell ref="OOS4:OPA4"/>
    <mergeCell ref="OPB4:OPJ4"/>
    <mergeCell ref="OPK4:OPS4"/>
    <mergeCell ref="OPT4:OQB4"/>
    <mergeCell ref="OMQ4:OMY4"/>
    <mergeCell ref="OMZ4:ONH4"/>
    <mergeCell ref="ONI4:ONQ4"/>
    <mergeCell ref="ONR4:ONZ4"/>
    <mergeCell ref="OOA4:OOI4"/>
    <mergeCell ref="OKX4:OLF4"/>
    <mergeCell ref="OLG4:OLO4"/>
    <mergeCell ref="OLP4:OLX4"/>
    <mergeCell ref="OLY4:OMG4"/>
    <mergeCell ref="OMH4:OMP4"/>
    <mergeCell ref="OJE4:OJM4"/>
    <mergeCell ref="OJN4:OJV4"/>
    <mergeCell ref="OJW4:OKE4"/>
    <mergeCell ref="OKF4:OKN4"/>
    <mergeCell ref="OKO4:OKW4"/>
    <mergeCell ref="OVH4:OVP4"/>
    <mergeCell ref="OVQ4:OVY4"/>
    <mergeCell ref="OVZ4:OWH4"/>
    <mergeCell ref="OWI4:OWQ4"/>
    <mergeCell ref="OWR4:OWZ4"/>
    <mergeCell ref="OTO4:OTW4"/>
    <mergeCell ref="OTX4:OUF4"/>
    <mergeCell ref="OUG4:OUO4"/>
    <mergeCell ref="OUP4:OUX4"/>
    <mergeCell ref="OUY4:OVG4"/>
    <mergeCell ref="ORV4:OSD4"/>
    <mergeCell ref="OSE4:OSM4"/>
    <mergeCell ref="OSN4:OSV4"/>
    <mergeCell ref="OSW4:OTE4"/>
    <mergeCell ref="OTF4:OTN4"/>
    <mergeCell ref="OQC4:OQK4"/>
    <mergeCell ref="OQL4:OQT4"/>
    <mergeCell ref="OQU4:ORC4"/>
    <mergeCell ref="ORD4:ORL4"/>
    <mergeCell ref="ORM4:ORU4"/>
    <mergeCell ref="PCF4:PCN4"/>
    <mergeCell ref="PCO4:PCW4"/>
    <mergeCell ref="PCX4:PDF4"/>
    <mergeCell ref="PDG4:PDO4"/>
    <mergeCell ref="PDP4:PDX4"/>
    <mergeCell ref="PAM4:PAU4"/>
    <mergeCell ref="PAV4:PBD4"/>
    <mergeCell ref="PBE4:PBM4"/>
    <mergeCell ref="PBN4:PBV4"/>
    <mergeCell ref="PBW4:PCE4"/>
    <mergeCell ref="OYT4:OZB4"/>
    <mergeCell ref="OZC4:OZK4"/>
    <mergeCell ref="OZL4:OZT4"/>
    <mergeCell ref="OZU4:PAC4"/>
    <mergeCell ref="PAD4:PAL4"/>
    <mergeCell ref="OXA4:OXI4"/>
    <mergeCell ref="OXJ4:OXR4"/>
    <mergeCell ref="OXS4:OYA4"/>
    <mergeCell ref="OYB4:OYJ4"/>
    <mergeCell ref="OYK4:OYS4"/>
    <mergeCell ref="PJD4:PJL4"/>
    <mergeCell ref="PJM4:PJU4"/>
    <mergeCell ref="PJV4:PKD4"/>
    <mergeCell ref="PKE4:PKM4"/>
    <mergeCell ref="PKN4:PKV4"/>
    <mergeCell ref="PHK4:PHS4"/>
    <mergeCell ref="PHT4:PIB4"/>
    <mergeCell ref="PIC4:PIK4"/>
    <mergeCell ref="PIL4:PIT4"/>
    <mergeCell ref="PIU4:PJC4"/>
    <mergeCell ref="PFR4:PFZ4"/>
    <mergeCell ref="PGA4:PGI4"/>
    <mergeCell ref="PGJ4:PGR4"/>
    <mergeCell ref="PGS4:PHA4"/>
    <mergeCell ref="PHB4:PHJ4"/>
    <mergeCell ref="PDY4:PEG4"/>
    <mergeCell ref="PEH4:PEP4"/>
    <mergeCell ref="PEQ4:PEY4"/>
    <mergeCell ref="PEZ4:PFH4"/>
    <mergeCell ref="PFI4:PFQ4"/>
    <mergeCell ref="PQB4:PQJ4"/>
    <mergeCell ref="PQK4:PQS4"/>
    <mergeCell ref="PQT4:PRB4"/>
    <mergeCell ref="PRC4:PRK4"/>
    <mergeCell ref="PRL4:PRT4"/>
    <mergeCell ref="POI4:POQ4"/>
    <mergeCell ref="POR4:POZ4"/>
    <mergeCell ref="PPA4:PPI4"/>
    <mergeCell ref="PPJ4:PPR4"/>
    <mergeCell ref="PPS4:PQA4"/>
    <mergeCell ref="PMP4:PMX4"/>
    <mergeCell ref="PMY4:PNG4"/>
    <mergeCell ref="PNH4:PNP4"/>
    <mergeCell ref="PNQ4:PNY4"/>
    <mergeCell ref="PNZ4:POH4"/>
    <mergeCell ref="PKW4:PLE4"/>
    <mergeCell ref="PLF4:PLN4"/>
    <mergeCell ref="PLO4:PLW4"/>
    <mergeCell ref="PLX4:PMF4"/>
    <mergeCell ref="PMG4:PMO4"/>
    <mergeCell ref="PWZ4:PXH4"/>
    <mergeCell ref="PXI4:PXQ4"/>
    <mergeCell ref="PXR4:PXZ4"/>
    <mergeCell ref="PYA4:PYI4"/>
    <mergeCell ref="PYJ4:PYR4"/>
    <mergeCell ref="PVG4:PVO4"/>
    <mergeCell ref="PVP4:PVX4"/>
    <mergeCell ref="PVY4:PWG4"/>
    <mergeCell ref="PWH4:PWP4"/>
    <mergeCell ref="PWQ4:PWY4"/>
    <mergeCell ref="PTN4:PTV4"/>
    <mergeCell ref="PTW4:PUE4"/>
    <mergeCell ref="PUF4:PUN4"/>
    <mergeCell ref="PUO4:PUW4"/>
    <mergeCell ref="PUX4:PVF4"/>
    <mergeCell ref="PRU4:PSC4"/>
    <mergeCell ref="PSD4:PSL4"/>
    <mergeCell ref="PSM4:PSU4"/>
    <mergeCell ref="PSV4:PTD4"/>
    <mergeCell ref="PTE4:PTM4"/>
    <mergeCell ref="QDX4:QEF4"/>
    <mergeCell ref="QEG4:QEO4"/>
    <mergeCell ref="QEP4:QEX4"/>
    <mergeCell ref="QEY4:QFG4"/>
    <mergeCell ref="QFH4:QFP4"/>
    <mergeCell ref="QCE4:QCM4"/>
    <mergeCell ref="QCN4:QCV4"/>
    <mergeCell ref="QCW4:QDE4"/>
    <mergeCell ref="QDF4:QDN4"/>
    <mergeCell ref="QDO4:QDW4"/>
    <mergeCell ref="QAL4:QAT4"/>
    <mergeCell ref="QAU4:QBC4"/>
    <mergeCell ref="QBD4:QBL4"/>
    <mergeCell ref="QBM4:QBU4"/>
    <mergeCell ref="QBV4:QCD4"/>
    <mergeCell ref="PYS4:PZA4"/>
    <mergeCell ref="PZB4:PZJ4"/>
    <mergeCell ref="PZK4:PZS4"/>
    <mergeCell ref="PZT4:QAB4"/>
    <mergeCell ref="QAC4:QAK4"/>
    <mergeCell ref="QKV4:QLD4"/>
    <mergeCell ref="QLE4:QLM4"/>
    <mergeCell ref="QLN4:QLV4"/>
    <mergeCell ref="QLW4:QME4"/>
    <mergeCell ref="QMF4:QMN4"/>
    <mergeCell ref="QJC4:QJK4"/>
    <mergeCell ref="QJL4:QJT4"/>
    <mergeCell ref="QJU4:QKC4"/>
    <mergeCell ref="QKD4:QKL4"/>
    <mergeCell ref="QKM4:QKU4"/>
    <mergeCell ref="QHJ4:QHR4"/>
    <mergeCell ref="QHS4:QIA4"/>
    <mergeCell ref="QIB4:QIJ4"/>
    <mergeCell ref="QIK4:QIS4"/>
    <mergeCell ref="QIT4:QJB4"/>
    <mergeCell ref="QFQ4:QFY4"/>
    <mergeCell ref="QFZ4:QGH4"/>
    <mergeCell ref="QGI4:QGQ4"/>
    <mergeCell ref="QGR4:QGZ4"/>
    <mergeCell ref="QHA4:QHI4"/>
    <mergeCell ref="QRT4:QSB4"/>
    <mergeCell ref="QSC4:QSK4"/>
    <mergeCell ref="QSL4:QST4"/>
    <mergeCell ref="QSU4:QTC4"/>
    <mergeCell ref="QTD4:QTL4"/>
    <mergeCell ref="QQA4:QQI4"/>
    <mergeCell ref="QQJ4:QQR4"/>
    <mergeCell ref="QQS4:QRA4"/>
    <mergeCell ref="QRB4:QRJ4"/>
    <mergeCell ref="QRK4:QRS4"/>
    <mergeCell ref="QOH4:QOP4"/>
    <mergeCell ref="QOQ4:QOY4"/>
    <mergeCell ref="QOZ4:QPH4"/>
    <mergeCell ref="QPI4:QPQ4"/>
    <mergeCell ref="QPR4:QPZ4"/>
    <mergeCell ref="QMO4:QMW4"/>
    <mergeCell ref="QMX4:QNF4"/>
    <mergeCell ref="QNG4:QNO4"/>
    <mergeCell ref="QNP4:QNX4"/>
    <mergeCell ref="QNY4:QOG4"/>
    <mergeCell ref="QYR4:QYZ4"/>
    <mergeCell ref="QZA4:QZI4"/>
    <mergeCell ref="QZJ4:QZR4"/>
    <mergeCell ref="QZS4:RAA4"/>
    <mergeCell ref="RAB4:RAJ4"/>
    <mergeCell ref="QWY4:QXG4"/>
    <mergeCell ref="QXH4:QXP4"/>
    <mergeCell ref="QXQ4:QXY4"/>
    <mergeCell ref="QXZ4:QYH4"/>
    <mergeCell ref="QYI4:QYQ4"/>
    <mergeCell ref="QVF4:QVN4"/>
    <mergeCell ref="QVO4:QVW4"/>
    <mergeCell ref="QVX4:QWF4"/>
    <mergeCell ref="QWG4:QWO4"/>
    <mergeCell ref="QWP4:QWX4"/>
    <mergeCell ref="QTM4:QTU4"/>
    <mergeCell ref="QTV4:QUD4"/>
    <mergeCell ref="QUE4:QUM4"/>
    <mergeCell ref="QUN4:QUV4"/>
    <mergeCell ref="QUW4:QVE4"/>
    <mergeCell ref="RFP4:RFX4"/>
    <mergeCell ref="RFY4:RGG4"/>
    <mergeCell ref="RGH4:RGP4"/>
    <mergeCell ref="RGQ4:RGY4"/>
    <mergeCell ref="RGZ4:RHH4"/>
    <mergeCell ref="RDW4:REE4"/>
    <mergeCell ref="REF4:REN4"/>
    <mergeCell ref="REO4:REW4"/>
    <mergeCell ref="REX4:RFF4"/>
    <mergeCell ref="RFG4:RFO4"/>
    <mergeCell ref="RCD4:RCL4"/>
    <mergeCell ref="RCM4:RCU4"/>
    <mergeCell ref="RCV4:RDD4"/>
    <mergeCell ref="RDE4:RDM4"/>
    <mergeCell ref="RDN4:RDV4"/>
    <mergeCell ref="RAK4:RAS4"/>
    <mergeCell ref="RAT4:RBB4"/>
    <mergeCell ref="RBC4:RBK4"/>
    <mergeCell ref="RBL4:RBT4"/>
    <mergeCell ref="RBU4:RCC4"/>
    <mergeCell ref="RMN4:RMV4"/>
    <mergeCell ref="RMW4:RNE4"/>
    <mergeCell ref="RNF4:RNN4"/>
    <mergeCell ref="RNO4:RNW4"/>
    <mergeCell ref="RNX4:ROF4"/>
    <mergeCell ref="RKU4:RLC4"/>
    <mergeCell ref="RLD4:RLL4"/>
    <mergeCell ref="RLM4:RLU4"/>
    <mergeCell ref="RLV4:RMD4"/>
    <mergeCell ref="RME4:RMM4"/>
    <mergeCell ref="RJB4:RJJ4"/>
    <mergeCell ref="RJK4:RJS4"/>
    <mergeCell ref="RJT4:RKB4"/>
    <mergeCell ref="RKC4:RKK4"/>
    <mergeCell ref="RKL4:RKT4"/>
    <mergeCell ref="RHI4:RHQ4"/>
    <mergeCell ref="RHR4:RHZ4"/>
    <mergeCell ref="RIA4:RII4"/>
    <mergeCell ref="RIJ4:RIR4"/>
    <mergeCell ref="RIS4:RJA4"/>
    <mergeCell ref="RTL4:RTT4"/>
    <mergeCell ref="RTU4:RUC4"/>
    <mergeCell ref="RUD4:RUL4"/>
    <mergeCell ref="RUM4:RUU4"/>
    <mergeCell ref="RUV4:RVD4"/>
    <mergeCell ref="RRS4:RSA4"/>
    <mergeCell ref="RSB4:RSJ4"/>
    <mergeCell ref="RSK4:RSS4"/>
    <mergeCell ref="RST4:RTB4"/>
    <mergeCell ref="RTC4:RTK4"/>
    <mergeCell ref="RPZ4:RQH4"/>
    <mergeCell ref="RQI4:RQQ4"/>
    <mergeCell ref="RQR4:RQZ4"/>
    <mergeCell ref="RRA4:RRI4"/>
    <mergeCell ref="RRJ4:RRR4"/>
    <mergeCell ref="ROG4:ROO4"/>
    <mergeCell ref="ROP4:ROX4"/>
    <mergeCell ref="ROY4:RPG4"/>
    <mergeCell ref="RPH4:RPP4"/>
    <mergeCell ref="RPQ4:RPY4"/>
    <mergeCell ref="SAJ4:SAR4"/>
    <mergeCell ref="SAS4:SBA4"/>
    <mergeCell ref="SBB4:SBJ4"/>
    <mergeCell ref="SBK4:SBS4"/>
    <mergeCell ref="SBT4:SCB4"/>
    <mergeCell ref="RYQ4:RYY4"/>
    <mergeCell ref="RYZ4:RZH4"/>
    <mergeCell ref="RZI4:RZQ4"/>
    <mergeCell ref="RZR4:RZZ4"/>
    <mergeCell ref="SAA4:SAI4"/>
    <mergeCell ref="RWX4:RXF4"/>
    <mergeCell ref="RXG4:RXO4"/>
    <mergeCell ref="RXP4:RXX4"/>
    <mergeCell ref="RXY4:RYG4"/>
    <mergeCell ref="RYH4:RYP4"/>
    <mergeCell ref="RVE4:RVM4"/>
    <mergeCell ref="RVN4:RVV4"/>
    <mergeCell ref="RVW4:RWE4"/>
    <mergeCell ref="RWF4:RWN4"/>
    <mergeCell ref="RWO4:RWW4"/>
    <mergeCell ref="SHH4:SHP4"/>
    <mergeCell ref="SHQ4:SHY4"/>
    <mergeCell ref="SHZ4:SIH4"/>
    <mergeCell ref="SII4:SIQ4"/>
    <mergeCell ref="SIR4:SIZ4"/>
    <mergeCell ref="SFO4:SFW4"/>
    <mergeCell ref="SFX4:SGF4"/>
    <mergeCell ref="SGG4:SGO4"/>
    <mergeCell ref="SGP4:SGX4"/>
    <mergeCell ref="SGY4:SHG4"/>
    <mergeCell ref="SDV4:SED4"/>
    <mergeCell ref="SEE4:SEM4"/>
    <mergeCell ref="SEN4:SEV4"/>
    <mergeCell ref="SEW4:SFE4"/>
    <mergeCell ref="SFF4:SFN4"/>
    <mergeCell ref="SCC4:SCK4"/>
    <mergeCell ref="SCL4:SCT4"/>
    <mergeCell ref="SCU4:SDC4"/>
    <mergeCell ref="SDD4:SDL4"/>
    <mergeCell ref="SDM4:SDU4"/>
    <mergeCell ref="SOF4:SON4"/>
    <mergeCell ref="SOO4:SOW4"/>
    <mergeCell ref="SOX4:SPF4"/>
    <mergeCell ref="SPG4:SPO4"/>
    <mergeCell ref="SPP4:SPX4"/>
    <mergeCell ref="SMM4:SMU4"/>
    <mergeCell ref="SMV4:SND4"/>
    <mergeCell ref="SNE4:SNM4"/>
    <mergeCell ref="SNN4:SNV4"/>
    <mergeCell ref="SNW4:SOE4"/>
    <mergeCell ref="SKT4:SLB4"/>
    <mergeCell ref="SLC4:SLK4"/>
    <mergeCell ref="SLL4:SLT4"/>
    <mergeCell ref="SLU4:SMC4"/>
    <mergeCell ref="SMD4:SML4"/>
    <mergeCell ref="SJA4:SJI4"/>
    <mergeCell ref="SJJ4:SJR4"/>
    <mergeCell ref="SJS4:SKA4"/>
    <mergeCell ref="SKB4:SKJ4"/>
    <mergeCell ref="SKK4:SKS4"/>
    <mergeCell ref="SVD4:SVL4"/>
    <mergeCell ref="SVM4:SVU4"/>
    <mergeCell ref="SVV4:SWD4"/>
    <mergeCell ref="SWE4:SWM4"/>
    <mergeCell ref="SWN4:SWV4"/>
    <mergeCell ref="STK4:STS4"/>
    <mergeCell ref="STT4:SUB4"/>
    <mergeCell ref="SUC4:SUK4"/>
    <mergeCell ref="SUL4:SUT4"/>
    <mergeCell ref="SUU4:SVC4"/>
    <mergeCell ref="SRR4:SRZ4"/>
    <mergeCell ref="SSA4:SSI4"/>
    <mergeCell ref="SSJ4:SSR4"/>
    <mergeCell ref="SSS4:STA4"/>
    <mergeCell ref="STB4:STJ4"/>
    <mergeCell ref="SPY4:SQG4"/>
    <mergeCell ref="SQH4:SQP4"/>
    <mergeCell ref="SQQ4:SQY4"/>
    <mergeCell ref="SQZ4:SRH4"/>
    <mergeCell ref="SRI4:SRQ4"/>
    <mergeCell ref="TCB4:TCJ4"/>
    <mergeCell ref="TCK4:TCS4"/>
    <mergeCell ref="TCT4:TDB4"/>
    <mergeCell ref="TDC4:TDK4"/>
    <mergeCell ref="TDL4:TDT4"/>
    <mergeCell ref="TAI4:TAQ4"/>
    <mergeCell ref="TAR4:TAZ4"/>
    <mergeCell ref="TBA4:TBI4"/>
    <mergeCell ref="TBJ4:TBR4"/>
    <mergeCell ref="TBS4:TCA4"/>
    <mergeCell ref="SYP4:SYX4"/>
    <mergeCell ref="SYY4:SZG4"/>
    <mergeCell ref="SZH4:SZP4"/>
    <mergeCell ref="SZQ4:SZY4"/>
    <mergeCell ref="SZZ4:TAH4"/>
    <mergeCell ref="SWW4:SXE4"/>
    <mergeCell ref="SXF4:SXN4"/>
    <mergeCell ref="SXO4:SXW4"/>
    <mergeCell ref="SXX4:SYF4"/>
    <mergeCell ref="SYG4:SYO4"/>
    <mergeCell ref="TIZ4:TJH4"/>
    <mergeCell ref="TJI4:TJQ4"/>
    <mergeCell ref="TJR4:TJZ4"/>
    <mergeCell ref="TKA4:TKI4"/>
    <mergeCell ref="TKJ4:TKR4"/>
    <mergeCell ref="THG4:THO4"/>
    <mergeCell ref="THP4:THX4"/>
    <mergeCell ref="THY4:TIG4"/>
    <mergeCell ref="TIH4:TIP4"/>
    <mergeCell ref="TIQ4:TIY4"/>
    <mergeCell ref="TFN4:TFV4"/>
    <mergeCell ref="TFW4:TGE4"/>
    <mergeCell ref="TGF4:TGN4"/>
    <mergeCell ref="TGO4:TGW4"/>
    <mergeCell ref="TGX4:THF4"/>
    <mergeCell ref="TDU4:TEC4"/>
    <mergeCell ref="TED4:TEL4"/>
    <mergeCell ref="TEM4:TEU4"/>
    <mergeCell ref="TEV4:TFD4"/>
    <mergeCell ref="TFE4:TFM4"/>
    <mergeCell ref="TPX4:TQF4"/>
    <mergeCell ref="TQG4:TQO4"/>
    <mergeCell ref="TQP4:TQX4"/>
    <mergeCell ref="TQY4:TRG4"/>
    <mergeCell ref="TRH4:TRP4"/>
    <mergeCell ref="TOE4:TOM4"/>
    <mergeCell ref="TON4:TOV4"/>
    <mergeCell ref="TOW4:TPE4"/>
    <mergeCell ref="TPF4:TPN4"/>
    <mergeCell ref="TPO4:TPW4"/>
    <mergeCell ref="TML4:TMT4"/>
    <mergeCell ref="TMU4:TNC4"/>
    <mergeCell ref="TND4:TNL4"/>
    <mergeCell ref="TNM4:TNU4"/>
    <mergeCell ref="TNV4:TOD4"/>
    <mergeCell ref="TKS4:TLA4"/>
    <mergeCell ref="TLB4:TLJ4"/>
    <mergeCell ref="TLK4:TLS4"/>
    <mergeCell ref="TLT4:TMB4"/>
    <mergeCell ref="TMC4:TMK4"/>
    <mergeCell ref="TWV4:TXD4"/>
    <mergeCell ref="TXE4:TXM4"/>
    <mergeCell ref="TXN4:TXV4"/>
    <mergeCell ref="TXW4:TYE4"/>
    <mergeCell ref="TYF4:TYN4"/>
    <mergeCell ref="TVC4:TVK4"/>
    <mergeCell ref="TVL4:TVT4"/>
    <mergeCell ref="TVU4:TWC4"/>
    <mergeCell ref="TWD4:TWL4"/>
    <mergeCell ref="TWM4:TWU4"/>
    <mergeCell ref="TTJ4:TTR4"/>
    <mergeCell ref="TTS4:TUA4"/>
    <mergeCell ref="TUB4:TUJ4"/>
    <mergeCell ref="TUK4:TUS4"/>
    <mergeCell ref="TUT4:TVB4"/>
    <mergeCell ref="TRQ4:TRY4"/>
    <mergeCell ref="TRZ4:TSH4"/>
    <mergeCell ref="TSI4:TSQ4"/>
    <mergeCell ref="TSR4:TSZ4"/>
    <mergeCell ref="TTA4:TTI4"/>
    <mergeCell ref="UDT4:UEB4"/>
    <mergeCell ref="UEC4:UEK4"/>
    <mergeCell ref="UEL4:UET4"/>
    <mergeCell ref="UEU4:UFC4"/>
    <mergeCell ref="UFD4:UFL4"/>
    <mergeCell ref="UCA4:UCI4"/>
    <mergeCell ref="UCJ4:UCR4"/>
    <mergeCell ref="UCS4:UDA4"/>
    <mergeCell ref="UDB4:UDJ4"/>
    <mergeCell ref="UDK4:UDS4"/>
    <mergeCell ref="UAH4:UAP4"/>
    <mergeCell ref="UAQ4:UAY4"/>
    <mergeCell ref="UAZ4:UBH4"/>
    <mergeCell ref="UBI4:UBQ4"/>
    <mergeCell ref="UBR4:UBZ4"/>
    <mergeCell ref="TYO4:TYW4"/>
    <mergeCell ref="TYX4:TZF4"/>
    <mergeCell ref="TZG4:TZO4"/>
    <mergeCell ref="TZP4:TZX4"/>
    <mergeCell ref="TZY4:UAG4"/>
    <mergeCell ref="UKR4:UKZ4"/>
    <mergeCell ref="ULA4:ULI4"/>
    <mergeCell ref="ULJ4:ULR4"/>
    <mergeCell ref="ULS4:UMA4"/>
    <mergeCell ref="UMB4:UMJ4"/>
    <mergeCell ref="UIY4:UJG4"/>
    <mergeCell ref="UJH4:UJP4"/>
    <mergeCell ref="UJQ4:UJY4"/>
    <mergeCell ref="UJZ4:UKH4"/>
    <mergeCell ref="UKI4:UKQ4"/>
    <mergeCell ref="UHF4:UHN4"/>
    <mergeCell ref="UHO4:UHW4"/>
    <mergeCell ref="UHX4:UIF4"/>
    <mergeCell ref="UIG4:UIO4"/>
    <mergeCell ref="UIP4:UIX4"/>
    <mergeCell ref="UFM4:UFU4"/>
    <mergeCell ref="UFV4:UGD4"/>
    <mergeCell ref="UGE4:UGM4"/>
    <mergeCell ref="UGN4:UGV4"/>
    <mergeCell ref="UGW4:UHE4"/>
    <mergeCell ref="URP4:URX4"/>
    <mergeCell ref="URY4:USG4"/>
    <mergeCell ref="USH4:USP4"/>
    <mergeCell ref="USQ4:USY4"/>
    <mergeCell ref="USZ4:UTH4"/>
    <mergeCell ref="UPW4:UQE4"/>
    <mergeCell ref="UQF4:UQN4"/>
    <mergeCell ref="UQO4:UQW4"/>
    <mergeCell ref="UQX4:URF4"/>
    <mergeCell ref="URG4:URO4"/>
    <mergeCell ref="UOD4:UOL4"/>
    <mergeCell ref="UOM4:UOU4"/>
    <mergeCell ref="UOV4:UPD4"/>
    <mergeCell ref="UPE4:UPM4"/>
    <mergeCell ref="UPN4:UPV4"/>
    <mergeCell ref="UMK4:UMS4"/>
    <mergeCell ref="UMT4:UNB4"/>
    <mergeCell ref="UNC4:UNK4"/>
    <mergeCell ref="UNL4:UNT4"/>
    <mergeCell ref="UNU4:UOC4"/>
    <mergeCell ref="UYN4:UYV4"/>
    <mergeCell ref="UYW4:UZE4"/>
    <mergeCell ref="UZF4:UZN4"/>
    <mergeCell ref="UZO4:UZW4"/>
    <mergeCell ref="UZX4:VAF4"/>
    <mergeCell ref="UWU4:UXC4"/>
    <mergeCell ref="UXD4:UXL4"/>
    <mergeCell ref="UXM4:UXU4"/>
    <mergeCell ref="UXV4:UYD4"/>
    <mergeCell ref="UYE4:UYM4"/>
    <mergeCell ref="UVB4:UVJ4"/>
    <mergeCell ref="UVK4:UVS4"/>
    <mergeCell ref="UVT4:UWB4"/>
    <mergeCell ref="UWC4:UWK4"/>
    <mergeCell ref="UWL4:UWT4"/>
    <mergeCell ref="UTI4:UTQ4"/>
    <mergeCell ref="UTR4:UTZ4"/>
    <mergeCell ref="UUA4:UUI4"/>
    <mergeCell ref="UUJ4:UUR4"/>
    <mergeCell ref="UUS4:UVA4"/>
    <mergeCell ref="VFL4:VFT4"/>
    <mergeCell ref="VFU4:VGC4"/>
    <mergeCell ref="VGD4:VGL4"/>
    <mergeCell ref="VGM4:VGU4"/>
    <mergeCell ref="VGV4:VHD4"/>
    <mergeCell ref="VDS4:VEA4"/>
    <mergeCell ref="VEB4:VEJ4"/>
    <mergeCell ref="VEK4:VES4"/>
    <mergeCell ref="VET4:VFB4"/>
    <mergeCell ref="VFC4:VFK4"/>
    <mergeCell ref="VBZ4:VCH4"/>
    <mergeCell ref="VCI4:VCQ4"/>
    <mergeCell ref="VCR4:VCZ4"/>
    <mergeCell ref="VDA4:VDI4"/>
    <mergeCell ref="VDJ4:VDR4"/>
    <mergeCell ref="VAG4:VAO4"/>
    <mergeCell ref="VAP4:VAX4"/>
    <mergeCell ref="VAY4:VBG4"/>
    <mergeCell ref="VBH4:VBP4"/>
    <mergeCell ref="VBQ4:VBY4"/>
    <mergeCell ref="VMJ4:VMR4"/>
    <mergeCell ref="VMS4:VNA4"/>
    <mergeCell ref="VNB4:VNJ4"/>
    <mergeCell ref="VNK4:VNS4"/>
    <mergeCell ref="VNT4:VOB4"/>
    <mergeCell ref="VKQ4:VKY4"/>
    <mergeCell ref="VKZ4:VLH4"/>
    <mergeCell ref="VLI4:VLQ4"/>
    <mergeCell ref="VLR4:VLZ4"/>
    <mergeCell ref="VMA4:VMI4"/>
    <mergeCell ref="VIX4:VJF4"/>
    <mergeCell ref="VJG4:VJO4"/>
    <mergeCell ref="VJP4:VJX4"/>
    <mergeCell ref="VJY4:VKG4"/>
    <mergeCell ref="VKH4:VKP4"/>
    <mergeCell ref="VHE4:VHM4"/>
    <mergeCell ref="VHN4:VHV4"/>
    <mergeCell ref="VHW4:VIE4"/>
    <mergeCell ref="VIF4:VIN4"/>
    <mergeCell ref="VIO4:VIW4"/>
    <mergeCell ref="VTH4:VTP4"/>
    <mergeCell ref="VTQ4:VTY4"/>
    <mergeCell ref="VTZ4:VUH4"/>
    <mergeCell ref="VUI4:VUQ4"/>
    <mergeCell ref="VUR4:VUZ4"/>
    <mergeCell ref="VRO4:VRW4"/>
    <mergeCell ref="VRX4:VSF4"/>
    <mergeCell ref="VSG4:VSO4"/>
    <mergeCell ref="VSP4:VSX4"/>
    <mergeCell ref="VSY4:VTG4"/>
    <mergeCell ref="VPV4:VQD4"/>
    <mergeCell ref="VQE4:VQM4"/>
    <mergeCell ref="VQN4:VQV4"/>
    <mergeCell ref="VQW4:VRE4"/>
    <mergeCell ref="VRF4:VRN4"/>
    <mergeCell ref="VOC4:VOK4"/>
    <mergeCell ref="VOL4:VOT4"/>
    <mergeCell ref="VOU4:VPC4"/>
    <mergeCell ref="VPD4:VPL4"/>
    <mergeCell ref="VPM4:VPU4"/>
    <mergeCell ref="WAF4:WAN4"/>
    <mergeCell ref="WAO4:WAW4"/>
    <mergeCell ref="WAX4:WBF4"/>
    <mergeCell ref="WBG4:WBO4"/>
    <mergeCell ref="WBP4:WBX4"/>
    <mergeCell ref="VYM4:VYU4"/>
    <mergeCell ref="VYV4:VZD4"/>
    <mergeCell ref="VZE4:VZM4"/>
    <mergeCell ref="VZN4:VZV4"/>
    <mergeCell ref="VZW4:WAE4"/>
    <mergeCell ref="VWT4:VXB4"/>
    <mergeCell ref="VXC4:VXK4"/>
    <mergeCell ref="VXL4:VXT4"/>
    <mergeCell ref="VXU4:VYC4"/>
    <mergeCell ref="VYD4:VYL4"/>
    <mergeCell ref="VVA4:VVI4"/>
    <mergeCell ref="VVJ4:VVR4"/>
    <mergeCell ref="VVS4:VWA4"/>
    <mergeCell ref="VWB4:VWJ4"/>
    <mergeCell ref="VWK4:VWS4"/>
    <mergeCell ref="WHD4:WHL4"/>
    <mergeCell ref="WHM4:WHU4"/>
    <mergeCell ref="WHV4:WID4"/>
    <mergeCell ref="WIE4:WIM4"/>
    <mergeCell ref="WIN4:WIV4"/>
    <mergeCell ref="WFK4:WFS4"/>
    <mergeCell ref="WFT4:WGB4"/>
    <mergeCell ref="WGC4:WGK4"/>
    <mergeCell ref="WGL4:WGT4"/>
    <mergeCell ref="WGU4:WHC4"/>
    <mergeCell ref="WDR4:WDZ4"/>
    <mergeCell ref="WEA4:WEI4"/>
    <mergeCell ref="WEJ4:WER4"/>
    <mergeCell ref="WES4:WFA4"/>
    <mergeCell ref="WFB4:WFJ4"/>
    <mergeCell ref="WBY4:WCG4"/>
    <mergeCell ref="WCH4:WCP4"/>
    <mergeCell ref="WCQ4:WCY4"/>
    <mergeCell ref="WCZ4:WDH4"/>
    <mergeCell ref="WDI4:WDQ4"/>
    <mergeCell ref="WOB4:WOJ4"/>
    <mergeCell ref="WOK4:WOS4"/>
    <mergeCell ref="WOT4:WPB4"/>
    <mergeCell ref="WPC4:WPK4"/>
    <mergeCell ref="WPL4:WPT4"/>
    <mergeCell ref="WMI4:WMQ4"/>
    <mergeCell ref="WMR4:WMZ4"/>
    <mergeCell ref="WNA4:WNI4"/>
    <mergeCell ref="WNJ4:WNR4"/>
    <mergeCell ref="WNS4:WOA4"/>
    <mergeCell ref="WKP4:WKX4"/>
    <mergeCell ref="WKY4:WLG4"/>
    <mergeCell ref="WLH4:WLP4"/>
    <mergeCell ref="WLQ4:WLY4"/>
    <mergeCell ref="WLZ4:WMH4"/>
    <mergeCell ref="WIW4:WJE4"/>
    <mergeCell ref="WJF4:WJN4"/>
    <mergeCell ref="WJO4:WJW4"/>
    <mergeCell ref="WJX4:WKF4"/>
    <mergeCell ref="WKG4:WKO4"/>
    <mergeCell ref="WYC4:WYK4"/>
    <mergeCell ref="WUZ4:WVH4"/>
    <mergeCell ref="WVI4:WVQ4"/>
    <mergeCell ref="WVR4:WVZ4"/>
    <mergeCell ref="WWA4:WWI4"/>
    <mergeCell ref="WWJ4:WWR4"/>
    <mergeCell ref="WTG4:WTO4"/>
    <mergeCell ref="WTP4:WTX4"/>
    <mergeCell ref="WTY4:WUG4"/>
    <mergeCell ref="WUH4:WUP4"/>
    <mergeCell ref="WUQ4:WUY4"/>
    <mergeCell ref="WRN4:WRV4"/>
    <mergeCell ref="WRW4:WSE4"/>
    <mergeCell ref="WSF4:WSN4"/>
    <mergeCell ref="WSO4:WSW4"/>
    <mergeCell ref="WSX4:WTF4"/>
    <mergeCell ref="WPU4:WQC4"/>
    <mergeCell ref="WQD4:WQL4"/>
    <mergeCell ref="WQM4:WQU4"/>
    <mergeCell ref="WQV4:WRD4"/>
    <mergeCell ref="WRE4:WRM4"/>
    <mergeCell ref="A25:B25"/>
    <mergeCell ref="A26:B26"/>
    <mergeCell ref="A27:B27"/>
    <mergeCell ref="A5:I5"/>
    <mergeCell ref="A6:B8"/>
    <mergeCell ref="C6:C7"/>
    <mergeCell ref="D6:I6"/>
    <mergeCell ref="C8:I8"/>
    <mergeCell ref="XDQ4:XDY4"/>
    <mergeCell ref="XDZ4:XEH4"/>
    <mergeCell ref="XEI4:XEQ4"/>
    <mergeCell ref="XER4:XEZ4"/>
    <mergeCell ref="XFA4:XFD4"/>
    <mergeCell ref="XBX4:XCF4"/>
    <mergeCell ref="XCG4:XCO4"/>
    <mergeCell ref="XCP4:XCX4"/>
    <mergeCell ref="XCY4:XDG4"/>
    <mergeCell ref="XDH4:XDP4"/>
    <mergeCell ref="XAE4:XAM4"/>
    <mergeCell ref="XAN4:XAV4"/>
    <mergeCell ref="XAW4:XBE4"/>
    <mergeCell ref="XBF4:XBN4"/>
    <mergeCell ref="XBO4:XBW4"/>
    <mergeCell ref="WYL4:WYT4"/>
    <mergeCell ref="WYU4:WZC4"/>
    <mergeCell ref="WZD4:WZL4"/>
    <mergeCell ref="WZM4:WZU4"/>
    <mergeCell ref="WZV4:XAD4"/>
    <mergeCell ref="WWS4:WXA4"/>
    <mergeCell ref="WXB4:WXJ4"/>
    <mergeCell ref="WXK4:WXS4"/>
    <mergeCell ref="WXT4:WY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41"/>
  <sheetViews>
    <sheetView workbookViewId="0" topLeftCell="A1">
      <selection activeCell="G21" sqref="G21"/>
    </sheetView>
  </sheetViews>
  <sheetFormatPr defaultColWidth="9.140625" defaultRowHeight="15"/>
  <cols>
    <col min="1" max="1" width="39.421875" style="155" customWidth="1"/>
    <col min="2" max="3" width="16.140625" style="155" customWidth="1"/>
    <col min="4" max="16384" width="9.140625" style="155" customWidth="1"/>
  </cols>
  <sheetData>
    <row r="1" spans="1:5" ht="15" customHeight="1">
      <c r="A1" s="654" t="s">
        <v>1004</v>
      </c>
      <c r="B1" s="655"/>
      <c r="C1" s="655"/>
      <c r="E1" s="227"/>
    </row>
    <row r="2" spans="1:5" ht="15" customHeight="1">
      <c r="A2" s="654" t="s">
        <v>994</v>
      </c>
      <c r="B2" s="655"/>
      <c r="C2" s="655"/>
      <c r="E2" s="227"/>
    </row>
    <row r="3" spans="1:16372" ht="15" customHeight="1">
      <c r="A3" s="650" t="s">
        <v>1005</v>
      </c>
      <c r="B3" s="585"/>
      <c r="C3" s="585"/>
      <c r="D3" s="650"/>
      <c r="E3" s="585"/>
      <c r="F3" s="378"/>
      <c r="G3" s="650"/>
      <c r="H3" s="585"/>
      <c r="I3" s="585"/>
      <c r="J3" s="650"/>
      <c r="K3" s="585"/>
      <c r="L3" s="585"/>
      <c r="M3" s="650"/>
      <c r="N3" s="585"/>
      <c r="O3" s="585"/>
      <c r="P3" s="650"/>
      <c r="Q3" s="585"/>
      <c r="R3" s="585"/>
      <c r="S3" s="650"/>
      <c r="T3" s="585"/>
      <c r="U3" s="585"/>
      <c r="V3" s="650"/>
      <c r="W3" s="585"/>
      <c r="X3" s="585"/>
      <c r="Y3" s="650"/>
      <c r="Z3" s="585"/>
      <c r="AA3" s="585"/>
      <c r="AB3" s="650"/>
      <c r="AC3" s="585"/>
      <c r="AD3" s="585"/>
      <c r="AE3" s="650"/>
      <c r="AF3" s="585"/>
      <c r="AG3" s="585"/>
      <c r="AH3" s="650"/>
      <c r="AI3" s="585"/>
      <c r="AJ3" s="585"/>
      <c r="AK3" s="650"/>
      <c r="AL3" s="585"/>
      <c r="AM3" s="585"/>
      <c r="AN3" s="650"/>
      <c r="AO3" s="585"/>
      <c r="AP3" s="585"/>
      <c r="AQ3" s="650"/>
      <c r="AR3" s="585"/>
      <c r="AS3" s="585"/>
      <c r="AT3" s="650"/>
      <c r="AU3" s="585"/>
      <c r="AV3" s="585"/>
      <c r="AW3" s="650"/>
      <c r="AX3" s="585"/>
      <c r="AY3" s="585"/>
      <c r="AZ3" s="650"/>
      <c r="BA3" s="585"/>
      <c r="BB3" s="585"/>
      <c r="BC3" s="650"/>
      <c r="BD3" s="585"/>
      <c r="BE3" s="585"/>
      <c r="BF3" s="650"/>
      <c r="BG3" s="585"/>
      <c r="BH3" s="585"/>
      <c r="BI3" s="650"/>
      <c r="BJ3" s="585"/>
      <c r="BK3" s="585"/>
      <c r="BL3" s="650"/>
      <c r="BM3" s="585"/>
      <c r="BN3" s="585"/>
      <c r="BO3" s="650"/>
      <c r="BP3" s="585"/>
      <c r="BQ3" s="585"/>
      <c r="BR3" s="650"/>
      <c r="BS3" s="585"/>
      <c r="BT3" s="585"/>
      <c r="BU3" s="650"/>
      <c r="BV3" s="585"/>
      <c r="BW3" s="585"/>
      <c r="BX3" s="650"/>
      <c r="BY3" s="585"/>
      <c r="BZ3" s="585"/>
      <c r="CA3" s="650"/>
      <c r="CB3" s="585"/>
      <c r="CC3" s="585"/>
      <c r="CD3" s="650"/>
      <c r="CE3" s="585"/>
      <c r="CF3" s="585"/>
      <c r="CG3" s="650"/>
      <c r="CH3" s="585"/>
      <c r="CI3" s="585"/>
      <c r="CJ3" s="650"/>
      <c r="CK3" s="585"/>
      <c r="CL3" s="585"/>
      <c r="CM3" s="650"/>
      <c r="CN3" s="585"/>
      <c r="CO3" s="585"/>
      <c r="CP3" s="650"/>
      <c r="CQ3" s="585"/>
      <c r="CR3" s="585"/>
      <c r="CS3" s="650"/>
      <c r="CT3" s="585"/>
      <c r="CU3" s="585"/>
      <c r="CV3" s="650"/>
      <c r="CW3" s="585"/>
      <c r="CX3" s="585"/>
      <c r="CY3" s="650"/>
      <c r="CZ3" s="585"/>
      <c r="DA3" s="585"/>
      <c r="DB3" s="650"/>
      <c r="DC3" s="585"/>
      <c r="DD3" s="585"/>
      <c r="DE3" s="650"/>
      <c r="DF3" s="585"/>
      <c r="DG3" s="585"/>
      <c r="DH3" s="650"/>
      <c r="DI3" s="585"/>
      <c r="DJ3" s="585"/>
      <c r="DK3" s="650"/>
      <c r="DL3" s="585"/>
      <c r="DM3" s="585"/>
      <c r="DN3" s="650"/>
      <c r="DO3" s="585"/>
      <c r="DP3" s="585"/>
      <c r="DQ3" s="650"/>
      <c r="DR3" s="585"/>
      <c r="DS3" s="585"/>
      <c r="DT3" s="650"/>
      <c r="DU3" s="585"/>
      <c r="DV3" s="585"/>
      <c r="DW3" s="650"/>
      <c r="DX3" s="585"/>
      <c r="DY3" s="585"/>
      <c r="DZ3" s="650"/>
      <c r="EA3" s="585"/>
      <c r="EB3" s="585"/>
      <c r="EC3" s="650"/>
      <c r="ED3" s="585"/>
      <c r="EE3" s="585"/>
      <c r="EF3" s="650"/>
      <c r="EG3" s="585"/>
      <c r="EH3" s="585"/>
      <c r="EI3" s="650"/>
      <c r="EJ3" s="585"/>
      <c r="EK3" s="585"/>
      <c r="EL3" s="650"/>
      <c r="EM3" s="585"/>
      <c r="EN3" s="585"/>
      <c r="EO3" s="650"/>
      <c r="EP3" s="585"/>
      <c r="EQ3" s="585"/>
      <c r="ER3" s="650"/>
      <c r="ES3" s="585"/>
      <c r="ET3" s="585"/>
      <c r="EU3" s="650"/>
      <c r="EV3" s="585"/>
      <c r="EW3" s="585"/>
      <c r="EX3" s="650"/>
      <c r="EY3" s="585"/>
      <c r="EZ3" s="585"/>
      <c r="FA3" s="650"/>
      <c r="FB3" s="585"/>
      <c r="FC3" s="585"/>
      <c r="FD3" s="650"/>
      <c r="FE3" s="585"/>
      <c r="FF3" s="585"/>
      <c r="FG3" s="650"/>
      <c r="FH3" s="585"/>
      <c r="FI3" s="585"/>
      <c r="FJ3" s="650"/>
      <c r="FK3" s="585"/>
      <c r="FL3" s="585"/>
      <c r="FM3" s="650"/>
      <c r="FN3" s="585"/>
      <c r="FO3" s="585"/>
      <c r="FP3" s="650"/>
      <c r="FQ3" s="585"/>
      <c r="FR3" s="585"/>
      <c r="FS3" s="650"/>
      <c r="FT3" s="585"/>
      <c r="FU3" s="585"/>
      <c r="FV3" s="650"/>
      <c r="FW3" s="585"/>
      <c r="FX3" s="585"/>
      <c r="FY3" s="650"/>
      <c r="FZ3" s="585"/>
      <c r="GA3" s="585"/>
      <c r="GB3" s="650"/>
      <c r="GC3" s="585"/>
      <c r="GD3" s="585"/>
      <c r="GE3" s="650"/>
      <c r="GF3" s="585"/>
      <c r="GG3" s="585"/>
      <c r="GH3" s="650"/>
      <c r="GI3" s="585"/>
      <c r="GJ3" s="585"/>
      <c r="GK3" s="650"/>
      <c r="GL3" s="585"/>
      <c r="GM3" s="585"/>
      <c r="GN3" s="650"/>
      <c r="GO3" s="585"/>
      <c r="GP3" s="585"/>
      <c r="GQ3" s="650"/>
      <c r="GR3" s="585"/>
      <c r="GS3" s="585"/>
      <c r="GT3" s="650"/>
      <c r="GU3" s="585"/>
      <c r="GV3" s="585"/>
      <c r="GW3" s="650"/>
      <c r="GX3" s="585"/>
      <c r="GY3" s="585"/>
      <c r="GZ3" s="650"/>
      <c r="HA3" s="585"/>
      <c r="HB3" s="585"/>
      <c r="HC3" s="650"/>
      <c r="HD3" s="585"/>
      <c r="HE3" s="585"/>
      <c r="HF3" s="650"/>
      <c r="HG3" s="585"/>
      <c r="HH3" s="585"/>
      <c r="HI3" s="650"/>
      <c r="HJ3" s="585"/>
      <c r="HK3" s="585"/>
      <c r="HL3" s="650"/>
      <c r="HM3" s="585"/>
      <c r="HN3" s="585"/>
      <c r="HO3" s="650"/>
      <c r="HP3" s="585"/>
      <c r="HQ3" s="585"/>
      <c r="HR3" s="650"/>
      <c r="HS3" s="585"/>
      <c r="HT3" s="585"/>
      <c r="HU3" s="650"/>
      <c r="HV3" s="585"/>
      <c r="HW3" s="585"/>
      <c r="HX3" s="650"/>
      <c r="HY3" s="585"/>
      <c r="HZ3" s="585"/>
      <c r="IA3" s="650"/>
      <c r="IB3" s="585"/>
      <c r="IC3" s="585"/>
      <c r="ID3" s="650"/>
      <c r="IE3" s="585"/>
      <c r="IF3" s="585"/>
      <c r="IG3" s="650"/>
      <c r="IH3" s="585"/>
      <c r="II3" s="585"/>
      <c r="IJ3" s="650"/>
      <c r="IK3" s="585"/>
      <c r="IL3" s="585"/>
      <c r="IM3" s="650"/>
      <c r="IN3" s="585"/>
      <c r="IO3" s="585"/>
      <c r="IP3" s="650"/>
      <c r="IQ3" s="585"/>
      <c r="IR3" s="585"/>
      <c r="IS3" s="650"/>
      <c r="IT3" s="585"/>
      <c r="IU3" s="585"/>
      <c r="IV3" s="650"/>
      <c r="IW3" s="585"/>
      <c r="IX3" s="585"/>
      <c r="IY3" s="650"/>
      <c r="IZ3" s="585"/>
      <c r="JA3" s="585"/>
      <c r="JB3" s="650"/>
      <c r="JC3" s="585"/>
      <c r="JD3" s="585"/>
      <c r="JE3" s="650"/>
      <c r="JF3" s="585"/>
      <c r="JG3" s="585"/>
      <c r="JH3" s="650"/>
      <c r="JI3" s="585"/>
      <c r="JJ3" s="585"/>
      <c r="JK3" s="650"/>
      <c r="JL3" s="585"/>
      <c r="JM3" s="585"/>
      <c r="JN3" s="650"/>
      <c r="JO3" s="585"/>
      <c r="JP3" s="585"/>
      <c r="JQ3" s="650"/>
      <c r="JR3" s="585"/>
      <c r="JS3" s="585"/>
      <c r="JT3" s="650"/>
      <c r="JU3" s="585"/>
      <c r="JV3" s="585"/>
      <c r="JW3" s="650"/>
      <c r="JX3" s="585"/>
      <c r="JY3" s="585"/>
      <c r="JZ3" s="650"/>
      <c r="KA3" s="585"/>
      <c r="KB3" s="585"/>
      <c r="KC3" s="650"/>
      <c r="KD3" s="585"/>
      <c r="KE3" s="585"/>
      <c r="KF3" s="650"/>
      <c r="KG3" s="585"/>
      <c r="KH3" s="585"/>
      <c r="KI3" s="650"/>
      <c r="KJ3" s="585"/>
      <c r="KK3" s="585"/>
      <c r="KL3" s="650"/>
      <c r="KM3" s="585"/>
      <c r="KN3" s="585"/>
      <c r="KO3" s="650"/>
      <c r="KP3" s="585"/>
      <c r="KQ3" s="585"/>
      <c r="KR3" s="650"/>
      <c r="KS3" s="585"/>
      <c r="KT3" s="585"/>
      <c r="KU3" s="650"/>
      <c r="KV3" s="585"/>
      <c r="KW3" s="585"/>
      <c r="KX3" s="650"/>
      <c r="KY3" s="585"/>
      <c r="KZ3" s="585"/>
      <c r="LA3" s="650"/>
      <c r="LB3" s="585"/>
      <c r="LC3" s="585"/>
      <c r="LD3" s="650"/>
      <c r="LE3" s="585"/>
      <c r="LF3" s="585"/>
      <c r="LG3" s="650"/>
      <c r="LH3" s="585"/>
      <c r="LI3" s="585"/>
      <c r="LJ3" s="650"/>
      <c r="LK3" s="585"/>
      <c r="LL3" s="585"/>
      <c r="LM3" s="650"/>
      <c r="LN3" s="585"/>
      <c r="LO3" s="585"/>
      <c r="LP3" s="650"/>
      <c r="LQ3" s="585"/>
      <c r="LR3" s="585"/>
      <c r="LS3" s="650"/>
      <c r="LT3" s="585"/>
      <c r="LU3" s="585"/>
      <c r="LV3" s="650"/>
      <c r="LW3" s="585"/>
      <c r="LX3" s="585"/>
      <c r="LY3" s="650"/>
      <c r="LZ3" s="585"/>
      <c r="MA3" s="585"/>
      <c r="MB3" s="650"/>
      <c r="MC3" s="585"/>
      <c r="MD3" s="585"/>
      <c r="ME3" s="650"/>
      <c r="MF3" s="585"/>
      <c r="MG3" s="585"/>
      <c r="MH3" s="650"/>
      <c r="MI3" s="585"/>
      <c r="MJ3" s="585"/>
      <c r="MK3" s="650"/>
      <c r="ML3" s="585"/>
      <c r="MM3" s="585"/>
      <c r="MN3" s="650"/>
      <c r="MO3" s="585"/>
      <c r="MP3" s="585"/>
      <c r="MQ3" s="650"/>
      <c r="MR3" s="585"/>
      <c r="MS3" s="585"/>
      <c r="MT3" s="650"/>
      <c r="MU3" s="585"/>
      <c r="MV3" s="585"/>
      <c r="MW3" s="650"/>
      <c r="MX3" s="585"/>
      <c r="MY3" s="585"/>
      <c r="MZ3" s="650"/>
      <c r="NA3" s="585"/>
      <c r="NB3" s="585"/>
      <c r="NC3" s="650"/>
      <c r="ND3" s="585"/>
      <c r="NE3" s="585"/>
      <c r="NF3" s="650"/>
      <c r="NG3" s="585"/>
      <c r="NH3" s="585"/>
      <c r="NI3" s="650"/>
      <c r="NJ3" s="585"/>
      <c r="NK3" s="585"/>
      <c r="NL3" s="650"/>
      <c r="NM3" s="585"/>
      <c r="NN3" s="585"/>
      <c r="NO3" s="650"/>
      <c r="NP3" s="585"/>
      <c r="NQ3" s="585"/>
      <c r="NR3" s="650"/>
      <c r="NS3" s="585"/>
      <c r="NT3" s="585"/>
      <c r="NU3" s="650"/>
      <c r="NV3" s="585"/>
      <c r="NW3" s="585"/>
      <c r="NX3" s="650"/>
      <c r="NY3" s="585"/>
      <c r="NZ3" s="585"/>
      <c r="OA3" s="650"/>
      <c r="OB3" s="585"/>
      <c r="OC3" s="585"/>
      <c r="OD3" s="650"/>
      <c r="OE3" s="585"/>
      <c r="OF3" s="585"/>
      <c r="OG3" s="650"/>
      <c r="OH3" s="585"/>
      <c r="OI3" s="585"/>
      <c r="OJ3" s="650"/>
      <c r="OK3" s="585"/>
      <c r="OL3" s="585"/>
      <c r="OM3" s="650"/>
      <c r="ON3" s="585"/>
      <c r="OO3" s="585"/>
      <c r="OP3" s="650"/>
      <c r="OQ3" s="585"/>
      <c r="OR3" s="585"/>
      <c r="OS3" s="650"/>
      <c r="OT3" s="585"/>
      <c r="OU3" s="585"/>
      <c r="OV3" s="650"/>
      <c r="OW3" s="585"/>
      <c r="OX3" s="585"/>
      <c r="OY3" s="650"/>
      <c r="OZ3" s="585"/>
      <c r="PA3" s="585"/>
      <c r="PB3" s="650"/>
      <c r="PC3" s="585"/>
      <c r="PD3" s="585"/>
      <c r="PE3" s="650"/>
      <c r="PF3" s="585"/>
      <c r="PG3" s="585"/>
      <c r="PH3" s="650"/>
      <c r="PI3" s="585"/>
      <c r="PJ3" s="585"/>
      <c r="PK3" s="650"/>
      <c r="PL3" s="585"/>
      <c r="PM3" s="585"/>
      <c r="PN3" s="650"/>
      <c r="PO3" s="585"/>
      <c r="PP3" s="585"/>
      <c r="PQ3" s="650"/>
      <c r="PR3" s="585"/>
      <c r="PS3" s="585"/>
      <c r="PT3" s="650"/>
      <c r="PU3" s="585"/>
      <c r="PV3" s="585"/>
      <c r="PW3" s="650"/>
      <c r="PX3" s="585"/>
      <c r="PY3" s="585"/>
      <c r="PZ3" s="650"/>
      <c r="QA3" s="585"/>
      <c r="QB3" s="585"/>
      <c r="QC3" s="650"/>
      <c r="QD3" s="585"/>
      <c r="QE3" s="585"/>
      <c r="QF3" s="650"/>
      <c r="QG3" s="585"/>
      <c r="QH3" s="585"/>
      <c r="QI3" s="650"/>
      <c r="QJ3" s="585"/>
      <c r="QK3" s="585"/>
      <c r="QL3" s="650"/>
      <c r="QM3" s="585"/>
      <c r="QN3" s="585"/>
      <c r="QO3" s="650"/>
      <c r="QP3" s="585"/>
      <c r="QQ3" s="585"/>
      <c r="QR3" s="650"/>
      <c r="QS3" s="585"/>
      <c r="QT3" s="585"/>
      <c r="QU3" s="650"/>
      <c r="QV3" s="585"/>
      <c r="QW3" s="585"/>
      <c r="QX3" s="650"/>
      <c r="QY3" s="585"/>
      <c r="QZ3" s="585"/>
      <c r="RA3" s="650"/>
      <c r="RB3" s="585"/>
      <c r="RC3" s="585"/>
      <c r="RD3" s="650"/>
      <c r="RE3" s="585"/>
      <c r="RF3" s="585"/>
      <c r="RG3" s="650"/>
      <c r="RH3" s="585"/>
      <c r="RI3" s="585"/>
      <c r="RJ3" s="650"/>
      <c r="RK3" s="585"/>
      <c r="RL3" s="585"/>
      <c r="RM3" s="650"/>
      <c r="RN3" s="585"/>
      <c r="RO3" s="585"/>
      <c r="RP3" s="650"/>
      <c r="RQ3" s="585"/>
      <c r="RR3" s="585"/>
      <c r="RS3" s="650"/>
      <c r="RT3" s="585"/>
      <c r="RU3" s="585"/>
      <c r="RV3" s="650"/>
      <c r="RW3" s="585"/>
      <c r="RX3" s="585"/>
      <c r="RY3" s="650"/>
      <c r="RZ3" s="585"/>
      <c r="SA3" s="585"/>
      <c r="SB3" s="650"/>
      <c r="SC3" s="585"/>
      <c r="SD3" s="585"/>
      <c r="SE3" s="650"/>
      <c r="SF3" s="585"/>
      <c r="SG3" s="585"/>
      <c r="SH3" s="650"/>
      <c r="SI3" s="585"/>
      <c r="SJ3" s="585"/>
      <c r="SK3" s="650"/>
      <c r="SL3" s="585"/>
      <c r="SM3" s="585"/>
      <c r="SN3" s="650"/>
      <c r="SO3" s="585"/>
      <c r="SP3" s="585"/>
      <c r="SQ3" s="650"/>
      <c r="SR3" s="585"/>
      <c r="SS3" s="585"/>
      <c r="ST3" s="650"/>
      <c r="SU3" s="585"/>
      <c r="SV3" s="585"/>
      <c r="SW3" s="650"/>
      <c r="SX3" s="585"/>
      <c r="SY3" s="585"/>
      <c r="SZ3" s="650"/>
      <c r="TA3" s="585"/>
      <c r="TB3" s="585"/>
      <c r="TC3" s="650"/>
      <c r="TD3" s="585"/>
      <c r="TE3" s="585"/>
      <c r="TF3" s="650"/>
      <c r="TG3" s="585"/>
      <c r="TH3" s="585"/>
      <c r="TI3" s="650"/>
      <c r="TJ3" s="585"/>
      <c r="TK3" s="585"/>
      <c r="TL3" s="650"/>
      <c r="TM3" s="585"/>
      <c r="TN3" s="585"/>
      <c r="TO3" s="650"/>
      <c r="TP3" s="585"/>
      <c r="TQ3" s="585"/>
      <c r="TR3" s="650"/>
      <c r="TS3" s="585"/>
      <c r="TT3" s="585"/>
      <c r="TU3" s="650"/>
      <c r="TV3" s="585"/>
      <c r="TW3" s="585"/>
      <c r="TX3" s="650"/>
      <c r="TY3" s="585"/>
      <c r="TZ3" s="585"/>
      <c r="UA3" s="650"/>
      <c r="UB3" s="585"/>
      <c r="UC3" s="585"/>
      <c r="UD3" s="650"/>
      <c r="UE3" s="585"/>
      <c r="UF3" s="585"/>
      <c r="UG3" s="650"/>
      <c r="UH3" s="585"/>
      <c r="UI3" s="585"/>
      <c r="UJ3" s="650"/>
      <c r="UK3" s="585"/>
      <c r="UL3" s="585"/>
      <c r="UM3" s="650"/>
      <c r="UN3" s="585"/>
      <c r="UO3" s="585"/>
      <c r="UP3" s="650"/>
      <c r="UQ3" s="585"/>
      <c r="UR3" s="585"/>
      <c r="US3" s="650"/>
      <c r="UT3" s="585"/>
      <c r="UU3" s="585"/>
      <c r="UV3" s="650"/>
      <c r="UW3" s="585"/>
      <c r="UX3" s="585"/>
      <c r="UY3" s="650"/>
      <c r="UZ3" s="585"/>
      <c r="VA3" s="585"/>
      <c r="VB3" s="650"/>
      <c r="VC3" s="585"/>
      <c r="VD3" s="585"/>
      <c r="VE3" s="650"/>
      <c r="VF3" s="585"/>
      <c r="VG3" s="585"/>
      <c r="VH3" s="650"/>
      <c r="VI3" s="585"/>
      <c r="VJ3" s="585"/>
      <c r="VK3" s="650"/>
      <c r="VL3" s="585"/>
      <c r="VM3" s="585"/>
      <c r="VN3" s="650"/>
      <c r="VO3" s="585"/>
      <c r="VP3" s="585"/>
      <c r="VQ3" s="650"/>
      <c r="VR3" s="585"/>
      <c r="VS3" s="585"/>
      <c r="VT3" s="650"/>
      <c r="VU3" s="585"/>
      <c r="VV3" s="585"/>
      <c r="VW3" s="650"/>
      <c r="VX3" s="585"/>
      <c r="VY3" s="585"/>
      <c r="VZ3" s="650"/>
      <c r="WA3" s="585"/>
      <c r="WB3" s="585"/>
      <c r="WC3" s="650"/>
      <c r="WD3" s="585"/>
      <c r="WE3" s="585"/>
      <c r="WF3" s="650"/>
      <c r="WG3" s="585"/>
      <c r="WH3" s="585"/>
      <c r="WI3" s="650"/>
      <c r="WJ3" s="585"/>
      <c r="WK3" s="585"/>
      <c r="WL3" s="650"/>
      <c r="WM3" s="585"/>
      <c r="WN3" s="585"/>
      <c r="WO3" s="650"/>
      <c r="WP3" s="585"/>
      <c r="WQ3" s="585"/>
      <c r="WR3" s="650"/>
      <c r="WS3" s="585"/>
      <c r="WT3" s="585"/>
      <c r="WU3" s="650"/>
      <c r="WV3" s="585"/>
      <c r="WW3" s="585"/>
      <c r="WX3" s="650"/>
      <c r="WY3" s="585"/>
      <c r="WZ3" s="585"/>
      <c r="XA3" s="650"/>
      <c r="XB3" s="585"/>
      <c r="XC3" s="585"/>
      <c r="XD3" s="650"/>
      <c r="XE3" s="585"/>
      <c r="XF3" s="585"/>
      <c r="XG3" s="650"/>
      <c r="XH3" s="585"/>
      <c r="XI3" s="585"/>
      <c r="XJ3" s="650"/>
      <c r="XK3" s="585"/>
      <c r="XL3" s="585"/>
      <c r="XM3" s="650"/>
      <c r="XN3" s="585"/>
      <c r="XO3" s="585"/>
      <c r="XP3" s="650"/>
      <c r="XQ3" s="585"/>
      <c r="XR3" s="585"/>
      <c r="XS3" s="650"/>
      <c r="XT3" s="585"/>
      <c r="XU3" s="585"/>
      <c r="XV3" s="650"/>
      <c r="XW3" s="585"/>
      <c r="XX3" s="585"/>
      <c r="XY3" s="650"/>
      <c r="XZ3" s="585"/>
      <c r="YA3" s="585"/>
      <c r="YB3" s="650"/>
      <c r="YC3" s="585"/>
      <c r="YD3" s="585"/>
      <c r="YE3" s="650"/>
      <c r="YF3" s="585"/>
      <c r="YG3" s="585"/>
      <c r="YH3" s="650"/>
      <c r="YI3" s="585"/>
      <c r="YJ3" s="585"/>
      <c r="YK3" s="650"/>
      <c r="YL3" s="585"/>
      <c r="YM3" s="585"/>
      <c r="YN3" s="650"/>
      <c r="YO3" s="585"/>
      <c r="YP3" s="585"/>
      <c r="YQ3" s="650"/>
      <c r="YR3" s="585"/>
      <c r="YS3" s="585"/>
      <c r="YT3" s="650"/>
      <c r="YU3" s="585"/>
      <c r="YV3" s="585"/>
      <c r="YW3" s="650"/>
      <c r="YX3" s="585"/>
      <c r="YY3" s="585"/>
      <c r="YZ3" s="650"/>
      <c r="ZA3" s="585"/>
      <c r="ZB3" s="585"/>
      <c r="ZC3" s="650"/>
      <c r="ZD3" s="585"/>
      <c r="ZE3" s="585"/>
      <c r="ZF3" s="650"/>
      <c r="ZG3" s="585"/>
      <c r="ZH3" s="585"/>
      <c r="ZI3" s="650"/>
      <c r="ZJ3" s="585"/>
      <c r="ZK3" s="585"/>
      <c r="ZL3" s="650"/>
      <c r="ZM3" s="585"/>
      <c r="ZN3" s="585"/>
      <c r="ZO3" s="650"/>
      <c r="ZP3" s="585"/>
      <c r="ZQ3" s="585"/>
      <c r="ZR3" s="650"/>
      <c r="ZS3" s="585"/>
      <c r="ZT3" s="585"/>
      <c r="ZU3" s="650"/>
      <c r="ZV3" s="585"/>
      <c r="ZW3" s="585"/>
      <c r="ZX3" s="650"/>
      <c r="ZY3" s="585"/>
      <c r="ZZ3" s="585"/>
      <c r="AAA3" s="650"/>
      <c r="AAB3" s="585"/>
      <c r="AAC3" s="585"/>
      <c r="AAD3" s="650"/>
      <c r="AAE3" s="585"/>
      <c r="AAF3" s="585"/>
      <c r="AAG3" s="650"/>
      <c r="AAH3" s="585"/>
      <c r="AAI3" s="585"/>
      <c r="AAJ3" s="650"/>
      <c r="AAK3" s="585"/>
      <c r="AAL3" s="585"/>
      <c r="AAM3" s="650"/>
      <c r="AAN3" s="585"/>
      <c r="AAO3" s="585"/>
      <c r="AAP3" s="650"/>
      <c r="AAQ3" s="585"/>
      <c r="AAR3" s="585"/>
      <c r="AAS3" s="650"/>
      <c r="AAT3" s="585"/>
      <c r="AAU3" s="585"/>
      <c r="AAV3" s="650"/>
      <c r="AAW3" s="585"/>
      <c r="AAX3" s="585"/>
      <c r="AAY3" s="650"/>
      <c r="AAZ3" s="585"/>
      <c r="ABA3" s="585"/>
      <c r="ABB3" s="650"/>
      <c r="ABC3" s="585"/>
      <c r="ABD3" s="585"/>
      <c r="ABE3" s="650"/>
      <c r="ABF3" s="585"/>
      <c r="ABG3" s="585"/>
      <c r="ABH3" s="650"/>
      <c r="ABI3" s="585"/>
      <c r="ABJ3" s="585"/>
      <c r="ABK3" s="650"/>
      <c r="ABL3" s="585"/>
      <c r="ABM3" s="585"/>
      <c r="ABN3" s="650"/>
      <c r="ABO3" s="585"/>
      <c r="ABP3" s="585"/>
      <c r="ABQ3" s="650"/>
      <c r="ABR3" s="585"/>
      <c r="ABS3" s="585"/>
      <c r="ABT3" s="650"/>
      <c r="ABU3" s="585"/>
      <c r="ABV3" s="585"/>
      <c r="ABW3" s="650"/>
      <c r="ABX3" s="585"/>
      <c r="ABY3" s="585"/>
      <c r="ABZ3" s="650"/>
      <c r="ACA3" s="585"/>
      <c r="ACB3" s="585"/>
      <c r="ACC3" s="650"/>
      <c r="ACD3" s="585"/>
      <c r="ACE3" s="585"/>
      <c r="ACF3" s="650"/>
      <c r="ACG3" s="585"/>
      <c r="ACH3" s="585"/>
      <c r="ACI3" s="650"/>
      <c r="ACJ3" s="585"/>
      <c r="ACK3" s="585"/>
      <c r="ACL3" s="650"/>
      <c r="ACM3" s="585"/>
      <c r="ACN3" s="585"/>
      <c r="ACO3" s="650"/>
      <c r="ACP3" s="585"/>
      <c r="ACQ3" s="585"/>
      <c r="ACR3" s="650"/>
      <c r="ACS3" s="585"/>
      <c r="ACT3" s="585"/>
      <c r="ACU3" s="650"/>
      <c r="ACV3" s="585"/>
      <c r="ACW3" s="585"/>
      <c r="ACX3" s="650"/>
      <c r="ACY3" s="585"/>
      <c r="ACZ3" s="585"/>
      <c r="ADA3" s="650"/>
      <c r="ADB3" s="585"/>
      <c r="ADC3" s="585"/>
      <c r="ADD3" s="650"/>
      <c r="ADE3" s="585"/>
      <c r="ADF3" s="585"/>
      <c r="ADG3" s="650"/>
      <c r="ADH3" s="585"/>
      <c r="ADI3" s="585"/>
      <c r="ADJ3" s="650"/>
      <c r="ADK3" s="585"/>
      <c r="ADL3" s="585"/>
      <c r="ADM3" s="650"/>
      <c r="ADN3" s="585"/>
      <c r="ADO3" s="585"/>
      <c r="ADP3" s="650"/>
      <c r="ADQ3" s="585"/>
      <c r="ADR3" s="585"/>
      <c r="ADS3" s="650"/>
      <c r="ADT3" s="585"/>
      <c r="ADU3" s="585"/>
      <c r="ADV3" s="650"/>
      <c r="ADW3" s="585"/>
      <c r="ADX3" s="585"/>
      <c r="ADY3" s="650"/>
      <c r="ADZ3" s="585"/>
      <c r="AEA3" s="585"/>
      <c r="AEB3" s="650"/>
      <c r="AEC3" s="585"/>
      <c r="AED3" s="585"/>
      <c r="AEE3" s="650"/>
      <c r="AEF3" s="585"/>
      <c r="AEG3" s="585"/>
      <c r="AEH3" s="650"/>
      <c r="AEI3" s="585"/>
      <c r="AEJ3" s="585"/>
      <c r="AEK3" s="650"/>
      <c r="AEL3" s="585"/>
      <c r="AEM3" s="585"/>
      <c r="AEN3" s="650"/>
      <c r="AEO3" s="585"/>
      <c r="AEP3" s="585"/>
      <c r="AEQ3" s="650"/>
      <c r="AER3" s="585"/>
      <c r="AES3" s="585"/>
      <c r="AET3" s="650"/>
      <c r="AEU3" s="585"/>
      <c r="AEV3" s="585"/>
      <c r="AEW3" s="650"/>
      <c r="AEX3" s="585"/>
      <c r="AEY3" s="585"/>
      <c r="AEZ3" s="650"/>
      <c r="AFA3" s="585"/>
      <c r="AFB3" s="585"/>
      <c r="AFC3" s="650"/>
      <c r="AFD3" s="585"/>
      <c r="AFE3" s="585"/>
      <c r="AFF3" s="650"/>
      <c r="AFG3" s="585"/>
      <c r="AFH3" s="585"/>
      <c r="AFI3" s="650"/>
      <c r="AFJ3" s="585"/>
      <c r="AFK3" s="585"/>
      <c r="AFL3" s="650"/>
      <c r="AFM3" s="585"/>
      <c r="AFN3" s="585"/>
      <c r="AFO3" s="650"/>
      <c r="AFP3" s="585"/>
      <c r="AFQ3" s="585"/>
      <c r="AFR3" s="650"/>
      <c r="AFS3" s="585"/>
      <c r="AFT3" s="585"/>
      <c r="AFU3" s="650"/>
      <c r="AFV3" s="585"/>
      <c r="AFW3" s="585"/>
      <c r="AFX3" s="650"/>
      <c r="AFY3" s="585"/>
      <c r="AFZ3" s="585"/>
      <c r="AGA3" s="650"/>
      <c r="AGB3" s="585"/>
      <c r="AGC3" s="585"/>
      <c r="AGD3" s="650"/>
      <c r="AGE3" s="585"/>
      <c r="AGF3" s="585"/>
      <c r="AGG3" s="650"/>
      <c r="AGH3" s="585"/>
      <c r="AGI3" s="585"/>
      <c r="AGJ3" s="650"/>
      <c r="AGK3" s="585"/>
      <c r="AGL3" s="585"/>
      <c r="AGM3" s="650"/>
      <c r="AGN3" s="585"/>
      <c r="AGO3" s="585"/>
      <c r="AGP3" s="650"/>
      <c r="AGQ3" s="585"/>
      <c r="AGR3" s="585"/>
      <c r="AGS3" s="650"/>
      <c r="AGT3" s="585"/>
      <c r="AGU3" s="585"/>
      <c r="AGV3" s="650"/>
      <c r="AGW3" s="585"/>
      <c r="AGX3" s="585"/>
      <c r="AGY3" s="650"/>
      <c r="AGZ3" s="585"/>
      <c r="AHA3" s="585"/>
      <c r="AHB3" s="650"/>
      <c r="AHC3" s="585"/>
      <c r="AHD3" s="585"/>
      <c r="AHE3" s="650"/>
      <c r="AHF3" s="585"/>
      <c r="AHG3" s="585"/>
      <c r="AHH3" s="650"/>
      <c r="AHI3" s="585"/>
      <c r="AHJ3" s="585"/>
      <c r="AHK3" s="650"/>
      <c r="AHL3" s="585"/>
      <c r="AHM3" s="585"/>
      <c r="AHN3" s="650"/>
      <c r="AHO3" s="585"/>
      <c r="AHP3" s="585"/>
      <c r="AHQ3" s="650"/>
      <c r="AHR3" s="585"/>
      <c r="AHS3" s="585"/>
      <c r="AHT3" s="650"/>
      <c r="AHU3" s="585"/>
      <c r="AHV3" s="585"/>
      <c r="AHW3" s="650"/>
      <c r="AHX3" s="585"/>
      <c r="AHY3" s="585"/>
      <c r="AHZ3" s="650"/>
      <c r="AIA3" s="585"/>
      <c r="AIB3" s="585"/>
      <c r="AIC3" s="650"/>
      <c r="AID3" s="585"/>
      <c r="AIE3" s="585"/>
      <c r="AIF3" s="650"/>
      <c r="AIG3" s="585"/>
      <c r="AIH3" s="585"/>
      <c r="AII3" s="650"/>
      <c r="AIJ3" s="585"/>
      <c r="AIK3" s="585"/>
      <c r="AIL3" s="650"/>
      <c r="AIM3" s="585"/>
      <c r="AIN3" s="585"/>
      <c r="AIO3" s="650"/>
      <c r="AIP3" s="585"/>
      <c r="AIQ3" s="585"/>
      <c r="AIR3" s="650"/>
      <c r="AIS3" s="585"/>
      <c r="AIT3" s="585"/>
      <c r="AIU3" s="650"/>
      <c r="AIV3" s="585"/>
      <c r="AIW3" s="585"/>
      <c r="AIX3" s="650"/>
      <c r="AIY3" s="585"/>
      <c r="AIZ3" s="585"/>
      <c r="AJA3" s="650"/>
      <c r="AJB3" s="585"/>
      <c r="AJC3" s="585"/>
      <c r="AJD3" s="650"/>
      <c r="AJE3" s="585"/>
      <c r="AJF3" s="585"/>
      <c r="AJG3" s="650"/>
      <c r="AJH3" s="585"/>
      <c r="AJI3" s="585"/>
      <c r="AJJ3" s="650"/>
      <c r="AJK3" s="585"/>
      <c r="AJL3" s="585"/>
      <c r="AJM3" s="650"/>
      <c r="AJN3" s="585"/>
      <c r="AJO3" s="585"/>
      <c r="AJP3" s="650"/>
      <c r="AJQ3" s="585"/>
      <c r="AJR3" s="585"/>
      <c r="AJS3" s="650"/>
      <c r="AJT3" s="585"/>
      <c r="AJU3" s="585"/>
      <c r="AJV3" s="650"/>
      <c r="AJW3" s="585"/>
      <c r="AJX3" s="585"/>
      <c r="AJY3" s="650"/>
      <c r="AJZ3" s="585"/>
      <c r="AKA3" s="585"/>
      <c r="AKB3" s="650"/>
      <c r="AKC3" s="585"/>
      <c r="AKD3" s="585"/>
      <c r="AKE3" s="650"/>
      <c r="AKF3" s="585"/>
      <c r="AKG3" s="585"/>
      <c r="AKH3" s="650"/>
      <c r="AKI3" s="585"/>
      <c r="AKJ3" s="585"/>
      <c r="AKK3" s="650"/>
      <c r="AKL3" s="585"/>
      <c r="AKM3" s="585"/>
      <c r="AKN3" s="650"/>
      <c r="AKO3" s="585"/>
      <c r="AKP3" s="585"/>
      <c r="AKQ3" s="650"/>
      <c r="AKR3" s="585"/>
      <c r="AKS3" s="585"/>
      <c r="AKT3" s="650"/>
      <c r="AKU3" s="585"/>
      <c r="AKV3" s="585"/>
      <c r="AKW3" s="650"/>
      <c r="AKX3" s="585"/>
      <c r="AKY3" s="585"/>
      <c r="AKZ3" s="650"/>
      <c r="ALA3" s="585"/>
      <c r="ALB3" s="585"/>
      <c r="ALC3" s="650"/>
      <c r="ALD3" s="585"/>
      <c r="ALE3" s="585"/>
      <c r="ALF3" s="650"/>
      <c r="ALG3" s="585"/>
      <c r="ALH3" s="585"/>
      <c r="ALI3" s="650"/>
      <c r="ALJ3" s="585"/>
      <c r="ALK3" s="585"/>
      <c r="ALL3" s="650"/>
      <c r="ALM3" s="585"/>
      <c r="ALN3" s="585"/>
      <c r="ALO3" s="650"/>
      <c r="ALP3" s="585"/>
      <c r="ALQ3" s="585"/>
      <c r="ALR3" s="650"/>
      <c r="ALS3" s="585"/>
      <c r="ALT3" s="585"/>
      <c r="ALU3" s="650"/>
      <c r="ALV3" s="585"/>
      <c r="ALW3" s="585"/>
      <c r="ALX3" s="650"/>
      <c r="ALY3" s="585"/>
      <c r="ALZ3" s="585"/>
      <c r="AMA3" s="650"/>
      <c r="AMB3" s="585"/>
      <c r="AMC3" s="585"/>
      <c r="AMD3" s="650"/>
      <c r="AME3" s="585"/>
      <c r="AMF3" s="585"/>
      <c r="AMG3" s="650"/>
      <c r="AMH3" s="585"/>
      <c r="AMI3" s="585"/>
      <c r="AMJ3" s="650"/>
      <c r="AMK3" s="585"/>
      <c r="AML3" s="585"/>
      <c r="AMM3" s="650"/>
      <c r="AMN3" s="585"/>
      <c r="AMO3" s="585"/>
      <c r="AMP3" s="650"/>
      <c r="AMQ3" s="585"/>
      <c r="AMR3" s="585"/>
      <c r="AMS3" s="650"/>
      <c r="AMT3" s="585"/>
      <c r="AMU3" s="585"/>
      <c r="AMV3" s="650"/>
      <c r="AMW3" s="585"/>
      <c r="AMX3" s="585"/>
      <c r="AMY3" s="650"/>
      <c r="AMZ3" s="585"/>
      <c r="ANA3" s="585"/>
      <c r="ANB3" s="650"/>
      <c r="ANC3" s="585"/>
      <c r="AND3" s="585"/>
      <c r="ANE3" s="650"/>
      <c r="ANF3" s="585"/>
      <c r="ANG3" s="585"/>
      <c r="ANH3" s="650"/>
      <c r="ANI3" s="585"/>
      <c r="ANJ3" s="585"/>
      <c r="ANK3" s="650"/>
      <c r="ANL3" s="585"/>
      <c r="ANM3" s="585"/>
      <c r="ANN3" s="650"/>
      <c r="ANO3" s="585"/>
      <c r="ANP3" s="585"/>
      <c r="ANQ3" s="650"/>
      <c r="ANR3" s="585"/>
      <c r="ANS3" s="585"/>
      <c r="ANT3" s="650"/>
      <c r="ANU3" s="585"/>
      <c r="ANV3" s="585"/>
      <c r="ANW3" s="650"/>
      <c r="ANX3" s="585"/>
      <c r="ANY3" s="585"/>
      <c r="ANZ3" s="650"/>
      <c r="AOA3" s="585"/>
      <c r="AOB3" s="585"/>
      <c r="AOC3" s="650"/>
      <c r="AOD3" s="585"/>
      <c r="AOE3" s="585"/>
      <c r="AOF3" s="650"/>
      <c r="AOG3" s="585"/>
      <c r="AOH3" s="585"/>
      <c r="AOI3" s="650"/>
      <c r="AOJ3" s="585"/>
      <c r="AOK3" s="585"/>
      <c r="AOL3" s="650"/>
      <c r="AOM3" s="585"/>
      <c r="AON3" s="585"/>
      <c r="AOO3" s="650"/>
      <c r="AOP3" s="585"/>
      <c r="AOQ3" s="585"/>
      <c r="AOR3" s="650"/>
      <c r="AOS3" s="585"/>
      <c r="AOT3" s="585"/>
      <c r="AOU3" s="650"/>
      <c r="AOV3" s="585"/>
      <c r="AOW3" s="585"/>
      <c r="AOX3" s="650"/>
      <c r="AOY3" s="585"/>
      <c r="AOZ3" s="585"/>
      <c r="APA3" s="650"/>
      <c r="APB3" s="585"/>
      <c r="APC3" s="585"/>
      <c r="APD3" s="650"/>
      <c r="APE3" s="585"/>
      <c r="APF3" s="585"/>
      <c r="APG3" s="650"/>
      <c r="APH3" s="585"/>
      <c r="API3" s="585"/>
      <c r="APJ3" s="650"/>
      <c r="APK3" s="585"/>
      <c r="APL3" s="585"/>
      <c r="APM3" s="650"/>
      <c r="APN3" s="585"/>
      <c r="APO3" s="585"/>
      <c r="APP3" s="650"/>
      <c r="APQ3" s="585"/>
      <c r="APR3" s="585"/>
      <c r="APS3" s="650"/>
      <c r="APT3" s="585"/>
      <c r="APU3" s="585"/>
      <c r="APV3" s="650"/>
      <c r="APW3" s="585"/>
      <c r="APX3" s="585"/>
      <c r="APY3" s="650"/>
      <c r="APZ3" s="585"/>
      <c r="AQA3" s="585"/>
      <c r="AQB3" s="650"/>
      <c r="AQC3" s="585"/>
      <c r="AQD3" s="585"/>
      <c r="AQE3" s="650"/>
      <c r="AQF3" s="585"/>
      <c r="AQG3" s="585"/>
      <c r="AQH3" s="650"/>
      <c r="AQI3" s="585"/>
      <c r="AQJ3" s="585"/>
      <c r="AQK3" s="650"/>
      <c r="AQL3" s="585"/>
      <c r="AQM3" s="585"/>
      <c r="AQN3" s="650"/>
      <c r="AQO3" s="585"/>
      <c r="AQP3" s="585"/>
      <c r="AQQ3" s="650"/>
      <c r="AQR3" s="585"/>
      <c r="AQS3" s="585"/>
      <c r="AQT3" s="650"/>
      <c r="AQU3" s="585"/>
      <c r="AQV3" s="585"/>
      <c r="AQW3" s="650"/>
      <c r="AQX3" s="585"/>
      <c r="AQY3" s="585"/>
      <c r="AQZ3" s="650"/>
      <c r="ARA3" s="585"/>
      <c r="ARB3" s="585"/>
      <c r="ARC3" s="650"/>
      <c r="ARD3" s="585"/>
      <c r="ARE3" s="585"/>
      <c r="ARF3" s="650"/>
      <c r="ARG3" s="585"/>
      <c r="ARH3" s="585"/>
      <c r="ARI3" s="650"/>
      <c r="ARJ3" s="585"/>
      <c r="ARK3" s="585"/>
      <c r="ARL3" s="650"/>
      <c r="ARM3" s="585"/>
      <c r="ARN3" s="585"/>
      <c r="ARO3" s="650"/>
      <c r="ARP3" s="585"/>
      <c r="ARQ3" s="585"/>
      <c r="ARR3" s="650"/>
      <c r="ARS3" s="585"/>
      <c r="ART3" s="585"/>
      <c r="ARU3" s="650"/>
      <c r="ARV3" s="585"/>
      <c r="ARW3" s="585"/>
      <c r="ARX3" s="650"/>
      <c r="ARY3" s="585"/>
      <c r="ARZ3" s="585"/>
      <c r="ASA3" s="650"/>
      <c r="ASB3" s="585"/>
      <c r="ASC3" s="585"/>
      <c r="ASD3" s="650"/>
      <c r="ASE3" s="585"/>
      <c r="ASF3" s="585"/>
      <c r="ASG3" s="650"/>
      <c r="ASH3" s="585"/>
      <c r="ASI3" s="585"/>
      <c r="ASJ3" s="650"/>
      <c r="ASK3" s="585"/>
      <c r="ASL3" s="585"/>
      <c r="ASM3" s="650"/>
      <c r="ASN3" s="585"/>
      <c r="ASO3" s="585"/>
      <c r="ASP3" s="650"/>
      <c r="ASQ3" s="585"/>
      <c r="ASR3" s="585"/>
      <c r="ASS3" s="650"/>
      <c r="AST3" s="585"/>
      <c r="ASU3" s="585"/>
      <c r="ASV3" s="650"/>
      <c r="ASW3" s="585"/>
      <c r="ASX3" s="585"/>
      <c r="ASY3" s="650"/>
      <c r="ASZ3" s="585"/>
      <c r="ATA3" s="585"/>
      <c r="ATB3" s="650"/>
      <c r="ATC3" s="585"/>
      <c r="ATD3" s="585"/>
      <c r="ATE3" s="650"/>
      <c r="ATF3" s="585"/>
      <c r="ATG3" s="585"/>
      <c r="ATH3" s="650"/>
      <c r="ATI3" s="585"/>
      <c r="ATJ3" s="585"/>
      <c r="ATK3" s="650"/>
      <c r="ATL3" s="585"/>
      <c r="ATM3" s="585"/>
      <c r="ATN3" s="650"/>
      <c r="ATO3" s="585"/>
      <c r="ATP3" s="585"/>
      <c r="ATQ3" s="650"/>
      <c r="ATR3" s="585"/>
      <c r="ATS3" s="585"/>
      <c r="ATT3" s="650"/>
      <c r="ATU3" s="585"/>
      <c r="ATV3" s="585"/>
      <c r="ATW3" s="650"/>
      <c r="ATX3" s="585"/>
      <c r="ATY3" s="585"/>
      <c r="ATZ3" s="650"/>
      <c r="AUA3" s="585"/>
      <c r="AUB3" s="585"/>
      <c r="AUC3" s="650"/>
      <c r="AUD3" s="585"/>
      <c r="AUE3" s="585"/>
      <c r="AUF3" s="650"/>
      <c r="AUG3" s="585"/>
      <c r="AUH3" s="585"/>
      <c r="AUI3" s="650"/>
      <c r="AUJ3" s="585"/>
      <c r="AUK3" s="585"/>
      <c r="AUL3" s="650"/>
      <c r="AUM3" s="585"/>
      <c r="AUN3" s="585"/>
      <c r="AUO3" s="650"/>
      <c r="AUP3" s="585"/>
      <c r="AUQ3" s="585"/>
      <c r="AUR3" s="650"/>
      <c r="AUS3" s="585"/>
      <c r="AUT3" s="585"/>
      <c r="AUU3" s="650"/>
      <c r="AUV3" s="585"/>
      <c r="AUW3" s="585"/>
      <c r="AUX3" s="650"/>
      <c r="AUY3" s="585"/>
      <c r="AUZ3" s="585"/>
      <c r="AVA3" s="650"/>
      <c r="AVB3" s="585"/>
      <c r="AVC3" s="585"/>
      <c r="AVD3" s="650"/>
      <c r="AVE3" s="585"/>
      <c r="AVF3" s="585"/>
      <c r="AVG3" s="650"/>
      <c r="AVH3" s="585"/>
      <c r="AVI3" s="585"/>
      <c r="AVJ3" s="650"/>
      <c r="AVK3" s="585"/>
      <c r="AVL3" s="585"/>
      <c r="AVM3" s="650"/>
      <c r="AVN3" s="585"/>
      <c r="AVO3" s="585"/>
      <c r="AVP3" s="650"/>
      <c r="AVQ3" s="585"/>
      <c r="AVR3" s="585"/>
      <c r="AVS3" s="650"/>
      <c r="AVT3" s="585"/>
      <c r="AVU3" s="585"/>
      <c r="AVV3" s="650"/>
      <c r="AVW3" s="585"/>
      <c r="AVX3" s="585"/>
      <c r="AVY3" s="650"/>
      <c r="AVZ3" s="585"/>
      <c r="AWA3" s="585"/>
      <c r="AWB3" s="650"/>
      <c r="AWC3" s="585"/>
      <c r="AWD3" s="585"/>
      <c r="AWE3" s="650"/>
      <c r="AWF3" s="585"/>
      <c r="AWG3" s="585"/>
      <c r="AWH3" s="650"/>
      <c r="AWI3" s="585"/>
      <c r="AWJ3" s="585"/>
      <c r="AWK3" s="650"/>
      <c r="AWL3" s="585"/>
      <c r="AWM3" s="585"/>
      <c r="AWN3" s="650"/>
      <c r="AWO3" s="585"/>
      <c r="AWP3" s="585"/>
      <c r="AWQ3" s="650"/>
      <c r="AWR3" s="585"/>
      <c r="AWS3" s="585"/>
      <c r="AWT3" s="650"/>
      <c r="AWU3" s="585"/>
      <c r="AWV3" s="585"/>
      <c r="AWW3" s="650"/>
      <c r="AWX3" s="585"/>
      <c r="AWY3" s="585"/>
      <c r="AWZ3" s="650"/>
      <c r="AXA3" s="585"/>
      <c r="AXB3" s="585"/>
      <c r="AXC3" s="650"/>
      <c r="AXD3" s="585"/>
      <c r="AXE3" s="585"/>
      <c r="AXF3" s="650"/>
      <c r="AXG3" s="585"/>
      <c r="AXH3" s="585"/>
      <c r="AXI3" s="650"/>
      <c r="AXJ3" s="585"/>
      <c r="AXK3" s="585"/>
      <c r="AXL3" s="650"/>
      <c r="AXM3" s="585"/>
      <c r="AXN3" s="585"/>
      <c r="AXO3" s="650"/>
      <c r="AXP3" s="585"/>
      <c r="AXQ3" s="585"/>
      <c r="AXR3" s="650"/>
      <c r="AXS3" s="585"/>
      <c r="AXT3" s="585"/>
      <c r="AXU3" s="650"/>
      <c r="AXV3" s="585"/>
      <c r="AXW3" s="585"/>
      <c r="AXX3" s="650"/>
      <c r="AXY3" s="585"/>
      <c r="AXZ3" s="585"/>
      <c r="AYA3" s="650"/>
      <c r="AYB3" s="585"/>
      <c r="AYC3" s="585"/>
      <c r="AYD3" s="650"/>
      <c r="AYE3" s="585"/>
      <c r="AYF3" s="585"/>
      <c r="AYG3" s="650"/>
      <c r="AYH3" s="585"/>
      <c r="AYI3" s="585"/>
      <c r="AYJ3" s="650"/>
      <c r="AYK3" s="585"/>
      <c r="AYL3" s="585"/>
      <c r="AYM3" s="650"/>
      <c r="AYN3" s="585"/>
      <c r="AYO3" s="585"/>
      <c r="AYP3" s="650"/>
      <c r="AYQ3" s="585"/>
      <c r="AYR3" s="585"/>
      <c r="AYS3" s="650"/>
      <c r="AYT3" s="585"/>
      <c r="AYU3" s="585"/>
      <c r="AYV3" s="650"/>
      <c r="AYW3" s="585"/>
      <c r="AYX3" s="585"/>
      <c r="AYY3" s="650"/>
      <c r="AYZ3" s="585"/>
      <c r="AZA3" s="585"/>
      <c r="AZB3" s="650"/>
      <c r="AZC3" s="585"/>
      <c r="AZD3" s="585"/>
      <c r="AZE3" s="650"/>
      <c r="AZF3" s="585"/>
      <c r="AZG3" s="585"/>
      <c r="AZH3" s="650"/>
      <c r="AZI3" s="585"/>
      <c r="AZJ3" s="585"/>
      <c r="AZK3" s="650"/>
      <c r="AZL3" s="585"/>
      <c r="AZM3" s="585"/>
      <c r="AZN3" s="650"/>
      <c r="AZO3" s="585"/>
      <c r="AZP3" s="585"/>
      <c r="AZQ3" s="650"/>
      <c r="AZR3" s="585"/>
      <c r="AZS3" s="585"/>
      <c r="AZT3" s="650"/>
      <c r="AZU3" s="585"/>
      <c r="AZV3" s="585"/>
      <c r="AZW3" s="650"/>
      <c r="AZX3" s="585"/>
      <c r="AZY3" s="585"/>
      <c r="AZZ3" s="650"/>
      <c r="BAA3" s="585"/>
      <c r="BAB3" s="585"/>
      <c r="BAC3" s="650"/>
      <c r="BAD3" s="585"/>
      <c r="BAE3" s="585"/>
      <c r="BAF3" s="650"/>
      <c r="BAG3" s="585"/>
      <c r="BAH3" s="585"/>
      <c r="BAI3" s="650"/>
      <c r="BAJ3" s="585"/>
      <c r="BAK3" s="585"/>
      <c r="BAL3" s="650"/>
      <c r="BAM3" s="585"/>
      <c r="BAN3" s="585"/>
      <c r="BAO3" s="650"/>
      <c r="BAP3" s="585"/>
      <c r="BAQ3" s="585"/>
      <c r="BAR3" s="650"/>
      <c r="BAS3" s="585"/>
      <c r="BAT3" s="585"/>
      <c r="BAU3" s="650"/>
      <c r="BAV3" s="585"/>
      <c r="BAW3" s="585"/>
      <c r="BAX3" s="650"/>
      <c r="BAY3" s="585"/>
      <c r="BAZ3" s="585"/>
      <c r="BBA3" s="650"/>
      <c r="BBB3" s="585"/>
      <c r="BBC3" s="585"/>
      <c r="BBD3" s="650"/>
      <c r="BBE3" s="585"/>
      <c r="BBF3" s="585"/>
      <c r="BBG3" s="650"/>
      <c r="BBH3" s="585"/>
      <c r="BBI3" s="585"/>
      <c r="BBJ3" s="650"/>
      <c r="BBK3" s="585"/>
      <c r="BBL3" s="585"/>
      <c r="BBM3" s="650"/>
      <c r="BBN3" s="585"/>
      <c r="BBO3" s="585"/>
      <c r="BBP3" s="650"/>
      <c r="BBQ3" s="585"/>
      <c r="BBR3" s="585"/>
      <c r="BBS3" s="650"/>
      <c r="BBT3" s="585"/>
      <c r="BBU3" s="585"/>
      <c r="BBV3" s="650"/>
      <c r="BBW3" s="585"/>
      <c r="BBX3" s="585"/>
      <c r="BBY3" s="650"/>
      <c r="BBZ3" s="585"/>
      <c r="BCA3" s="585"/>
      <c r="BCB3" s="650"/>
      <c r="BCC3" s="585"/>
      <c r="BCD3" s="585"/>
      <c r="BCE3" s="650"/>
      <c r="BCF3" s="585"/>
      <c r="BCG3" s="585"/>
      <c r="BCH3" s="650"/>
      <c r="BCI3" s="585"/>
      <c r="BCJ3" s="585"/>
      <c r="BCK3" s="650"/>
      <c r="BCL3" s="585"/>
      <c r="BCM3" s="585"/>
      <c r="BCN3" s="650"/>
      <c r="BCO3" s="585"/>
      <c r="BCP3" s="585"/>
      <c r="BCQ3" s="650"/>
      <c r="BCR3" s="585"/>
      <c r="BCS3" s="585"/>
      <c r="BCT3" s="650"/>
      <c r="BCU3" s="585"/>
      <c r="BCV3" s="585"/>
      <c r="BCW3" s="650"/>
      <c r="BCX3" s="585"/>
      <c r="BCY3" s="585"/>
      <c r="BCZ3" s="650"/>
      <c r="BDA3" s="585"/>
      <c r="BDB3" s="585"/>
      <c r="BDC3" s="650"/>
      <c r="BDD3" s="585"/>
      <c r="BDE3" s="585"/>
      <c r="BDF3" s="650"/>
      <c r="BDG3" s="585"/>
      <c r="BDH3" s="585"/>
      <c r="BDI3" s="650"/>
      <c r="BDJ3" s="585"/>
      <c r="BDK3" s="585"/>
      <c r="BDL3" s="650"/>
      <c r="BDM3" s="585"/>
      <c r="BDN3" s="585"/>
      <c r="BDO3" s="650"/>
      <c r="BDP3" s="585"/>
      <c r="BDQ3" s="585"/>
      <c r="BDR3" s="650"/>
      <c r="BDS3" s="585"/>
      <c r="BDT3" s="585"/>
      <c r="BDU3" s="650"/>
      <c r="BDV3" s="585"/>
      <c r="BDW3" s="585"/>
      <c r="BDX3" s="650"/>
      <c r="BDY3" s="585"/>
      <c r="BDZ3" s="585"/>
      <c r="BEA3" s="650"/>
      <c r="BEB3" s="585"/>
      <c r="BEC3" s="585"/>
      <c r="BED3" s="650"/>
      <c r="BEE3" s="585"/>
      <c r="BEF3" s="585"/>
      <c r="BEG3" s="650"/>
      <c r="BEH3" s="585"/>
      <c r="BEI3" s="585"/>
      <c r="BEJ3" s="650"/>
      <c r="BEK3" s="585"/>
      <c r="BEL3" s="585"/>
      <c r="BEM3" s="650"/>
      <c r="BEN3" s="585"/>
      <c r="BEO3" s="585"/>
      <c r="BEP3" s="650"/>
      <c r="BEQ3" s="585"/>
      <c r="BER3" s="585"/>
      <c r="BES3" s="650"/>
      <c r="BET3" s="585"/>
      <c r="BEU3" s="585"/>
      <c r="BEV3" s="650"/>
      <c r="BEW3" s="585"/>
      <c r="BEX3" s="585"/>
      <c r="BEY3" s="650"/>
      <c r="BEZ3" s="585"/>
      <c r="BFA3" s="585"/>
      <c r="BFB3" s="650"/>
      <c r="BFC3" s="585"/>
      <c r="BFD3" s="585"/>
      <c r="BFE3" s="650"/>
      <c r="BFF3" s="585"/>
      <c r="BFG3" s="585"/>
      <c r="BFH3" s="650"/>
      <c r="BFI3" s="585"/>
      <c r="BFJ3" s="585"/>
      <c r="BFK3" s="650"/>
      <c r="BFL3" s="585"/>
      <c r="BFM3" s="585"/>
      <c r="BFN3" s="650"/>
      <c r="BFO3" s="585"/>
      <c r="BFP3" s="585"/>
      <c r="BFQ3" s="650"/>
      <c r="BFR3" s="585"/>
      <c r="BFS3" s="585"/>
      <c r="BFT3" s="650"/>
      <c r="BFU3" s="585"/>
      <c r="BFV3" s="585"/>
      <c r="BFW3" s="650"/>
      <c r="BFX3" s="585"/>
      <c r="BFY3" s="585"/>
      <c r="BFZ3" s="650"/>
      <c r="BGA3" s="585"/>
      <c r="BGB3" s="585"/>
      <c r="BGC3" s="650"/>
      <c r="BGD3" s="585"/>
      <c r="BGE3" s="585"/>
      <c r="BGF3" s="650"/>
      <c r="BGG3" s="585"/>
      <c r="BGH3" s="585"/>
      <c r="BGI3" s="650"/>
      <c r="BGJ3" s="585"/>
      <c r="BGK3" s="585"/>
      <c r="BGL3" s="650"/>
      <c r="BGM3" s="585"/>
      <c r="BGN3" s="585"/>
      <c r="BGO3" s="650"/>
      <c r="BGP3" s="585"/>
      <c r="BGQ3" s="585"/>
      <c r="BGR3" s="650"/>
      <c r="BGS3" s="585"/>
      <c r="BGT3" s="585"/>
      <c r="BGU3" s="650"/>
      <c r="BGV3" s="585"/>
      <c r="BGW3" s="585"/>
      <c r="BGX3" s="650"/>
      <c r="BGY3" s="585"/>
      <c r="BGZ3" s="585"/>
      <c r="BHA3" s="650"/>
      <c r="BHB3" s="585"/>
      <c r="BHC3" s="585"/>
      <c r="BHD3" s="650"/>
      <c r="BHE3" s="585"/>
      <c r="BHF3" s="585"/>
      <c r="BHG3" s="650"/>
      <c r="BHH3" s="585"/>
      <c r="BHI3" s="585"/>
      <c r="BHJ3" s="650"/>
      <c r="BHK3" s="585"/>
      <c r="BHL3" s="585"/>
      <c r="BHM3" s="650"/>
      <c r="BHN3" s="585"/>
      <c r="BHO3" s="585"/>
      <c r="BHP3" s="650"/>
      <c r="BHQ3" s="585"/>
      <c r="BHR3" s="585"/>
      <c r="BHS3" s="650"/>
      <c r="BHT3" s="585"/>
      <c r="BHU3" s="585"/>
      <c r="BHV3" s="650"/>
      <c r="BHW3" s="585"/>
      <c r="BHX3" s="585"/>
      <c r="BHY3" s="650"/>
      <c r="BHZ3" s="585"/>
      <c r="BIA3" s="585"/>
      <c r="BIB3" s="650"/>
      <c r="BIC3" s="585"/>
      <c r="BID3" s="585"/>
      <c r="BIE3" s="650"/>
      <c r="BIF3" s="585"/>
      <c r="BIG3" s="585"/>
      <c r="BIH3" s="650"/>
      <c r="BII3" s="585"/>
      <c r="BIJ3" s="585"/>
      <c r="BIK3" s="650"/>
      <c r="BIL3" s="585"/>
      <c r="BIM3" s="585"/>
      <c r="BIN3" s="650"/>
      <c r="BIO3" s="585"/>
      <c r="BIP3" s="585"/>
      <c r="BIQ3" s="650"/>
      <c r="BIR3" s="585"/>
      <c r="BIS3" s="585"/>
      <c r="BIT3" s="650"/>
      <c r="BIU3" s="585"/>
      <c r="BIV3" s="585"/>
      <c r="BIW3" s="650"/>
      <c r="BIX3" s="585"/>
      <c r="BIY3" s="585"/>
      <c r="BIZ3" s="650"/>
      <c r="BJA3" s="585"/>
      <c r="BJB3" s="585"/>
      <c r="BJC3" s="650"/>
      <c r="BJD3" s="585"/>
      <c r="BJE3" s="585"/>
      <c r="BJF3" s="650"/>
      <c r="BJG3" s="585"/>
      <c r="BJH3" s="585"/>
      <c r="BJI3" s="650"/>
      <c r="BJJ3" s="585"/>
      <c r="BJK3" s="585"/>
      <c r="BJL3" s="650"/>
      <c r="BJM3" s="585"/>
      <c r="BJN3" s="585"/>
      <c r="BJO3" s="650"/>
      <c r="BJP3" s="585"/>
      <c r="BJQ3" s="585"/>
      <c r="BJR3" s="650"/>
      <c r="BJS3" s="585"/>
      <c r="BJT3" s="585"/>
      <c r="BJU3" s="650"/>
      <c r="BJV3" s="585"/>
      <c r="BJW3" s="585"/>
      <c r="BJX3" s="650"/>
      <c r="BJY3" s="585"/>
      <c r="BJZ3" s="585"/>
      <c r="BKA3" s="650"/>
      <c r="BKB3" s="585"/>
      <c r="BKC3" s="585"/>
      <c r="BKD3" s="650"/>
      <c r="BKE3" s="585"/>
      <c r="BKF3" s="585"/>
      <c r="BKG3" s="650"/>
      <c r="BKH3" s="585"/>
      <c r="BKI3" s="585"/>
      <c r="BKJ3" s="650"/>
      <c r="BKK3" s="585"/>
      <c r="BKL3" s="585"/>
      <c r="BKM3" s="650"/>
      <c r="BKN3" s="585"/>
      <c r="BKO3" s="585"/>
      <c r="BKP3" s="650"/>
      <c r="BKQ3" s="585"/>
      <c r="BKR3" s="585"/>
      <c r="BKS3" s="650"/>
      <c r="BKT3" s="585"/>
      <c r="BKU3" s="585"/>
      <c r="BKV3" s="650"/>
      <c r="BKW3" s="585"/>
      <c r="BKX3" s="585"/>
      <c r="BKY3" s="650"/>
      <c r="BKZ3" s="585"/>
      <c r="BLA3" s="585"/>
      <c r="BLB3" s="650"/>
      <c r="BLC3" s="585"/>
      <c r="BLD3" s="585"/>
      <c r="BLE3" s="650"/>
      <c r="BLF3" s="585"/>
      <c r="BLG3" s="585"/>
      <c r="BLH3" s="650"/>
      <c r="BLI3" s="585"/>
      <c r="BLJ3" s="585"/>
      <c r="BLK3" s="650"/>
      <c r="BLL3" s="585"/>
      <c r="BLM3" s="585"/>
      <c r="BLN3" s="650"/>
      <c r="BLO3" s="585"/>
      <c r="BLP3" s="585"/>
      <c r="BLQ3" s="650"/>
      <c r="BLR3" s="585"/>
      <c r="BLS3" s="585"/>
      <c r="BLT3" s="650"/>
      <c r="BLU3" s="585"/>
      <c r="BLV3" s="585"/>
      <c r="BLW3" s="650"/>
      <c r="BLX3" s="585"/>
      <c r="BLY3" s="585"/>
      <c r="BLZ3" s="650"/>
      <c r="BMA3" s="585"/>
      <c r="BMB3" s="585"/>
      <c r="BMC3" s="650"/>
      <c r="BMD3" s="585"/>
      <c r="BME3" s="585"/>
      <c r="BMF3" s="650"/>
      <c r="BMG3" s="585"/>
      <c r="BMH3" s="585"/>
      <c r="BMI3" s="650"/>
      <c r="BMJ3" s="585"/>
      <c r="BMK3" s="585"/>
      <c r="BML3" s="650"/>
      <c r="BMM3" s="585"/>
      <c r="BMN3" s="585"/>
      <c r="BMO3" s="650"/>
      <c r="BMP3" s="585"/>
      <c r="BMQ3" s="585"/>
      <c r="BMR3" s="650"/>
      <c r="BMS3" s="585"/>
      <c r="BMT3" s="585"/>
      <c r="BMU3" s="650"/>
      <c r="BMV3" s="585"/>
      <c r="BMW3" s="585"/>
      <c r="BMX3" s="650"/>
      <c r="BMY3" s="585"/>
      <c r="BMZ3" s="585"/>
      <c r="BNA3" s="650"/>
      <c r="BNB3" s="585"/>
      <c r="BNC3" s="585"/>
      <c r="BND3" s="650"/>
      <c r="BNE3" s="585"/>
      <c r="BNF3" s="585"/>
      <c r="BNG3" s="650"/>
      <c r="BNH3" s="585"/>
      <c r="BNI3" s="585"/>
      <c r="BNJ3" s="650"/>
      <c r="BNK3" s="585"/>
      <c r="BNL3" s="585"/>
      <c r="BNM3" s="650"/>
      <c r="BNN3" s="585"/>
      <c r="BNO3" s="585"/>
      <c r="BNP3" s="650"/>
      <c r="BNQ3" s="585"/>
      <c r="BNR3" s="585"/>
      <c r="BNS3" s="650"/>
      <c r="BNT3" s="585"/>
      <c r="BNU3" s="585"/>
      <c r="BNV3" s="650"/>
      <c r="BNW3" s="585"/>
      <c r="BNX3" s="585"/>
      <c r="BNY3" s="650"/>
      <c r="BNZ3" s="585"/>
      <c r="BOA3" s="585"/>
      <c r="BOB3" s="650"/>
      <c r="BOC3" s="585"/>
      <c r="BOD3" s="585"/>
      <c r="BOE3" s="650"/>
      <c r="BOF3" s="585"/>
      <c r="BOG3" s="585"/>
      <c r="BOH3" s="650"/>
      <c r="BOI3" s="585"/>
      <c r="BOJ3" s="585"/>
      <c r="BOK3" s="650"/>
      <c r="BOL3" s="585"/>
      <c r="BOM3" s="585"/>
      <c r="BON3" s="650"/>
      <c r="BOO3" s="585"/>
      <c r="BOP3" s="585"/>
      <c r="BOQ3" s="650"/>
      <c r="BOR3" s="585"/>
      <c r="BOS3" s="585"/>
      <c r="BOT3" s="650"/>
      <c r="BOU3" s="585"/>
      <c r="BOV3" s="585"/>
      <c r="BOW3" s="650"/>
      <c r="BOX3" s="585"/>
      <c r="BOY3" s="585"/>
      <c r="BOZ3" s="650"/>
      <c r="BPA3" s="585"/>
      <c r="BPB3" s="585"/>
      <c r="BPC3" s="650"/>
      <c r="BPD3" s="585"/>
      <c r="BPE3" s="585"/>
      <c r="BPF3" s="650"/>
      <c r="BPG3" s="585"/>
      <c r="BPH3" s="585"/>
      <c r="BPI3" s="650"/>
      <c r="BPJ3" s="585"/>
      <c r="BPK3" s="585"/>
      <c r="BPL3" s="650"/>
      <c r="BPM3" s="585"/>
      <c r="BPN3" s="585"/>
      <c r="BPO3" s="650"/>
      <c r="BPP3" s="585"/>
      <c r="BPQ3" s="585"/>
      <c r="BPR3" s="650"/>
      <c r="BPS3" s="585"/>
      <c r="BPT3" s="585"/>
      <c r="BPU3" s="650"/>
      <c r="BPV3" s="585"/>
      <c r="BPW3" s="585"/>
      <c r="BPX3" s="650"/>
      <c r="BPY3" s="585"/>
      <c r="BPZ3" s="585"/>
      <c r="BQA3" s="650"/>
      <c r="BQB3" s="585"/>
      <c r="BQC3" s="585"/>
      <c r="BQD3" s="650"/>
      <c r="BQE3" s="585"/>
      <c r="BQF3" s="585"/>
      <c r="BQG3" s="650"/>
      <c r="BQH3" s="585"/>
      <c r="BQI3" s="585"/>
      <c r="BQJ3" s="650"/>
      <c r="BQK3" s="585"/>
      <c r="BQL3" s="585"/>
      <c r="BQM3" s="650"/>
      <c r="BQN3" s="585"/>
      <c r="BQO3" s="585"/>
      <c r="BQP3" s="650"/>
      <c r="BQQ3" s="585"/>
      <c r="BQR3" s="585"/>
      <c r="BQS3" s="650"/>
      <c r="BQT3" s="585"/>
      <c r="BQU3" s="585"/>
      <c r="BQV3" s="650"/>
      <c r="BQW3" s="585"/>
      <c r="BQX3" s="585"/>
      <c r="BQY3" s="650"/>
      <c r="BQZ3" s="585"/>
      <c r="BRA3" s="585"/>
      <c r="BRB3" s="650"/>
      <c r="BRC3" s="585"/>
      <c r="BRD3" s="585"/>
      <c r="BRE3" s="650"/>
      <c r="BRF3" s="585"/>
      <c r="BRG3" s="585"/>
      <c r="BRH3" s="650"/>
      <c r="BRI3" s="585"/>
      <c r="BRJ3" s="585"/>
      <c r="BRK3" s="650"/>
      <c r="BRL3" s="585"/>
      <c r="BRM3" s="585"/>
      <c r="BRN3" s="650"/>
      <c r="BRO3" s="585"/>
      <c r="BRP3" s="585"/>
      <c r="BRQ3" s="650"/>
      <c r="BRR3" s="585"/>
      <c r="BRS3" s="585"/>
      <c r="BRT3" s="650"/>
      <c r="BRU3" s="585"/>
      <c r="BRV3" s="585"/>
      <c r="BRW3" s="650"/>
      <c r="BRX3" s="585"/>
      <c r="BRY3" s="585"/>
      <c r="BRZ3" s="650"/>
      <c r="BSA3" s="585"/>
      <c r="BSB3" s="585"/>
      <c r="BSC3" s="650"/>
      <c r="BSD3" s="585"/>
      <c r="BSE3" s="585"/>
      <c r="BSF3" s="650"/>
      <c r="BSG3" s="585"/>
      <c r="BSH3" s="585"/>
      <c r="BSI3" s="650"/>
      <c r="BSJ3" s="585"/>
      <c r="BSK3" s="585"/>
      <c r="BSL3" s="650"/>
      <c r="BSM3" s="585"/>
      <c r="BSN3" s="585"/>
      <c r="BSO3" s="650"/>
      <c r="BSP3" s="585"/>
      <c r="BSQ3" s="585"/>
      <c r="BSR3" s="650"/>
      <c r="BSS3" s="585"/>
      <c r="BST3" s="585"/>
      <c r="BSU3" s="650"/>
      <c r="BSV3" s="585"/>
      <c r="BSW3" s="585"/>
      <c r="BSX3" s="650"/>
      <c r="BSY3" s="585"/>
      <c r="BSZ3" s="585"/>
      <c r="BTA3" s="650"/>
      <c r="BTB3" s="585"/>
      <c r="BTC3" s="585"/>
      <c r="BTD3" s="650"/>
      <c r="BTE3" s="585"/>
      <c r="BTF3" s="585"/>
      <c r="BTG3" s="650"/>
      <c r="BTH3" s="585"/>
      <c r="BTI3" s="585"/>
      <c r="BTJ3" s="650"/>
      <c r="BTK3" s="585"/>
      <c r="BTL3" s="585"/>
      <c r="BTM3" s="650"/>
      <c r="BTN3" s="585"/>
      <c r="BTO3" s="585"/>
      <c r="BTP3" s="650"/>
      <c r="BTQ3" s="585"/>
      <c r="BTR3" s="585"/>
      <c r="BTS3" s="650"/>
      <c r="BTT3" s="585"/>
      <c r="BTU3" s="585"/>
      <c r="BTV3" s="650"/>
      <c r="BTW3" s="585"/>
      <c r="BTX3" s="585"/>
      <c r="BTY3" s="650"/>
      <c r="BTZ3" s="585"/>
      <c r="BUA3" s="585"/>
      <c r="BUB3" s="650"/>
      <c r="BUC3" s="585"/>
      <c r="BUD3" s="585"/>
      <c r="BUE3" s="650"/>
      <c r="BUF3" s="585"/>
      <c r="BUG3" s="585"/>
      <c r="BUH3" s="650"/>
      <c r="BUI3" s="585"/>
      <c r="BUJ3" s="585"/>
      <c r="BUK3" s="650"/>
      <c r="BUL3" s="585"/>
      <c r="BUM3" s="585"/>
      <c r="BUN3" s="650"/>
      <c r="BUO3" s="585"/>
      <c r="BUP3" s="585"/>
      <c r="BUQ3" s="650"/>
      <c r="BUR3" s="585"/>
      <c r="BUS3" s="585"/>
      <c r="BUT3" s="650"/>
      <c r="BUU3" s="585"/>
      <c r="BUV3" s="585"/>
      <c r="BUW3" s="650"/>
      <c r="BUX3" s="585"/>
      <c r="BUY3" s="585"/>
      <c r="BUZ3" s="650"/>
      <c r="BVA3" s="585"/>
      <c r="BVB3" s="585"/>
      <c r="BVC3" s="650"/>
      <c r="BVD3" s="585"/>
      <c r="BVE3" s="585"/>
      <c r="BVF3" s="650"/>
      <c r="BVG3" s="585"/>
      <c r="BVH3" s="585"/>
      <c r="BVI3" s="650"/>
      <c r="BVJ3" s="585"/>
      <c r="BVK3" s="585"/>
      <c r="BVL3" s="650"/>
      <c r="BVM3" s="585"/>
      <c r="BVN3" s="585"/>
      <c r="BVO3" s="650"/>
      <c r="BVP3" s="585"/>
      <c r="BVQ3" s="585"/>
      <c r="BVR3" s="650"/>
      <c r="BVS3" s="585"/>
      <c r="BVT3" s="585"/>
      <c r="BVU3" s="650"/>
      <c r="BVV3" s="585"/>
      <c r="BVW3" s="585"/>
      <c r="BVX3" s="650"/>
      <c r="BVY3" s="585"/>
      <c r="BVZ3" s="585"/>
      <c r="BWA3" s="650"/>
      <c r="BWB3" s="585"/>
      <c r="BWC3" s="585"/>
      <c r="BWD3" s="650"/>
      <c r="BWE3" s="585"/>
      <c r="BWF3" s="585"/>
      <c r="BWG3" s="650"/>
      <c r="BWH3" s="585"/>
      <c r="BWI3" s="585"/>
      <c r="BWJ3" s="650"/>
      <c r="BWK3" s="585"/>
      <c r="BWL3" s="585"/>
      <c r="BWM3" s="650"/>
      <c r="BWN3" s="585"/>
      <c r="BWO3" s="585"/>
      <c r="BWP3" s="650"/>
      <c r="BWQ3" s="585"/>
      <c r="BWR3" s="585"/>
      <c r="BWS3" s="650"/>
      <c r="BWT3" s="585"/>
      <c r="BWU3" s="585"/>
      <c r="BWV3" s="650"/>
      <c r="BWW3" s="585"/>
      <c r="BWX3" s="585"/>
      <c r="BWY3" s="650"/>
      <c r="BWZ3" s="585"/>
      <c r="BXA3" s="585"/>
      <c r="BXB3" s="650"/>
      <c r="BXC3" s="585"/>
      <c r="BXD3" s="585"/>
      <c r="BXE3" s="650"/>
      <c r="BXF3" s="585"/>
      <c r="BXG3" s="585"/>
      <c r="BXH3" s="650"/>
      <c r="BXI3" s="585"/>
      <c r="BXJ3" s="585"/>
      <c r="BXK3" s="650"/>
      <c r="BXL3" s="585"/>
      <c r="BXM3" s="585"/>
      <c r="BXN3" s="650"/>
      <c r="BXO3" s="585"/>
      <c r="BXP3" s="585"/>
      <c r="BXQ3" s="650"/>
      <c r="BXR3" s="585"/>
      <c r="BXS3" s="585"/>
      <c r="BXT3" s="650"/>
      <c r="BXU3" s="585"/>
      <c r="BXV3" s="585"/>
      <c r="BXW3" s="650"/>
      <c r="BXX3" s="585"/>
      <c r="BXY3" s="585"/>
      <c r="BXZ3" s="650"/>
      <c r="BYA3" s="585"/>
      <c r="BYB3" s="585"/>
      <c r="BYC3" s="650"/>
      <c r="BYD3" s="585"/>
      <c r="BYE3" s="585"/>
      <c r="BYF3" s="650"/>
      <c r="BYG3" s="585"/>
      <c r="BYH3" s="585"/>
      <c r="BYI3" s="650"/>
      <c r="BYJ3" s="585"/>
      <c r="BYK3" s="585"/>
      <c r="BYL3" s="650"/>
      <c r="BYM3" s="585"/>
      <c r="BYN3" s="585"/>
      <c r="BYO3" s="650"/>
      <c r="BYP3" s="585"/>
      <c r="BYQ3" s="585"/>
      <c r="BYR3" s="650"/>
      <c r="BYS3" s="585"/>
      <c r="BYT3" s="585"/>
      <c r="BYU3" s="650"/>
      <c r="BYV3" s="585"/>
      <c r="BYW3" s="585"/>
      <c r="BYX3" s="650"/>
      <c r="BYY3" s="585"/>
      <c r="BYZ3" s="585"/>
      <c r="BZA3" s="650"/>
      <c r="BZB3" s="585"/>
      <c r="BZC3" s="585"/>
      <c r="BZD3" s="650"/>
      <c r="BZE3" s="585"/>
      <c r="BZF3" s="585"/>
      <c r="BZG3" s="650"/>
      <c r="BZH3" s="585"/>
      <c r="BZI3" s="585"/>
      <c r="BZJ3" s="650"/>
      <c r="BZK3" s="585"/>
      <c r="BZL3" s="585"/>
      <c r="BZM3" s="650"/>
      <c r="BZN3" s="585"/>
      <c r="BZO3" s="585"/>
      <c r="BZP3" s="650"/>
      <c r="BZQ3" s="585"/>
      <c r="BZR3" s="585"/>
      <c r="BZS3" s="650"/>
      <c r="BZT3" s="585"/>
      <c r="BZU3" s="585"/>
      <c r="BZV3" s="650"/>
      <c r="BZW3" s="585"/>
      <c r="BZX3" s="585"/>
      <c r="BZY3" s="650"/>
      <c r="BZZ3" s="585"/>
      <c r="CAA3" s="585"/>
      <c r="CAB3" s="650"/>
      <c r="CAC3" s="585"/>
      <c r="CAD3" s="585"/>
      <c r="CAE3" s="650"/>
      <c r="CAF3" s="585"/>
      <c r="CAG3" s="585"/>
      <c r="CAH3" s="650"/>
      <c r="CAI3" s="585"/>
      <c r="CAJ3" s="585"/>
      <c r="CAK3" s="650"/>
      <c r="CAL3" s="585"/>
      <c r="CAM3" s="585"/>
      <c r="CAN3" s="650"/>
      <c r="CAO3" s="585"/>
      <c r="CAP3" s="585"/>
      <c r="CAQ3" s="650"/>
      <c r="CAR3" s="585"/>
      <c r="CAS3" s="585"/>
      <c r="CAT3" s="650"/>
      <c r="CAU3" s="585"/>
      <c r="CAV3" s="585"/>
      <c r="CAW3" s="650"/>
      <c r="CAX3" s="585"/>
      <c r="CAY3" s="585"/>
      <c r="CAZ3" s="650"/>
      <c r="CBA3" s="585"/>
      <c r="CBB3" s="585"/>
      <c r="CBC3" s="650"/>
      <c r="CBD3" s="585"/>
      <c r="CBE3" s="585"/>
      <c r="CBF3" s="650"/>
      <c r="CBG3" s="585"/>
      <c r="CBH3" s="585"/>
      <c r="CBI3" s="650"/>
      <c r="CBJ3" s="585"/>
      <c r="CBK3" s="585"/>
      <c r="CBL3" s="650"/>
      <c r="CBM3" s="585"/>
      <c r="CBN3" s="585"/>
      <c r="CBO3" s="650"/>
      <c r="CBP3" s="585"/>
      <c r="CBQ3" s="585"/>
      <c r="CBR3" s="650"/>
      <c r="CBS3" s="585"/>
      <c r="CBT3" s="585"/>
      <c r="CBU3" s="650"/>
      <c r="CBV3" s="585"/>
      <c r="CBW3" s="585"/>
      <c r="CBX3" s="650"/>
      <c r="CBY3" s="585"/>
      <c r="CBZ3" s="585"/>
      <c r="CCA3" s="650"/>
      <c r="CCB3" s="585"/>
      <c r="CCC3" s="585"/>
      <c r="CCD3" s="650"/>
      <c r="CCE3" s="585"/>
      <c r="CCF3" s="585"/>
      <c r="CCG3" s="650"/>
      <c r="CCH3" s="585"/>
      <c r="CCI3" s="585"/>
      <c r="CCJ3" s="650"/>
      <c r="CCK3" s="585"/>
      <c r="CCL3" s="585"/>
      <c r="CCM3" s="650"/>
      <c r="CCN3" s="585"/>
      <c r="CCO3" s="585"/>
      <c r="CCP3" s="650"/>
      <c r="CCQ3" s="585"/>
      <c r="CCR3" s="585"/>
      <c r="CCS3" s="650"/>
      <c r="CCT3" s="585"/>
      <c r="CCU3" s="585"/>
      <c r="CCV3" s="650"/>
      <c r="CCW3" s="585"/>
      <c r="CCX3" s="585"/>
      <c r="CCY3" s="650"/>
      <c r="CCZ3" s="585"/>
      <c r="CDA3" s="585"/>
      <c r="CDB3" s="650"/>
      <c r="CDC3" s="585"/>
      <c r="CDD3" s="585"/>
      <c r="CDE3" s="650"/>
      <c r="CDF3" s="585"/>
      <c r="CDG3" s="585"/>
      <c r="CDH3" s="650"/>
      <c r="CDI3" s="585"/>
      <c r="CDJ3" s="585"/>
      <c r="CDK3" s="650"/>
      <c r="CDL3" s="585"/>
      <c r="CDM3" s="585"/>
      <c r="CDN3" s="650"/>
      <c r="CDO3" s="585"/>
      <c r="CDP3" s="585"/>
      <c r="CDQ3" s="650"/>
      <c r="CDR3" s="585"/>
      <c r="CDS3" s="585"/>
      <c r="CDT3" s="650"/>
      <c r="CDU3" s="585"/>
      <c r="CDV3" s="585"/>
      <c r="CDW3" s="650"/>
      <c r="CDX3" s="585"/>
      <c r="CDY3" s="585"/>
      <c r="CDZ3" s="650"/>
      <c r="CEA3" s="585"/>
      <c r="CEB3" s="585"/>
      <c r="CEC3" s="650"/>
      <c r="CED3" s="585"/>
      <c r="CEE3" s="585"/>
      <c r="CEF3" s="650"/>
      <c r="CEG3" s="585"/>
      <c r="CEH3" s="585"/>
      <c r="CEI3" s="650"/>
      <c r="CEJ3" s="585"/>
      <c r="CEK3" s="585"/>
      <c r="CEL3" s="650"/>
      <c r="CEM3" s="585"/>
      <c r="CEN3" s="585"/>
      <c r="CEO3" s="650"/>
      <c r="CEP3" s="585"/>
      <c r="CEQ3" s="585"/>
      <c r="CER3" s="650"/>
      <c r="CES3" s="585"/>
      <c r="CET3" s="585"/>
      <c r="CEU3" s="650"/>
      <c r="CEV3" s="585"/>
      <c r="CEW3" s="585"/>
      <c r="CEX3" s="650"/>
      <c r="CEY3" s="585"/>
      <c r="CEZ3" s="585"/>
      <c r="CFA3" s="650"/>
      <c r="CFB3" s="585"/>
      <c r="CFC3" s="585"/>
      <c r="CFD3" s="650"/>
      <c r="CFE3" s="585"/>
      <c r="CFF3" s="585"/>
      <c r="CFG3" s="650"/>
      <c r="CFH3" s="585"/>
      <c r="CFI3" s="585"/>
      <c r="CFJ3" s="650"/>
      <c r="CFK3" s="585"/>
      <c r="CFL3" s="585"/>
      <c r="CFM3" s="650"/>
      <c r="CFN3" s="585"/>
      <c r="CFO3" s="585"/>
      <c r="CFP3" s="650"/>
      <c r="CFQ3" s="585"/>
      <c r="CFR3" s="585"/>
      <c r="CFS3" s="650"/>
      <c r="CFT3" s="585"/>
      <c r="CFU3" s="585"/>
      <c r="CFV3" s="650"/>
      <c r="CFW3" s="585"/>
      <c r="CFX3" s="585"/>
      <c r="CFY3" s="650"/>
      <c r="CFZ3" s="585"/>
      <c r="CGA3" s="585"/>
      <c r="CGB3" s="650"/>
      <c r="CGC3" s="585"/>
      <c r="CGD3" s="585"/>
      <c r="CGE3" s="650"/>
      <c r="CGF3" s="585"/>
      <c r="CGG3" s="585"/>
      <c r="CGH3" s="650"/>
      <c r="CGI3" s="585"/>
      <c r="CGJ3" s="585"/>
      <c r="CGK3" s="650"/>
      <c r="CGL3" s="585"/>
      <c r="CGM3" s="585"/>
      <c r="CGN3" s="650"/>
      <c r="CGO3" s="585"/>
      <c r="CGP3" s="585"/>
      <c r="CGQ3" s="650"/>
      <c r="CGR3" s="585"/>
      <c r="CGS3" s="585"/>
      <c r="CGT3" s="650"/>
      <c r="CGU3" s="585"/>
      <c r="CGV3" s="585"/>
      <c r="CGW3" s="650"/>
      <c r="CGX3" s="585"/>
      <c r="CGY3" s="585"/>
      <c r="CGZ3" s="650"/>
      <c r="CHA3" s="585"/>
      <c r="CHB3" s="585"/>
      <c r="CHC3" s="650"/>
      <c r="CHD3" s="585"/>
      <c r="CHE3" s="585"/>
      <c r="CHF3" s="650"/>
      <c r="CHG3" s="585"/>
      <c r="CHH3" s="585"/>
      <c r="CHI3" s="650"/>
      <c r="CHJ3" s="585"/>
      <c r="CHK3" s="585"/>
      <c r="CHL3" s="650"/>
      <c r="CHM3" s="585"/>
      <c r="CHN3" s="585"/>
      <c r="CHO3" s="650"/>
      <c r="CHP3" s="585"/>
      <c r="CHQ3" s="585"/>
      <c r="CHR3" s="650"/>
      <c r="CHS3" s="585"/>
      <c r="CHT3" s="585"/>
      <c r="CHU3" s="650"/>
      <c r="CHV3" s="585"/>
      <c r="CHW3" s="585"/>
      <c r="CHX3" s="650"/>
      <c r="CHY3" s="585"/>
      <c r="CHZ3" s="585"/>
      <c r="CIA3" s="650"/>
      <c r="CIB3" s="585"/>
      <c r="CIC3" s="585"/>
      <c r="CID3" s="650"/>
      <c r="CIE3" s="585"/>
      <c r="CIF3" s="585"/>
      <c r="CIG3" s="650"/>
      <c r="CIH3" s="585"/>
      <c r="CII3" s="585"/>
      <c r="CIJ3" s="650"/>
      <c r="CIK3" s="585"/>
      <c r="CIL3" s="585"/>
      <c r="CIM3" s="650"/>
      <c r="CIN3" s="585"/>
      <c r="CIO3" s="585"/>
      <c r="CIP3" s="650"/>
      <c r="CIQ3" s="585"/>
      <c r="CIR3" s="585"/>
      <c r="CIS3" s="650"/>
      <c r="CIT3" s="585"/>
      <c r="CIU3" s="585"/>
      <c r="CIV3" s="650"/>
      <c r="CIW3" s="585"/>
      <c r="CIX3" s="585"/>
      <c r="CIY3" s="650"/>
      <c r="CIZ3" s="585"/>
      <c r="CJA3" s="585"/>
      <c r="CJB3" s="650"/>
      <c r="CJC3" s="585"/>
      <c r="CJD3" s="585"/>
      <c r="CJE3" s="650"/>
      <c r="CJF3" s="585"/>
      <c r="CJG3" s="585"/>
      <c r="CJH3" s="650"/>
      <c r="CJI3" s="585"/>
      <c r="CJJ3" s="585"/>
      <c r="CJK3" s="650"/>
      <c r="CJL3" s="585"/>
      <c r="CJM3" s="585"/>
      <c r="CJN3" s="650"/>
      <c r="CJO3" s="585"/>
      <c r="CJP3" s="585"/>
      <c r="CJQ3" s="650"/>
      <c r="CJR3" s="585"/>
      <c r="CJS3" s="585"/>
      <c r="CJT3" s="650"/>
      <c r="CJU3" s="585"/>
      <c r="CJV3" s="585"/>
      <c r="CJW3" s="650"/>
      <c r="CJX3" s="585"/>
      <c r="CJY3" s="585"/>
      <c r="CJZ3" s="650"/>
      <c r="CKA3" s="585"/>
      <c r="CKB3" s="585"/>
      <c r="CKC3" s="650"/>
      <c r="CKD3" s="585"/>
      <c r="CKE3" s="585"/>
      <c r="CKF3" s="650"/>
      <c r="CKG3" s="585"/>
      <c r="CKH3" s="585"/>
      <c r="CKI3" s="650"/>
      <c r="CKJ3" s="585"/>
      <c r="CKK3" s="585"/>
      <c r="CKL3" s="650"/>
      <c r="CKM3" s="585"/>
      <c r="CKN3" s="585"/>
      <c r="CKO3" s="650"/>
      <c r="CKP3" s="585"/>
      <c r="CKQ3" s="585"/>
      <c r="CKR3" s="650"/>
      <c r="CKS3" s="585"/>
      <c r="CKT3" s="585"/>
      <c r="CKU3" s="650"/>
      <c r="CKV3" s="585"/>
      <c r="CKW3" s="585"/>
      <c r="CKX3" s="650"/>
      <c r="CKY3" s="585"/>
      <c r="CKZ3" s="585"/>
      <c r="CLA3" s="650"/>
      <c r="CLB3" s="585"/>
      <c r="CLC3" s="585"/>
      <c r="CLD3" s="650"/>
      <c r="CLE3" s="585"/>
      <c r="CLF3" s="585"/>
      <c r="CLG3" s="650"/>
      <c r="CLH3" s="585"/>
      <c r="CLI3" s="585"/>
      <c r="CLJ3" s="650"/>
      <c r="CLK3" s="585"/>
      <c r="CLL3" s="585"/>
      <c r="CLM3" s="650"/>
      <c r="CLN3" s="585"/>
      <c r="CLO3" s="585"/>
      <c r="CLP3" s="650"/>
      <c r="CLQ3" s="585"/>
      <c r="CLR3" s="585"/>
      <c r="CLS3" s="650"/>
      <c r="CLT3" s="585"/>
      <c r="CLU3" s="585"/>
      <c r="CLV3" s="650"/>
      <c r="CLW3" s="585"/>
      <c r="CLX3" s="585"/>
      <c r="CLY3" s="650"/>
      <c r="CLZ3" s="585"/>
      <c r="CMA3" s="585"/>
      <c r="CMB3" s="650"/>
      <c r="CMC3" s="585"/>
      <c r="CMD3" s="585"/>
      <c r="CME3" s="650"/>
      <c r="CMF3" s="585"/>
      <c r="CMG3" s="585"/>
      <c r="CMH3" s="650"/>
      <c r="CMI3" s="585"/>
      <c r="CMJ3" s="585"/>
      <c r="CMK3" s="650"/>
      <c r="CML3" s="585"/>
      <c r="CMM3" s="585"/>
      <c r="CMN3" s="650"/>
      <c r="CMO3" s="585"/>
      <c r="CMP3" s="585"/>
      <c r="CMQ3" s="650"/>
      <c r="CMR3" s="585"/>
      <c r="CMS3" s="585"/>
      <c r="CMT3" s="650"/>
      <c r="CMU3" s="585"/>
      <c r="CMV3" s="585"/>
      <c r="CMW3" s="650"/>
      <c r="CMX3" s="585"/>
      <c r="CMY3" s="585"/>
      <c r="CMZ3" s="650"/>
      <c r="CNA3" s="585"/>
      <c r="CNB3" s="585"/>
      <c r="CNC3" s="650"/>
      <c r="CND3" s="585"/>
      <c r="CNE3" s="585"/>
      <c r="CNF3" s="650"/>
      <c r="CNG3" s="585"/>
      <c r="CNH3" s="585"/>
      <c r="CNI3" s="650"/>
      <c r="CNJ3" s="585"/>
      <c r="CNK3" s="585"/>
      <c r="CNL3" s="650"/>
      <c r="CNM3" s="585"/>
      <c r="CNN3" s="585"/>
      <c r="CNO3" s="650"/>
      <c r="CNP3" s="585"/>
      <c r="CNQ3" s="585"/>
      <c r="CNR3" s="650"/>
      <c r="CNS3" s="585"/>
      <c r="CNT3" s="585"/>
      <c r="CNU3" s="650"/>
      <c r="CNV3" s="585"/>
      <c r="CNW3" s="585"/>
      <c r="CNX3" s="650"/>
      <c r="CNY3" s="585"/>
      <c r="CNZ3" s="585"/>
      <c r="COA3" s="650"/>
      <c r="COB3" s="585"/>
      <c r="COC3" s="585"/>
      <c r="COD3" s="650"/>
      <c r="COE3" s="585"/>
      <c r="COF3" s="585"/>
      <c r="COG3" s="650"/>
      <c r="COH3" s="585"/>
      <c r="COI3" s="585"/>
      <c r="COJ3" s="650"/>
      <c r="COK3" s="585"/>
      <c r="COL3" s="585"/>
      <c r="COM3" s="650"/>
      <c r="CON3" s="585"/>
      <c r="COO3" s="585"/>
      <c r="COP3" s="650"/>
      <c r="COQ3" s="585"/>
      <c r="COR3" s="585"/>
      <c r="COS3" s="650"/>
      <c r="COT3" s="585"/>
      <c r="COU3" s="585"/>
      <c r="COV3" s="650"/>
      <c r="COW3" s="585"/>
      <c r="COX3" s="585"/>
      <c r="COY3" s="650"/>
      <c r="COZ3" s="585"/>
      <c r="CPA3" s="585"/>
      <c r="CPB3" s="650"/>
      <c r="CPC3" s="585"/>
      <c r="CPD3" s="585"/>
      <c r="CPE3" s="650"/>
      <c r="CPF3" s="585"/>
      <c r="CPG3" s="585"/>
      <c r="CPH3" s="650"/>
      <c r="CPI3" s="585"/>
      <c r="CPJ3" s="585"/>
      <c r="CPK3" s="650"/>
      <c r="CPL3" s="585"/>
      <c r="CPM3" s="585"/>
      <c r="CPN3" s="650"/>
      <c r="CPO3" s="585"/>
      <c r="CPP3" s="585"/>
      <c r="CPQ3" s="650"/>
      <c r="CPR3" s="585"/>
      <c r="CPS3" s="585"/>
      <c r="CPT3" s="650"/>
      <c r="CPU3" s="585"/>
      <c r="CPV3" s="585"/>
      <c r="CPW3" s="650"/>
      <c r="CPX3" s="585"/>
      <c r="CPY3" s="585"/>
      <c r="CPZ3" s="650"/>
      <c r="CQA3" s="585"/>
      <c r="CQB3" s="585"/>
      <c r="CQC3" s="650"/>
      <c r="CQD3" s="585"/>
      <c r="CQE3" s="585"/>
      <c r="CQF3" s="650"/>
      <c r="CQG3" s="585"/>
      <c r="CQH3" s="585"/>
      <c r="CQI3" s="650"/>
      <c r="CQJ3" s="585"/>
      <c r="CQK3" s="585"/>
      <c r="CQL3" s="650"/>
      <c r="CQM3" s="585"/>
      <c r="CQN3" s="585"/>
      <c r="CQO3" s="650"/>
      <c r="CQP3" s="585"/>
      <c r="CQQ3" s="585"/>
      <c r="CQR3" s="650"/>
      <c r="CQS3" s="585"/>
      <c r="CQT3" s="585"/>
      <c r="CQU3" s="650"/>
      <c r="CQV3" s="585"/>
      <c r="CQW3" s="585"/>
      <c r="CQX3" s="650"/>
      <c r="CQY3" s="585"/>
      <c r="CQZ3" s="585"/>
      <c r="CRA3" s="650"/>
      <c r="CRB3" s="585"/>
      <c r="CRC3" s="585"/>
      <c r="CRD3" s="650"/>
      <c r="CRE3" s="585"/>
      <c r="CRF3" s="585"/>
      <c r="CRG3" s="650"/>
      <c r="CRH3" s="585"/>
      <c r="CRI3" s="585"/>
      <c r="CRJ3" s="650"/>
      <c r="CRK3" s="585"/>
      <c r="CRL3" s="585"/>
      <c r="CRM3" s="650"/>
      <c r="CRN3" s="585"/>
      <c r="CRO3" s="585"/>
      <c r="CRP3" s="650"/>
      <c r="CRQ3" s="585"/>
      <c r="CRR3" s="585"/>
      <c r="CRS3" s="650"/>
      <c r="CRT3" s="585"/>
      <c r="CRU3" s="585"/>
      <c r="CRV3" s="650"/>
      <c r="CRW3" s="585"/>
      <c r="CRX3" s="585"/>
      <c r="CRY3" s="650"/>
      <c r="CRZ3" s="585"/>
      <c r="CSA3" s="585"/>
      <c r="CSB3" s="650"/>
      <c r="CSC3" s="585"/>
      <c r="CSD3" s="585"/>
      <c r="CSE3" s="650"/>
      <c r="CSF3" s="585"/>
      <c r="CSG3" s="585"/>
      <c r="CSH3" s="650"/>
      <c r="CSI3" s="585"/>
      <c r="CSJ3" s="585"/>
      <c r="CSK3" s="650"/>
      <c r="CSL3" s="585"/>
      <c r="CSM3" s="585"/>
      <c r="CSN3" s="650"/>
      <c r="CSO3" s="585"/>
      <c r="CSP3" s="585"/>
      <c r="CSQ3" s="650"/>
      <c r="CSR3" s="585"/>
      <c r="CSS3" s="585"/>
      <c r="CST3" s="650"/>
      <c r="CSU3" s="585"/>
      <c r="CSV3" s="585"/>
      <c r="CSW3" s="650"/>
      <c r="CSX3" s="585"/>
      <c r="CSY3" s="585"/>
      <c r="CSZ3" s="650"/>
      <c r="CTA3" s="585"/>
      <c r="CTB3" s="585"/>
      <c r="CTC3" s="650"/>
      <c r="CTD3" s="585"/>
      <c r="CTE3" s="585"/>
      <c r="CTF3" s="650"/>
      <c r="CTG3" s="585"/>
      <c r="CTH3" s="585"/>
      <c r="CTI3" s="650"/>
      <c r="CTJ3" s="585"/>
      <c r="CTK3" s="585"/>
      <c r="CTL3" s="650"/>
      <c r="CTM3" s="585"/>
      <c r="CTN3" s="585"/>
      <c r="CTO3" s="650"/>
      <c r="CTP3" s="585"/>
      <c r="CTQ3" s="585"/>
      <c r="CTR3" s="650"/>
      <c r="CTS3" s="585"/>
      <c r="CTT3" s="585"/>
      <c r="CTU3" s="650"/>
      <c r="CTV3" s="585"/>
      <c r="CTW3" s="585"/>
      <c r="CTX3" s="650"/>
      <c r="CTY3" s="585"/>
      <c r="CTZ3" s="585"/>
      <c r="CUA3" s="650"/>
      <c r="CUB3" s="585"/>
      <c r="CUC3" s="585"/>
      <c r="CUD3" s="650"/>
      <c r="CUE3" s="585"/>
      <c r="CUF3" s="585"/>
      <c r="CUG3" s="650"/>
      <c r="CUH3" s="585"/>
      <c r="CUI3" s="585"/>
      <c r="CUJ3" s="650"/>
      <c r="CUK3" s="585"/>
      <c r="CUL3" s="585"/>
      <c r="CUM3" s="650"/>
      <c r="CUN3" s="585"/>
      <c r="CUO3" s="585"/>
      <c r="CUP3" s="650"/>
      <c r="CUQ3" s="585"/>
      <c r="CUR3" s="585"/>
      <c r="CUS3" s="650"/>
      <c r="CUT3" s="585"/>
      <c r="CUU3" s="585"/>
      <c r="CUV3" s="650"/>
      <c r="CUW3" s="585"/>
      <c r="CUX3" s="585"/>
      <c r="CUY3" s="650"/>
      <c r="CUZ3" s="585"/>
      <c r="CVA3" s="585"/>
      <c r="CVB3" s="650"/>
      <c r="CVC3" s="585"/>
      <c r="CVD3" s="585"/>
      <c r="CVE3" s="650"/>
      <c r="CVF3" s="585"/>
      <c r="CVG3" s="585"/>
      <c r="CVH3" s="650"/>
      <c r="CVI3" s="585"/>
      <c r="CVJ3" s="585"/>
      <c r="CVK3" s="650"/>
      <c r="CVL3" s="585"/>
      <c r="CVM3" s="585"/>
      <c r="CVN3" s="650"/>
      <c r="CVO3" s="585"/>
      <c r="CVP3" s="585"/>
      <c r="CVQ3" s="650"/>
      <c r="CVR3" s="585"/>
      <c r="CVS3" s="585"/>
      <c r="CVT3" s="650"/>
      <c r="CVU3" s="585"/>
      <c r="CVV3" s="585"/>
      <c r="CVW3" s="650"/>
      <c r="CVX3" s="585"/>
      <c r="CVY3" s="585"/>
      <c r="CVZ3" s="650"/>
      <c r="CWA3" s="585"/>
      <c r="CWB3" s="585"/>
      <c r="CWC3" s="650"/>
      <c r="CWD3" s="585"/>
      <c r="CWE3" s="585"/>
      <c r="CWF3" s="650"/>
      <c r="CWG3" s="585"/>
      <c r="CWH3" s="585"/>
      <c r="CWI3" s="650"/>
      <c r="CWJ3" s="585"/>
      <c r="CWK3" s="585"/>
      <c r="CWL3" s="650"/>
      <c r="CWM3" s="585"/>
      <c r="CWN3" s="585"/>
      <c r="CWO3" s="650"/>
      <c r="CWP3" s="585"/>
      <c r="CWQ3" s="585"/>
      <c r="CWR3" s="650"/>
      <c r="CWS3" s="585"/>
      <c r="CWT3" s="585"/>
      <c r="CWU3" s="650"/>
      <c r="CWV3" s="585"/>
      <c r="CWW3" s="585"/>
      <c r="CWX3" s="650"/>
      <c r="CWY3" s="585"/>
      <c r="CWZ3" s="585"/>
      <c r="CXA3" s="650"/>
      <c r="CXB3" s="585"/>
      <c r="CXC3" s="585"/>
      <c r="CXD3" s="650"/>
      <c r="CXE3" s="585"/>
      <c r="CXF3" s="585"/>
      <c r="CXG3" s="650"/>
      <c r="CXH3" s="585"/>
      <c r="CXI3" s="585"/>
      <c r="CXJ3" s="650"/>
      <c r="CXK3" s="585"/>
      <c r="CXL3" s="585"/>
      <c r="CXM3" s="650"/>
      <c r="CXN3" s="585"/>
      <c r="CXO3" s="585"/>
      <c r="CXP3" s="650"/>
      <c r="CXQ3" s="585"/>
      <c r="CXR3" s="585"/>
      <c r="CXS3" s="650"/>
      <c r="CXT3" s="585"/>
      <c r="CXU3" s="585"/>
      <c r="CXV3" s="650"/>
      <c r="CXW3" s="585"/>
      <c r="CXX3" s="585"/>
      <c r="CXY3" s="650"/>
      <c r="CXZ3" s="585"/>
      <c r="CYA3" s="585"/>
      <c r="CYB3" s="650"/>
      <c r="CYC3" s="585"/>
      <c r="CYD3" s="585"/>
      <c r="CYE3" s="650"/>
      <c r="CYF3" s="585"/>
      <c r="CYG3" s="585"/>
      <c r="CYH3" s="650"/>
      <c r="CYI3" s="585"/>
      <c r="CYJ3" s="585"/>
      <c r="CYK3" s="650"/>
      <c r="CYL3" s="585"/>
      <c r="CYM3" s="585"/>
      <c r="CYN3" s="650"/>
      <c r="CYO3" s="585"/>
      <c r="CYP3" s="585"/>
      <c r="CYQ3" s="650"/>
      <c r="CYR3" s="585"/>
      <c r="CYS3" s="585"/>
      <c r="CYT3" s="650"/>
      <c r="CYU3" s="585"/>
      <c r="CYV3" s="585"/>
      <c r="CYW3" s="650"/>
      <c r="CYX3" s="585"/>
      <c r="CYY3" s="585"/>
      <c r="CYZ3" s="650"/>
      <c r="CZA3" s="585"/>
      <c r="CZB3" s="585"/>
      <c r="CZC3" s="650"/>
      <c r="CZD3" s="585"/>
      <c r="CZE3" s="585"/>
      <c r="CZF3" s="650"/>
      <c r="CZG3" s="585"/>
      <c r="CZH3" s="585"/>
      <c r="CZI3" s="650"/>
      <c r="CZJ3" s="585"/>
      <c r="CZK3" s="585"/>
      <c r="CZL3" s="650"/>
      <c r="CZM3" s="585"/>
      <c r="CZN3" s="585"/>
      <c r="CZO3" s="650"/>
      <c r="CZP3" s="585"/>
      <c r="CZQ3" s="585"/>
      <c r="CZR3" s="650"/>
      <c r="CZS3" s="585"/>
      <c r="CZT3" s="585"/>
      <c r="CZU3" s="650"/>
      <c r="CZV3" s="585"/>
      <c r="CZW3" s="585"/>
      <c r="CZX3" s="650"/>
      <c r="CZY3" s="585"/>
      <c r="CZZ3" s="585"/>
      <c r="DAA3" s="650"/>
      <c r="DAB3" s="585"/>
      <c r="DAC3" s="585"/>
      <c r="DAD3" s="650"/>
      <c r="DAE3" s="585"/>
      <c r="DAF3" s="585"/>
      <c r="DAG3" s="650"/>
      <c r="DAH3" s="585"/>
      <c r="DAI3" s="585"/>
      <c r="DAJ3" s="650"/>
      <c r="DAK3" s="585"/>
      <c r="DAL3" s="585"/>
      <c r="DAM3" s="650"/>
      <c r="DAN3" s="585"/>
      <c r="DAO3" s="585"/>
      <c r="DAP3" s="650"/>
      <c r="DAQ3" s="585"/>
      <c r="DAR3" s="585"/>
      <c r="DAS3" s="650"/>
      <c r="DAT3" s="585"/>
      <c r="DAU3" s="585"/>
      <c r="DAV3" s="650"/>
      <c r="DAW3" s="585"/>
      <c r="DAX3" s="585"/>
      <c r="DAY3" s="650"/>
      <c r="DAZ3" s="585"/>
      <c r="DBA3" s="585"/>
      <c r="DBB3" s="650"/>
      <c r="DBC3" s="585"/>
      <c r="DBD3" s="585"/>
      <c r="DBE3" s="650"/>
      <c r="DBF3" s="585"/>
      <c r="DBG3" s="585"/>
      <c r="DBH3" s="650"/>
      <c r="DBI3" s="585"/>
      <c r="DBJ3" s="585"/>
      <c r="DBK3" s="650"/>
      <c r="DBL3" s="585"/>
      <c r="DBM3" s="585"/>
      <c r="DBN3" s="650"/>
      <c r="DBO3" s="585"/>
      <c r="DBP3" s="585"/>
      <c r="DBQ3" s="650"/>
      <c r="DBR3" s="585"/>
      <c r="DBS3" s="585"/>
      <c r="DBT3" s="650"/>
      <c r="DBU3" s="585"/>
      <c r="DBV3" s="585"/>
      <c r="DBW3" s="650"/>
      <c r="DBX3" s="585"/>
      <c r="DBY3" s="585"/>
      <c r="DBZ3" s="650"/>
      <c r="DCA3" s="585"/>
      <c r="DCB3" s="585"/>
      <c r="DCC3" s="650"/>
      <c r="DCD3" s="585"/>
      <c r="DCE3" s="585"/>
      <c r="DCF3" s="650"/>
      <c r="DCG3" s="585"/>
      <c r="DCH3" s="585"/>
      <c r="DCI3" s="650"/>
      <c r="DCJ3" s="585"/>
      <c r="DCK3" s="585"/>
      <c r="DCL3" s="650"/>
      <c r="DCM3" s="585"/>
      <c r="DCN3" s="585"/>
      <c r="DCO3" s="650"/>
      <c r="DCP3" s="585"/>
      <c r="DCQ3" s="585"/>
      <c r="DCR3" s="650"/>
      <c r="DCS3" s="585"/>
      <c r="DCT3" s="585"/>
      <c r="DCU3" s="650"/>
      <c r="DCV3" s="585"/>
      <c r="DCW3" s="585"/>
      <c r="DCX3" s="650"/>
      <c r="DCY3" s="585"/>
      <c r="DCZ3" s="585"/>
      <c r="DDA3" s="650"/>
      <c r="DDB3" s="585"/>
      <c r="DDC3" s="585"/>
      <c r="DDD3" s="650"/>
      <c r="DDE3" s="585"/>
      <c r="DDF3" s="585"/>
      <c r="DDG3" s="650"/>
      <c r="DDH3" s="585"/>
      <c r="DDI3" s="585"/>
      <c r="DDJ3" s="650"/>
      <c r="DDK3" s="585"/>
      <c r="DDL3" s="585"/>
      <c r="DDM3" s="650"/>
      <c r="DDN3" s="585"/>
      <c r="DDO3" s="585"/>
      <c r="DDP3" s="650"/>
      <c r="DDQ3" s="585"/>
      <c r="DDR3" s="585"/>
      <c r="DDS3" s="650"/>
      <c r="DDT3" s="585"/>
      <c r="DDU3" s="585"/>
      <c r="DDV3" s="650"/>
      <c r="DDW3" s="585"/>
      <c r="DDX3" s="585"/>
      <c r="DDY3" s="650"/>
      <c r="DDZ3" s="585"/>
      <c r="DEA3" s="585"/>
      <c r="DEB3" s="650"/>
      <c r="DEC3" s="585"/>
      <c r="DED3" s="585"/>
      <c r="DEE3" s="650"/>
      <c r="DEF3" s="585"/>
      <c r="DEG3" s="585"/>
      <c r="DEH3" s="650"/>
      <c r="DEI3" s="585"/>
      <c r="DEJ3" s="585"/>
      <c r="DEK3" s="650"/>
      <c r="DEL3" s="585"/>
      <c r="DEM3" s="585"/>
      <c r="DEN3" s="650"/>
      <c r="DEO3" s="585"/>
      <c r="DEP3" s="585"/>
      <c r="DEQ3" s="650"/>
      <c r="DER3" s="585"/>
      <c r="DES3" s="585"/>
      <c r="DET3" s="650"/>
      <c r="DEU3" s="585"/>
      <c r="DEV3" s="585"/>
      <c r="DEW3" s="650"/>
      <c r="DEX3" s="585"/>
      <c r="DEY3" s="585"/>
      <c r="DEZ3" s="650"/>
      <c r="DFA3" s="585"/>
      <c r="DFB3" s="585"/>
      <c r="DFC3" s="650"/>
      <c r="DFD3" s="585"/>
      <c r="DFE3" s="585"/>
      <c r="DFF3" s="650"/>
      <c r="DFG3" s="585"/>
      <c r="DFH3" s="585"/>
      <c r="DFI3" s="650"/>
      <c r="DFJ3" s="585"/>
      <c r="DFK3" s="585"/>
      <c r="DFL3" s="650"/>
      <c r="DFM3" s="585"/>
      <c r="DFN3" s="585"/>
      <c r="DFO3" s="650"/>
      <c r="DFP3" s="585"/>
      <c r="DFQ3" s="585"/>
      <c r="DFR3" s="650"/>
      <c r="DFS3" s="585"/>
      <c r="DFT3" s="585"/>
      <c r="DFU3" s="650"/>
      <c r="DFV3" s="585"/>
      <c r="DFW3" s="585"/>
      <c r="DFX3" s="650"/>
      <c r="DFY3" s="585"/>
      <c r="DFZ3" s="585"/>
      <c r="DGA3" s="650"/>
      <c r="DGB3" s="585"/>
      <c r="DGC3" s="585"/>
      <c r="DGD3" s="650"/>
      <c r="DGE3" s="585"/>
      <c r="DGF3" s="585"/>
      <c r="DGG3" s="650"/>
      <c r="DGH3" s="585"/>
      <c r="DGI3" s="585"/>
      <c r="DGJ3" s="650"/>
      <c r="DGK3" s="585"/>
      <c r="DGL3" s="585"/>
      <c r="DGM3" s="650"/>
      <c r="DGN3" s="585"/>
      <c r="DGO3" s="585"/>
      <c r="DGP3" s="650"/>
      <c r="DGQ3" s="585"/>
      <c r="DGR3" s="585"/>
      <c r="DGS3" s="650"/>
      <c r="DGT3" s="585"/>
      <c r="DGU3" s="585"/>
      <c r="DGV3" s="650"/>
      <c r="DGW3" s="585"/>
      <c r="DGX3" s="585"/>
      <c r="DGY3" s="650"/>
      <c r="DGZ3" s="585"/>
      <c r="DHA3" s="585"/>
      <c r="DHB3" s="650"/>
      <c r="DHC3" s="585"/>
      <c r="DHD3" s="585"/>
      <c r="DHE3" s="650"/>
      <c r="DHF3" s="585"/>
      <c r="DHG3" s="585"/>
      <c r="DHH3" s="650"/>
      <c r="DHI3" s="585"/>
      <c r="DHJ3" s="585"/>
      <c r="DHK3" s="650"/>
      <c r="DHL3" s="585"/>
      <c r="DHM3" s="585"/>
      <c r="DHN3" s="650"/>
      <c r="DHO3" s="585"/>
      <c r="DHP3" s="585"/>
      <c r="DHQ3" s="650"/>
      <c r="DHR3" s="585"/>
      <c r="DHS3" s="585"/>
      <c r="DHT3" s="650"/>
      <c r="DHU3" s="585"/>
      <c r="DHV3" s="585"/>
      <c r="DHW3" s="650"/>
      <c r="DHX3" s="585"/>
      <c r="DHY3" s="585"/>
      <c r="DHZ3" s="650"/>
      <c r="DIA3" s="585"/>
      <c r="DIB3" s="585"/>
      <c r="DIC3" s="650"/>
      <c r="DID3" s="585"/>
      <c r="DIE3" s="585"/>
      <c r="DIF3" s="650"/>
      <c r="DIG3" s="585"/>
      <c r="DIH3" s="585"/>
      <c r="DII3" s="650"/>
      <c r="DIJ3" s="585"/>
      <c r="DIK3" s="585"/>
      <c r="DIL3" s="650"/>
      <c r="DIM3" s="585"/>
      <c r="DIN3" s="585"/>
      <c r="DIO3" s="650"/>
      <c r="DIP3" s="585"/>
      <c r="DIQ3" s="585"/>
      <c r="DIR3" s="650"/>
      <c r="DIS3" s="585"/>
      <c r="DIT3" s="585"/>
      <c r="DIU3" s="650"/>
      <c r="DIV3" s="585"/>
      <c r="DIW3" s="585"/>
      <c r="DIX3" s="650"/>
      <c r="DIY3" s="585"/>
      <c r="DIZ3" s="585"/>
      <c r="DJA3" s="650"/>
      <c r="DJB3" s="585"/>
      <c r="DJC3" s="585"/>
      <c r="DJD3" s="650"/>
      <c r="DJE3" s="585"/>
      <c r="DJF3" s="585"/>
      <c r="DJG3" s="650"/>
      <c r="DJH3" s="585"/>
      <c r="DJI3" s="585"/>
      <c r="DJJ3" s="650"/>
      <c r="DJK3" s="585"/>
      <c r="DJL3" s="585"/>
      <c r="DJM3" s="650"/>
      <c r="DJN3" s="585"/>
      <c r="DJO3" s="585"/>
      <c r="DJP3" s="650"/>
      <c r="DJQ3" s="585"/>
      <c r="DJR3" s="585"/>
      <c r="DJS3" s="650"/>
      <c r="DJT3" s="585"/>
      <c r="DJU3" s="585"/>
      <c r="DJV3" s="650"/>
      <c r="DJW3" s="585"/>
      <c r="DJX3" s="585"/>
      <c r="DJY3" s="650"/>
      <c r="DJZ3" s="585"/>
      <c r="DKA3" s="585"/>
      <c r="DKB3" s="650"/>
      <c r="DKC3" s="585"/>
      <c r="DKD3" s="585"/>
      <c r="DKE3" s="650"/>
      <c r="DKF3" s="585"/>
      <c r="DKG3" s="585"/>
      <c r="DKH3" s="650"/>
      <c r="DKI3" s="585"/>
      <c r="DKJ3" s="585"/>
      <c r="DKK3" s="650"/>
      <c r="DKL3" s="585"/>
      <c r="DKM3" s="585"/>
      <c r="DKN3" s="650"/>
      <c r="DKO3" s="585"/>
      <c r="DKP3" s="585"/>
      <c r="DKQ3" s="650"/>
      <c r="DKR3" s="585"/>
      <c r="DKS3" s="585"/>
      <c r="DKT3" s="650"/>
      <c r="DKU3" s="585"/>
      <c r="DKV3" s="585"/>
      <c r="DKW3" s="650"/>
      <c r="DKX3" s="585"/>
      <c r="DKY3" s="585"/>
      <c r="DKZ3" s="650"/>
      <c r="DLA3" s="585"/>
      <c r="DLB3" s="585"/>
      <c r="DLC3" s="650"/>
      <c r="DLD3" s="585"/>
      <c r="DLE3" s="585"/>
      <c r="DLF3" s="650"/>
      <c r="DLG3" s="585"/>
      <c r="DLH3" s="585"/>
      <c r="DLI3" s="650"/>
      <c r="DLJ3" s="585"/>
      <c r="DLK3" s="585"/>
      <c r="DLL3" s="650"/>
      <c r="DLM3" s="585"/>
      <c r="DLN3" s="585"/>
      <c r="DLO3" s="650"/>
      <c r="DLP3" s="585"/>
      <c r="DLQ3" s="585"/>
      <c r="DLR3" s="650"/>
      <c r="DLS3" s="585"/>
      <c r="DLT3" s="585"/>
      <c r="DLU3" s="650"/>
      <c r="DLV3" s="585"/>
      <c r="DLW3" s="585"/>
      <c r="DLX3" s="650"/>
      <c r="DLY3" s="585"/>
      <c r="DLZ3" s="585"/>
      <c r="DMA3" s="650"/>
      <c r="DMB3" s="585"/>
      <c r="DMC3" s="585"/>
      <c r="DMD3" s="650"/>
      <c r="DME3" s="585"/>
      <c r="DMF3" s="585"/>
      <c r="DMG3" s="650"/>
      <c r="DMH3" s="585"/>
      <c r="DMI3" s="585"/>
      <c r="DMJ3" s="650"/>
      <c r="DMK3" s="585"/>
      <c r="DML3" s="585"/>
      <c r="DMM3" s="650"/>
      <c r="DMN3" s="585"/>
      <c r="DMO3" s="585"/>
      <c r="DMP3" s="650"/>
      <c r="DMQ3" s="585"/>
      <c r="DMR3" s="585"/>
      <c r="DMS3" s="650"/>
      <c r="DMT3" s="585"/>
      <c r="DMU3" s="585"/>
      <c r="DMV3" s="650"/>
      <c r="DMW3" s="585"/>
      <c r="DMX3" s="585"/>
      <c r="DMY3" s="650"/>
      <c r="DMZ3" s="585"/>
      <c r="DNA3" s="585"/>
      <c r="DNB3" s="650"/>
      <c r="DNC3" s="585"/>
      <c r="DND3" s="585"/>
      <c r="DNE3" s="650"/>
      <c r="DNF3" s="585"/>
      <c r="DNG3" s="585"/>
      <c r="DNH3" s="650"/>
      <c r="DNI3" s="585"/>
      <c r="DNJ3" s="585"/>
      <c r="DNK3" s="650"/>
      <c r="DNL3" s="585"/>
      <c r="DNM3" s="585"/>
      <c r="DNN3" s="650"/>
      <c r="DNO3" s="585"/>
      <c r="DNP3" s="585"/>
      <c r="DNQ3" s="650"/>
      <c r="DNR3" s="585"/>
      <c r="DNS3" s="585"/>
      <c r="DNT3" s="650"/>
      <c r="DNU3" s="585"/>
      <c r="DNV3" s="585"/>
      <c r="DNW3" s="650"/>
      <c r="DNX3" s="585"/>
      <c r="DNY3" s="585"/>
      <c r="DNZ3" s="650"/>
      <c r="DOA3" s="585"/>
      <c r="DOB3" s="585"/>
      <c r="DOC3" s="650"/>
      <c r="DOD3" s="585"/>
      <c r="DOE3" s="585"/>
      <c r="DOF3" s="650"/>
      <c r="DOG3" s="585"/>
      <c r="DOH3" s="585"/>
      <c r="DOI3" s="650"/>
      <c r="DOJ3" s="585"/>
      <c r="DOK3" s="585"/>
      <c r="DOL3" s="650"/>
      <c r="DOM3" s="585"/>
      <c r="DON3" s="585"/>
      <c r="DOO3" s="650"/>
      <c r="DOP3" s="585"/>
      <c r="DOQ3" s="585"/>
      <c r="DOR3" s="650"/>
      <c r="DOS3" s="585"/>
      <c r="DOT3" s="585"/>
      <c r="DOU3" s="650"/>
      <c r="DOV3" s="585"/>
      <c r="DOW3" s="585"/>
      <c r="DOX3" s="650"/>
      <c r="DOY3" s="585"/>
      <c r="DOZ3" s="585"/>
      <c r="DPA3" s="650"/>
      <c r="DPB3" s="585"/>
      <c r="DPC3" s="585"/>
      <c r="DPD3" s="650"/>
      <c r="DPE3" s="585"/>
      <c r="DPF3" s="585"/>
      <c r="DPG3" s="650"/>
      <c r="DPH3" s="585"/>
      <c r="DPI3" s="585"/>
      <c r="DPJ3" s="650"/>
      <c r="DPK3" s="585"/>
      <c r="DPL3" s="585"/>
      <c r="DPM3" s="650"/>
      <c r="DPN3" s="585"/>
      <c r="DPO3" s="585"/>
      <c r="DPP3" s="650"/>
      <c r="DPQ3" s="585"/>
      <c r="DPR3" s="585"/>
      <c r="DPS3" s="650"/>
      <c r="DPT3" s="585"/>
      <c r="DPU3" s="585"/>
      <c r="DPV3" s="650"/>
      <c r="DPW3" s="585"/>
      <c r="DPX3" s="585"/>
      <c r="DPY3" s="650"/>
      <c r="DPZ3" s="585"/>
      <c r="DQA3" s="585"/>
      <c r="DQB3" s="650"/>
      <c r="DQC3" s="585"/>
      <c r="DQD3" s="585"/>
      <c r="DQE3" s="650"/>
      <c r="DQF3" s="585"/>
      <c r="DQG3" s="585"/>
      <c r="DQH3" s="650"/>
      <c r="DQI3" s="585"/>
      <c r="DQJ3" s="585"/>
      <c r="DQK3" s="650"/>
      <c r="DQL3" s="585"/>
      <c r="DQM3" s="585"/>
      <c r="DQN3" s="650"/>
      <c r="DQO3" s="585"/>
      <c r="DQP3" s="585"/>
      <c r="DQQ3" s="650"/>
      <c r="DQR3" s="585"/>
      <c r="DQS3" s="585"/>
      <c r="DQT3" s="650"/>
      <c r="DQU3" s="585"/>
      <c r="DQV3" s="585"/>
      <c r="DQW3" s="650"/>
      <c r="DQX3" s="585"/>
      <c r="DQY3" s="585"/>
      <c r="DQZ3" s="650"/>
      <c r="DRA3" s="585"/>
      <c r="DRB3" s="585"/>
      <c r="DRC3" s="650"/>
      <c r="DRD3" s="585"/>
      <c r="DRE3" s="585"/>
      <c r="DRF3" s="650"/>
      <c r="DRG3" s="585"/>
      <c r="DRH3" s="585"/>
      <c r="DRI3" s="650"/>
      <c r="DRJ3" s="585"/>
      <c r="DRK3" s="585"/>
      <c r="DRL3" s="650"/>
      <c r="DRM3" s="585"/>
      <c r="DRN3" s="585"/>
      <c r="DRO3" s="650"/>
      <c r="DRP3" s="585"/>
      <c r="DRQ3" s="585"/>
      <c r="DRR3" s="650"/>
      <c r="DRS3" s="585"/>
      <c r="DRT3" s="585"/>
      <c r="DRU3" s="650"/>
      <c r="DRV3" s="585"/>
      <c r="DRW3" s="585"/>
      <c r="DRX3" s="650"/>
      <c r="DRY3" s="585"/>
      <c r="DRZ3" s="585"/>
      <c r="DSA3" s="650"/>
      <c r="DSB3" s="585"/>
      <c r="DSC3" s="585"/>
      <c r="DSD3" s="650"/>
      <c r="DSE3" s="585"/>
      <c r="DSF3" s="585"/>
      <c r="DSG3" s="650"/>
      <c r="DSH3" s="585"/>
      <c r="DSI3" s="585"/>
      <c r="DSJ3" s="650"/>
      <c r="DSK3" s="585"/>
      <c r="DSL3" s="585"/>
      <c r="DSM3" s="650"/>
      <c r="DSN3" s="585"/>
      <c r="DSO3" s="585"/>
      <c r="DSP3" s="650"/>
      <c r="DSQ3" s="585"/>
      <c r="DSR3" s="585"/>
      <c r="DSS3" s="650"/>
      <c r="DST3" s="585"/>
      <c r="DSU3" s="585"/>
      <c r="DSV3" s="650"/>
      <c r="DSW3" s="585"/>
      <c r="DSX3" s="585"/>
      <c r="DSY3" s="650"/>
      <c r="DSZ3" s="585"/>
      <c r="DTA3" s="585"/>
      <c r="DTB3" s="650"/>
      <c r="DTC3" s="585"/>
      <c r="DTD3" s="585"/>
      <c r="DTE3" s="650"/>
      <c r="DTF3" s="585"/>
      <c r="DTG3" s="585"/>
      <c r="DTH3" s="650"/>
      <c r="DTI3" s="585"/>
      <c r="DTJ3" s="585"/>
      <c r="DTK3" s="650"/>
      <c r="DTL3" s="585"/>
      <c r="DTM3" s="585"/>
      <c r="DTN3" s="650"/>
      <c r="DTO3" s="585"/>
      <c r="DTP3" s="585"/>
      <c r="DTQ3" s="650"/>
      <c r="DTR3" s="585"/>
      <c r="DTS3" s="585"/>
      <c r="DTT3" s="650"/>
      <c r="DTU3" s="585"/>
      <c r="DTV3" s="585"/>
      <c r="DTW3" s="650"/>
      <c r="DTX3" s="585"/>
      <c r="DTY3" s="585"/>
      <c r="DTZ3" s="650"/>
      <c r="DUA3" s="585"/>
      <c r="DUB3" s="585"/>
      <c r="DUC3" s="650"/>
      <c r="DUD3" s="585"/>
      <c r="DUE3" s="585"/>
      <c r="DUF3" s="650"/>
      <c r="DUG3" s="585"/>
      <c r="DUH3" s="585"/>
      <c r="DUI3" s="650"/>
      <c r="DUJ3" s="585"/>
      <c r="DUK3" s="585"/>
      <c r="DUL3" s="650"/>
      <c r="DUM3" s="585"/>
      <c r="DUN3" s="585"/>
      <c r="DUO3" s="650"/>
      <c r="DUP3" s="585"/>
      <c r="DUQ3" s="585"/>
      <c r="DUR3" s="650"/>
      <c r="DUS3" s="585"/>
      <c r="DUT3" s="585"/>
      <c r="DUU3" s="650"/>
      <c r="DUV3" s="585"/>
      <c r="DUW3" s="585"/>
      <c r="DUX3" s="650"/>
      <c r="DUY3" s="585"/>
      <c r="DUZ3" s="585"/>
      <c r="DVA3" s="650"/>
      <c r="DVB3" s="585"/>
      <c r="DVC3" s="585"/>
      <c r="DVD3" s="650"/>
      <c r="DVE3" s="585"/>
      <c r="DVF3" s="585"/>
      <c r="DVG3" s="650"/>
      <c r="DVH3" s="585"/>
      <c r="DVI3" s="585"/>
      <c r="DVJ3" s="650"/>
      <c r="DVK3" s="585"/>
      <c r="DVL3" s="585"/>
      <c r="DVM3" s="650"/>
      <c r="DVN3" s="585"/>
      <c r="DVO3" s="585"/>
      <c r="DVP3" s="650"/>
      <c r="DVQ3" s="585"/>
      <c r="DVR3" s="585"/>
      <c r="DVS3" s="650"/>
      <c r="DVT3" s="585"/>
      <c r="DVU3" s="585"/>
      <c r="DVV3" s="650"/>
      <c r="DVW3" s="585"/>
      <c r="DVX3" s="585"/>
      <c r="DVY3" s="650"/>
      <c r="DVZ3" s="585"/>
      <c r="DWA3" s="585"/>
      <c r="DWB3" s="650"/>
      <c r="DWC3" s="585"/>
      <c r="DWD3" s="585"/>
      <c r="DWE3" s="650"/>
      <c r="DWF3" s="585"/>
      <c r="DWG3" s="585"/>
      <c r="DWH3" s="650"/>
      <c r="DWI3" s="585"/>
      <c r="DWJ3" s="585"/>
      <c r="DWK3" s="650"/>
      <c r="DWL3" s="585"/>
      <c r="DWM3" s="585"/>
      <c r="DWN3" s="650"/>
      <c r="DWO3" s="585"/>
      <c r="DWP3" s="585"/>
      <c r="DWQ3" s="650"/>
      <c r="DWR3" s="585"/>
      <c r="DWS3" s="585"/>
      <c r="DWT3" s="650"/>
      <c r="DWU3" s="585"/>
      <c r="DWV3" s="585"/>
      <c r="DWW3" s="650"/>
      <c r="DWX3" s="585"/>
      <c r="DWY3" s="585"/>
      <c r="DWZ3" s="650"/>
      <c r="DXA3" s="585"/>
      <c r="DXB3" s="585"/>
      <c r="DXC3" s="650"/>
      <c r="DXD3" s="585"/>
      <c r="DXE3" s="585"/>
      <c r="DXF3" s="650"/>
      <c r="DXG3" s="585"/>
      <c r="DXH3" s="585"/>
      <c r="DXI3" s="650"/>
      <c r="DXJ3" s="585"/>
      <c r="DXK3" s="585"/>
      <c r="DXL3" s="650"/>
      <c r="DXM3" s="585"/>
      <c r="DXN3" s="585"/>
      <c r="DXO3" s="650"/>
      <c r="DXP3" s="585"/>
      <c r="DXQ3" s="585"/>
      <c r="DXR3" s="650"/>
      <c r="DXS3" s="585"/>
      <c r="DXT3" s="585"/>
      <c r="DXU3" s="650"/>
      <c r="DXV3" s="585"/>
      <c r="DXW3" s="585"/>
      <c r="DXX3" s="650"/>
      <c r="DXY3" s="585"/>
      <c r="DXZ3" s="585"/>
      <c r="DYA3" s="650"/>
      <c r="DYB3" s="585"/>
      <c r="DYC3" s="585"/>
      <c r="DYD3" s="650"/>
      <c r="DYE3" s="585"/>
      <c r="DYF3" s="585"/>
      <c r="DYG3" s="650"/>
      <c r="DYH3" s="585"/>
      <c r="DYI3" s="585"/>
      <c r="DYJ3" s="650"/>
      <c r="DYK3" s="585"/>
      <c r="DYL3" s="585"/>
      <c r="DYM3" s="650"/>
      <c r="DYN3" s="585"/>
      <c r="DYO3" s="585"/>
      <c r="DYP3" s="650"/>
      <c r="DYQ3" s="585"/>
      <c r="DYR3" s="585"/>
      <c r="DYS3" s="650"/>
      <c r="DYT3" s="585"/>
      <c r="DYU3" s="585"/>
      <c r="DYV3" s="650"/>
      <c r="DYW3" s="585"/>
      <c r="DYX3" s="585"/>
      <c r="DYY3" s="650"/>
      <c r="DYZ3" s="585"/>
      <c r="DZA3" s="585"/>
      <c r="DZB3" s="650"/>
      <c r="DZC3" s="585"/>
      <c r="DZD3" s="585"/>
      <c r="DZE3" s="650"/>
      <c r="DZF3" s="585"/>
      <c r="DZG3" s="585"/>
      <c r="DZH3" s="650"/>
      <c r="DZI3" s="585"/>
      <c r="DZJ3" s="585"/>
      <c r="DZK3" s="650"/>
      <c r="DZL3" s="585"/>
      <c r="DZM3" s="585"/>
      <c r="DZN3" s="650"/>
      <c r="DZO3" s="585"/>
      <c r="DZP3" s="585"/>
      <c r="DZQ3" s="650"/>
      <c r="DZR3" s="585"/>
      <c r="DZS3" s="585"/>
      <c r="DZT3" s="650"/>
      <c r="DZU3" s="585"/>
      <c r="DZV3" s="585"/>
      <c r="DZW3" s="650"/>
      <c r="DZX3" s="585"/>
      <c r="DZY3" s="585"/>
      <c r="DZZ3" s="650"/>
      <c r="EAA3" s="585"/>
      <c r="EAB3" s="585"/>
      <c r="EAC3" s="650"/>
      <c r="EAD3" s="585"/>
      <c r="EAE3" s="585"/>
      <c r="EAF3" s="650"/>
      <c r="EAG3" s="585"/>
      <c r="EAH3" s="585"/>
      <c r="EAI3" s="650"/>
      <c r="EAJ3" s="585"/>
      <c r="EAK3" s="585"/>
      <c r="EAL3" s="650"/>
      <c r="EAM3" s="585"/>
      <c r="EAN3" s="585"/>
      <c r="EAO3" s="650"/>
      <c r="EAP3" s="585"/>
      <c r="EAQ3" s="585"/>
      <c r="EAR3" s="650"/>
      <c r="EAS3" s="585"/>
      <c r="EAT3" s="585"/>
      <c r="EAU3" s="650"/>
      <c r="EAV3" s="585"/>
      <c r="EAW3" s="585"/>
      <c r="EAX3" s="650"/>
      <c r="EAY3" s="585"/>
      <c r="EAZ3" s="585"/>
      <c r="EBA3" s="650"/>
      <c r="EBB3" s="585"/>
      <c r="EBC3" s="585"/>
      <c r="EBD3" s="650"/>
      <c r="EBE3" s="585"/>
      <c r="EBF3" s="585"/>
      <c r="EBG3" s="650"/>
      <c r="EBH3" s="585"/>
      <c r="EBI3" s="585"/>
      <c r="EBJ3" s="650"/>
      <c r="EBK3" s="585"/>
      <c r="EBL3" s="585"/>
      <c r="EBM3" s="650"/>
      <c r="EBN3" s="585"/>
      <c r="EBO3" s="585"/>
      <c r="EBP3" s="650"/>
      <c r="EBQ3" s="585"/>
      <c r="EBR3" s="585"/>
      <c r="EBS3" s="650"/>
      <c r="EBT3" s="585"/>
      <c r="EBU3" s="585"/>
      <c r="EBV3" s="650"/>
      <c r="EBW3" s="585"/>
      <c r="EBX3" s="585"/>
      <c r="EBY3" s="650"/>
      <c r="EBZ3" s="585"/>
      <c r="ECA3" s="585"/>
      <c r="ECB3" s="650"/>
      <c r="ECC3" s="585"/>
      <c r="ECD3" s="585"/>
      <c r="ECE3" s="650"/>
      <c r="ECF3" s="585"/>
      <c r="ECG3" s="585"/>
      <c r="ECH3" s="650"/>
      <c r="ECI3" s="585"/>
      <c r="ECJ3" s="585"/>
      <c r="ECK3" s="650"/>
      <c r="ECL3" s="585"/>
      <c r="ECM3" s="585"/>
      <c r="ECN3" s="650"/>
      <c r="ECO3" s="585"/>
      <c r="ECP3" s="585"/>
      <c r="ECQ3" s="650"/>
      <c r="ECR3" s="585"/>
      <c r="ECS3" s="585"/>
      <c r="ECT3" s="650"/>
      <c r="ECU3" s="585"/>
      <c r="ECV3" s="585"/>
      <c r="ECW3" s="650"/>
      <c r="ECX3" s="585"/>
      <c r="ECY3" s="585"/>
      <c r="ECZ3" s="650"/>
      <c r="EDA3" s="585"/>
      <c r="EDB3" s="585"/>
      <c r="EDC3" s="650"/>
      <c r="EDD3" s="585"/>
      <c r="EDE3" s="585"/>
      <c r="EDF3" s="650"/>
      <c r="EDG3" s="585"/>
      <c r="EDH3" s="585"/>
      <c r="EDI3" s="650"/>
      <c r="EDJ3" s="585"/>
      <c r="EDK3" s="585"/>
      <c r="EDL3" s="650"/>
      <c r="EDM3" s="585"/>
      <c r="EDN3" s="585"/>
      <c r="EDO3" s="650"/>
      <c r="EDP3" s="585"/>
      <c r="EDQ3" s="585"/>
      <c r="EDR3" s="650"/>
      <c r="EDS3" s="585"/>
      <c r="EDT3" s="585"/>
      <c r="EDU3" s="650"/>
      <c r="EDV3" s="585"/>
      <c r="EDW3" s="585"/>
      <c r="EDX3" s="650"/>
      <c r="EDY3" s="585"/>
      <c r="EDZ3" s="585"/>
      <c r="EEA3" s="650"/>
      <c r="EEB3" s="585"/>
      <c r="EEC3" s="585"/>
      <c r="EED3" s="650"/>
      <c r="EEE3" s="585"/>
      <c r="EEF3" s="585"/>
      <c r="EEG3" s="650"/>
      <c r="EEH3" s="585"/>
      <c r="EEI3" s="585"/>
      <c r="EEJ3" s="650"/>
      <c r="EEK3" s="585"/>
      <c r="EEL3" s="585"/>
      <c r="EEM3" s="650"/>
      <c r="EEN3" s="585"/>
      <c r="EEO3" s="585"/>
      <c r="EEP3" s="650"/>
      <c r="EEQ3" s="585"/>
      <c r="EER3" s="585"/>
      <c r="EES3" s="650"/>
      <c r="EET3" s="585"/>
      <c r="EEU3" s="585"/>
      <c r="EEV3" s="650"/>
      <c r="EEW3" s="585"/>
      <c r="EEX3" s="585"/>
      <c r="EEY3" s="650"/>
      <c r="EEZ3" s="585"/>
      <c r="EFA3" s="585"/>
      <c r="EFB3" s="650"/>
      <c r="EFC3" s="585"/>
      <c r="EFD3" s="585"/>
      <c r="EFE3" s="650"/>
      <c r="EFF3" s="585"/>
      <c r="EFG3" s="585"/>
      <c r="EFH3" s="650"/>
      <c r="EFI3" s="585"/>
      <c r="EFJ3" s="585"/>
      <c r="EFK3" s="650"/>
      <c r="EFL3" s="585"/>
      <c r="EFM3" s="585"/>
      <c r="EFN3" s="650"/>
      <c r="EFO3" s="585"/>
      <c r="EFP3" s="585"/>
      <c r="EFQ3" s="650"/>
      <c r="EFR3" s="585"/>
      <c r="EFS3" s="585"/>
      <c r="EFT3" s="650"/>
      <c r="EFU3" s="585"/>
      <c r="EFV3" s="585"/>
      <c r="EFW3" s="650"/>
      <c r="EFX3" s="585"/>
      <c r="EFY3" s="585"/>
      <c r="EFZ3" s="650"/>
      <c r="EGA3" s="585"/>
      <c r="EGB3" s="585"/>
      <c r="EGC3" s="650"/>
      <c r="EGD3" s="585"/>
      <c r="EGE3" s="585"/>
      <c r="EGF3" s="650"/>
      <c r="EGG3" s="585"/>
      <c r="EGH3" s="585"/>
      <c r="EGI3" s="650"/>
      <c r="EGJ3" s="585"/>
      <c r="EGK3" s="585"/>
      <c r="EGL3" s="650"/>
      <c r="EGM3" s="585"/>
      <c r="EGN3" s="585"/>
      <c r="EGO3" s="650"/>
      <c r="EGP3" s="585"/>
      <c r="EGQ3" s="585"/>
      <c r="EGR3" s="650"/>
      <c r="EGS3" s="585"/>
      <c r="EGT3" s="585"/>
      <c r="EGU3" s="650"/>
      <c r="EGV3" s="585"/>
      <c r="EGW3" s="585"/>
      <c r="EGX3" s="650"/>
      <c r="EGY3" s="585"/>
      <c r="EGZ3" s="585"/>
      <c r="EHA3" s="650"/>
      <c r="EHB3" s="585"/>
      <c r="EHC3" s="585"/>
      <c r="EHD3" s="650"/>
      <c r="EHE3" s="585"/>
      <c r="EHF3" s="585"/>
      <c r="EHG3" s="650"/>
      <c r="EHH3" s="585"/>
      <c r="EHI3" s="585"/>
      <c r="EHJ3" s="650"/>
      <c r="EHK3" s="585"/>
      <c r="EHL3" s="585"/>
      <c r="EHM3" s="650"/>
      <c r="EHN3" s="585"/>
      <c r="EHO3" s="585"/>
      <c r="EHP3" s="650"/>
      <c r="EHQ3" s="585"/>
      <c r="EHR3" s="585"/>
      <c r="EHS3" s="650"/>
      <c r="EHT3" s="585"/>
      <c r="EHU3" s="585"/>
      <c r="EHV3" s="650"/>
      <c r="EHW3" s="585"/>
      <c r="EHX3" s="585"/>
      <c r="EHY3" s="650"/>
      <c r="EHZ3" s="585"/>
      <c r="EIA3" s="585"/>
      <c r="EIB3" s="650"/>
      <c r="EIC3" s="585"/>
      <c r="EID3" s="585"/>
      <c r="EIE3" s="650"/>
      <c r="EIF3" s="585"/>
      <c r="EIG3" s="585"/>
      <c r="EIH3" s="650"/>
      <c r="EII3" s="585"/>
      <c r="EIJ3" s="585"/>
      <c r="EIK3" s="650"/>
      <c r="EIL3" s="585"/>
      <c r="EIM3" s="585"/>
      <c r="EIN3" s="650"/>
      <c r="EIO3" s="585"/>
      <c r="EIP3" s="585"/>
      <c r="EIQ3" s="650"/>
      <c r="EIR3" s="585"/>
      <c r="EIS3" s="585"/>
      <c r="EIT3" s="650"/>
      <c r="EIU3" s="585"/>
      <c r="EIV3" s="585"/>
      <c r="EIW3" s="650"/>
      <c r="EIX3" s="585"/>
      <c r="EIY3" s="585"/>
      <c r="EIZ3" s="650"/>
      <c r="EJA3" s="585"/>
      <c r="EJB3" s="585"/>
      <c r="EJC3" s="650"/>
      <c r="EJD3" s="585"/>
      <c r="EJE3" s="585"/>
      <c r="EJF3" s="650"/>
      <c r="EJG3" s="585"/>
      <c r="EJH3" s="585"/>
      <c r="EJI3" s="650"/>
      <c r="EJJ3" s="585"/>
      <c r="EJK3" s="585"/>
      <c r="EJL3" s="650"/>
      <c r="EJM3" s="585"/>
      <c r="EJN3" s="585"/>
      <c r="EJO3" s="650"/>
      <c r="EJP3" s="585"/>
      <c r="EJQ3" s="585"/>
      <c r="EJR3" s="650"/>
      <c r="EJS3" s="585"/>
      <c r="EJT3" s="585"/>
      <c r="EJU3" s="650"/>
      <c r="EJV3" s="585"/>
      <c r="EJW3" s="585"/>
      <c r="EJX3" s="650"/>
      <c r="EJY3" s="585"/>
      <c r="EJZ3" s="585"/>
      <c r="EKA3" s="650"/>
      <c r="EKB3" s="585"/>
      <c r="EKC3" s="585"/>
      <c r="EKD3" s="650"/>
      <c r="EKE3" s="585"/>
      <c r="EKF3" s="585"/>
      <c r="EKG3" s="650"/>
      <c r="EKH3" s="585"/>
      <c r="EKI3" s="585"/>
      <c r="EKJ3" s="650"/>
      <c r="EKK3" s="585"/>
      <c r="EKL3" s="585"/>
      <c r="EKM3" s="650"/>
      <c r="EKN3" s="585"/>
      <c r="EKO3" s="585"/>
      <c r="EKP3" s="650"/>
      <c r="EKQ3" s="585"/>
      <c r="EKR3" s="585"/>
      <c r="EKS3" s="650"/>
      <c r="EKT3" s="585"/>
      <c r="EKU3" s="585"/>
      <c r="EKV3" s="650"/>
      <c r="EKW3" s="585"/>
      <c r="EKX3" s="585"/>
      <c r="EKY3" s="650"/>
      <c r="EKZ3" s="585"/>
      <c r="ELA3" s="585"/>
      <c r="ELB3" s="650"/>
      <c r="ELC3" s="585"/>
      <c r="ELD3" s="585"/>
      <c r="ELE3" s="650"/>
      <c r="ELF3" s="585"/>
      <c r="ELG3" s="585"/>
      <c r="ELH3" s="650"/>
      <c r="ELI3" s="585"/>
      <c r="ELJ3" s="585"/>
      <c r="ELK3" s="650"/>
      <c r="ELL3" s="585"/>
      <c r="ELM3" s="585"/>
      <c r="ELN3" s="650"/>
      <c r="ELO3" s="585"/>
      <c r="ELP3" s="585"/>
      <c r="ELQ3" s="650"/>
      <c r="ELR3" s="585"/>
      <c r="ELS3" s="585"/>
      <c r="ELT3" s="650"/>
      <c r="ELU3" s="585"/>
      <c r="ELV3" s="585"/>
      <c r="ELW3" s="650"/>
      <c r="ELX3" s="585"/>
      <c r="ELY3" s="585"/>
      <c r="ELZ3" s="650"/>
      <c r="EMA3" s="585"/>
      <c r="EMB3" s="585"/>
      <c r="EMC3" s="650"/>
      <c r="EMD3" s="585"/>
      <c r="EME3" s="585"/>
      <c r="EMF3" s="650"/>
      <c r="EMG3" s="585"/>
      <c r="EMH3" s="585"/>
      <c r="EMI3" s="650"/>
      <c r="EMJ3" s="585"/>
      <c r="EMK3" s="585"/>
      <c r="EML3" s="650"/>
      <c r="EMM3" s="585"/>
      <c r="EMN3" s="585"/>
      <c r="EMO3" s="650"/>
      <c r="EMP3" s="585"/>
      <c r="EMQ3" s="585"/>
      <c r="EMR3" s="650"/>
      <c r="EMS3" s="585"/>
      <c r="EMT3" s="585"/>
      <c r="EMU3" s="650"/>
      <c r="EMV3" s="585"/>
      <c r="EMW3" s="585"/>
      <c r="EMX3" s="650"/>
      <c r="EMY3" s="585"/>
      <c r="EMZ3" s="585"/>
      <c r="ENA3" s="650"/>
      <c r="ENB3" s="585"/>
      <c r="ENC3" s="585"/>
      <c r="END3" s="650"/>
      <c r="ENE3" s="585"/>
      <c r="ENF3" s="585"/>
      <c r="ENG3" s="650"/>
      <c r="ENH3" s="585"/>
      <c r="ENI3" s="585"/>
      <c r="ENJ3" s="650"/>
      <c r="ENK3" s="585"/>
      <c r="ENL3" s="585"/>
      <c r="ENM3" s="650"/>
      <c r="ENN3" s="585"/>
      <c r="ENO3" s="585"/>
      <c r="ENP3" s="650"/>
      <c r="ENQ3" s="585"/>
      <c r="ENR3" s="585"/>
      <c r="ENS3" s="650"/>
      <c r="ENT3" s="585"/>
      <c r="ENU3" s="585"/>
      <c r="ENV3" s="650"/>
      <c r="ENW3" s="585"/>
      <c r="ENX3" s="585"/>
      <c r="ENY3" s="650"/>
      <c r="ENZ3" s="585"/>
      <c r="EOA3" s="585"/>
      <c r="EOB3" s="650"/>
      <c r="EOC3" s="585"/>
      <c r="EOD3" s="585"/>
      <c r="EOE3" s="650"/>
      <c r="EOF3" s="585"/>
      <c r="EOG3" s="585"/>
      <c r="EOH3" s="650"/>
      <c r="EOI3" s="585"/>
      <c r="EOJ3" s="585"/>
      <c r="EOK3" s="650"/>
      <c r="EOL3" s="585"/>
      <c r="EOM3" s="585"/>
      <c r="EON3" s="650"/>
      <c r="EOO3" s="585"/>
      <c r="EOP3" s="585"/>
      <c r="EOQ3" s="650"/>
      <c r="EOR3" s="585"/>
      <c r="EOS3" s="585"/>
      <c r="EOT3" s="650"/>
      <c r="EOU3" s="585"/>
      <c r="EOV3" s="585"/>
      <c r="EOW3" s="650"/>
      <c r="EOX3" s="585"/>
      <c r="EOY3" s="585"/>
      <c r="EOZ3" s="650"/>
      <c r="EPA3" s="585"/>
      <c r="EPB3" s="585"/>
      <c r="EPC3" s="650"/>
      <c r="EPD3" s="585"/>
      <c r="EPE3" s="585"/>
      <c r="EPF3" s="650"/>
      <c r="EPG3" s="585"/>
      <c r="EPH3" s="585"/>
      <c r="EPI3" s="650"/>
      <c r="EPJ3" s="585"/>
      <c r="EPK3" s="585"/>
      <c r="EPL3" s="650"/>
      <c r="EPM3" s="585"/>
      <c r="EPN3" s="585"/>
      <c r="EPO3" s="650"/>
      <c r="EPP3" s="585"/>
      <c r="EPQ3" s="585"/>
      <c r="EPR3" s="650"/>
      <c r="EPS3" s="585"/>
      <c r="EPT3" s="585"/>
      <c r="EPU3" s="650"/>
      <c r="EPV3" s="585"/>
      <c r="EPW3" s="585"/>
      <c r="EPX3" s="650"/>
      <c r="EPY3" s="585"/>
      <c r="EPZ3" s="585"/>
      <c r="EQA3" s="650"/>
      <c r="EQB3" s="585"/>
      <c r="EQC3" s="585"/>
      <c r="EQD3" s="650"/>
      <c r="EQE3" s="585"/>
      <c r="EQF3" s="585"/>
      <c r="EQG3" s="650"/>
      <c r="EQH3" s="585"/>
      <c r="EQI3" s="585"/>
      <c r="EQJ3" s="650"/>
      <c r="EQK3" s="585"/>
      <c r="EQL3" s="585"/>
      <c r="EQM3" s="650"/>
      <c r="EQN3" s="585"/>
      <c r="EQO3" s="585"/>
      <c r="EQP3" s="650"/>
      <c r="EQQ3" s="585"/>
      <c r="EQR3" s="585"/>
      <c r="EQS3" s="650"/>
      <c r="EQT3" s="585"/>
      <c r="EQU3" s="585"/>
      <c r="EQV3" s="650"/>
      <c r="EQW3" s="585"/>
      <c r="EQX3" s="585"/>
      <c r="EQY3" s="650"/>
      <c r="EQZ3" s="585"/>
      <c r="ERA3" s="585"/>
      <c r="ERB3" s="650"/>
      <c r="ERC3" s="585"/>
      <c r="ERD3" s="585"/>
      <c r="ERE3" s="650"/>
      <c r="ERF3" s="585"/>
      <c r="ERG3" s="585"/>
      <c r="ERH3" s="650"/>
      <c r="ERI3" s="585"/>
      <c r="ERJ3" s="585"/>
      <c r="ERK3" s="650"/>
      <c r="ERL3" s="585"/>
      <c r="ERM3" s="585"/>
      <c r="ERN3" s="650"/>
      <c r="ERO3" s="585"/>
      <c r="ERP3" s="585"/>
      <c r="ERQ3" s="650"/>
      <c r="ERR3" s="585"/>
      <c r="ERS3" s="585"/>
      <c r="ERT3" s="650"/>
      <c r="ERU3" s="585"/>
      <c r="ERV3" s="585"/>
      <c r="ERW3" s="650"/>
      <c r="ERX3" s="585"/>
      <c r="ERY3" s="585"/>
      <c r="ERZ3" s="650"/>
      <c r="ESA3" s="585"/>
      <c r="ESB3" s="585"/>
      <c r="ESC3" s="650"/>
      <c r="ESD3" s="585"/>
      <c r="ESE3" s="585"/>
      <c r="ESF3" s="650"/>
      <c r="ESG3" s="585"/>
      <c r="ESH3" s="585"/>
      <c r="ESI3" s="650"/>
      <c r="ESJ3" s="585"/>
      <c r="ESK3" s="585"/>
      <c r="ESL3" s="650"/>
      <c r="ESM3" s="585"/>
      <c r="ESN3" s="585"/>
      <c r="ESO3" s="650"/>
      <c r="ESP3" s="585"/>
      <c r="ESQ3" s="585"/>
      <c r="ESR3" s="650"/>
      <c r="ESS3" s="585"/>
      <c r="EST3" s="585"/>
      <c r="ESU3" s="650"/>
      <c r="ESV3" s="585"/>
      <c r="ESW3" s="585"/>
      <c r="ESX3" s="650"/>
      <c r="ESY3" s="585"/>
      <c r="ESZ3" s="585"/>
      <c r="ETA3" s="650"/>
      <c r="ETB3" s="585"/>
      <c r="ETC3" s="585"/>
      <c r="ETD3" s="650"/>
      <c r="ETE3" s="585"/>
      <c r="ETF3" s="585"/>
      <c r="ETG3" s="650"/>
      <c r="ETH3" s="585"/>
      <c r="ETI3" s="585"/>
      <c r="ETJ3" s="650"/>
      <c r="ETK3" s="585"/>
      <c r="ETL3" s="585"/>
      <c r="ETM3" s="650"/>
      <c r="ETN3" s="585"/>
      <c r="ETO3" s="585"/>
      <c r="ETP3" s="650"/>
      <c r="ETQ3" s="585"/>
      <c r="ETR3" s="585"/>
      <c r="ETS3" s="650"/>
      <c r="ETT3" s="585"/>
      <c r="ETU3" s="585"/>
      <c r="ETV3" s="650"/>
      <c r="ETW3" s="585"/>
      <c r="ETX3" s="585"/>
      <c r="ETY3" s="650"/>
      <c r="ETZ3" s="585"/>
      <c r="EUA3" s="585"/>
      <c r="EUB3" s="650"/>
      <c r="EUC3" s="585"/>
      <c r="EUD3" s="585"/>
      <c r="EUE3" s="650"/>
      <c r="EUF3" s="585"/>
      <c r="EUG3" s="585"/>
      <c r="EUH3" s="650"/>
      <c r="EUI3" s="585"/>
      <c r="EUJ3" s="585"/>
      <c r="EUK3" s="650"/>
      <c r="EUL3" s="585"/>
      <c r="EUM3" s="585"/>
      <c r="EUN3" s="650"/>
      <c r="EUO3" s="585"/>
      <c r="EUP3" s="585"/>
      <c r="EUQ3" s="650"/>
      <c r="EUR3" s="585"/>
      <c r="EUS3" s="585"/>
      <c r="EUT3" s="650"/>
      <c r="EUU3" s="585"/>
      <c r="EUV3" s="585"/>
      <c r="EUW3" s="650"/>
      <c r="EUX3" s="585"/>
      <c r="EUY3" s="585"/>
      <c r="EUZ3" s="650"/>
      <c r="EVA3" s="585"/>
      <c r="EVB3" s="585"/>
      <c r="EVC3" s="650"/>
      <c r="EVD3" s="585"/>
      <c r="EVE3" s="585"/>
      <c r="EVF3" s="650"/>
      <c r="EVG3" s="585"/>
      <c r="EVH3" s="585"/>
      <c r="EVI3" s="650"/>
      <c r="EVJ3" s="585"/>
      <c r="EVK3" s="585"/>
      <c r="EVL3" s="650"/>
      <c r="EVM3" s="585"/>
      <c r="EVN3" s="585"/>
      <c r="EVO3" s="650"/>
      <c r="EVP3" s="585"/>
      <c r="EVQ3" s="585"/>
      <c r="EVR3" s="650"/>
      <c r="EVS3" s="585"/>
      <c r="EVT3" s="585"/>
      <c r="EVU3" s="650"/>
      <c r="EVV3" s="585"/>
      <c r="EVW3" s="585"/>
      <c r="EVX3" s="650"/>
      <c r="EVY3" s="585"/>
      <c r="EVZ3" s="585"/>
      <c r="EWA3" s="650"/>
      <c r="EWB3" s="585"/>
      <c r="EWC3" s="585"/>
      <c r="EWD3" s="650"/>
      <c r="EWE3" s="585"/>
      <c r="EWF3" s="585"/>
      <c r="EWG3" s="650"/>
      <c r="EWH3" s="585"/>
      <c r="EWI3" s="585"/>
      <c r="EWJ3" s="650"/>
      <c r="EWK3" s="585"/>
      <c r="EWL3" s="585"/>
      <c r="EWM3" s="650"/>
      <c r="EWN3" s="585"/>
      <c r="EWO3" s="585"/>
      <c r="EWP3" s="650"/>
      <c r="EWQ3" s="585"/>
      <c r="EWR3" s="585"/>
      <c r="EWS3" s="650"/>
      <c r="EWT3" s="585"/>
      <c r="EWU3" s="585"/>
      <c r="EWV3" s="650"/>
      <c r="EWW3" s="585"/>
      <c r="EWX3" s="585"/>
      <c r="EWY3" s="650"/>
      <c r="EWZ3" s="585"/>
      <c r="EXA3" s="585"/>
      <c r="EXB3" s="650"/>
      <c r="EXC3" s="585"/>
      <c r="EXD3" s="585"/>
      <c r="EXE3" s="650"/>
      <c r="EXF3" s="585"/>
      <c r="EXG3" s="585"/>
      <c r="EXH3" s="650"/>
      <c r="EXI3" s="585"/>
      <c r="EXJ3" s="585"/>
      <c r="EXK3" s="650"/>
      <c r="EXL3" s="585"/>
      <c r="EXM3" s="585"/>
      <c r="EXN3" s="650"/>
      <c r="EXO3" s="585"/>
      <c r="EXP3" s="585"/>
      <c r="EXQ3" s="650"/>
      <c r="EXR3" s="585"/>
      <c r="EXS3" s="585"/>
      <c r="EXT3" s="650"/>
      <c r="EXU3" s="585"/>
      <c r="EXV3" s="585"/>
      <c r="EXW3" s="650"/>
      <c r="EXX3" s="585"/>
      <c r="EXY3" s="585"/>
      <c r="EXZ3" s="650"/>
      <c r="EYA3" s="585"/>
      <c r="EYB3" s="585"/>
      <c r="EYC3" s="650"/>
      <c r="EYD3" s="585"/>
      <c r="EYE3" s="585"/>
      <c r="EYF3" s="650"/>
      <c r="EYG3" s="585"/>
      <c r="EYH3" s="585"/>
      <c r="EYI3" s="650"/>
      <c r="EYJ3" s="585"/>
      <c r="EYK3" s="585"/>
      <c r="EYL3" s="650"/>
      <c r="EYM3" s="585"/>
      <c r="EYN3" s="585"/>
      <c r="EYO3" s="650"/>
      <c r="EYP3" s="585"/>
      <c r="EYQ3" s="585"/>
      <c r="EYR3" s="650"/>
      <c r="EYS3" s="585"/>
      <c r="EYT3" s="585"/>
      <c r="EYU3" s="650"/>
      <c r="EYV3" s="585"/>
      <c r="EYW3" s="585"/>
      <c r="EYX3" s="650"/>
      <c r="EYY3" s="585"/>
      <c r="EYZ3" s="585"/>
      <c r="EZA3" s="650"/>
      <c r="EZB3" s="585"/>
      <c r="EZC3" s="585"/>
      <c r="EZD3" s="650"/>
      <c r="EZE3" s="585"/>
      <c r="EZF3" s="585"/>
      <c r="EZG3" s="650"/>
      <c r="EZH3" s="585"/>
      <c r="EZI3" s="585"/>
      <c r="EZJ3" s="650"/>
      <c r="EZK3" s="585"/>
      <c r="EZL3" s="585"/>
      <c r="EZM3" s="650"/>
      <c r="EZN3" s="585"/>
      <c r="EZO3" s="585"/>
      <c r="EZP3" s="650"/>
      <c r="EZQ3" s="585"/>
      <c r="EZR3" s="585"/>
      <c r="EZS3" s="650"/>
      <c r="EZT3" s="585"/>
      <c r="EZU3" s="585"/>
      <c r="EZV3" s="650"/>
      <c r="EZW3" s="585"/>
      <c r="EZX3" s="585"/>
      <c r="EZY3" s="650"/>
      <c r="EZZ3" s="585"/>
      <c r="FAA3" s="585"/>
      <c r="FAB3" s="650"/>
      <c r="FAC3" s="585"/>
      <c r="FAD3" s="585"/>
      <c r="FAE3" s="650"/>
      <c r="FAF3" s="585"/>
      <c r="FAG3" s="585"/>
      <c r="FAH3" s="650"/>
      <c r="FAI3" s="585"/>
      <c r="FAJ3" s="585"/>
      <c r="FAK3" s="650"/>
      <c r="FAL3" s="585"/>
      <c r="FAM3" s="585"/>
      <c r="FAN3" s="650"/>
      <c r="FAO3" s="585"/>
      <c r="FAP3" s="585"/>
      <c r="FAQ3" s="650"/>
      <c r="FAR3" s="585"/>
      <c r="FAS3" s="585"/>
      <c r="FAT3" s="650"/>
      <c r="FAU3" s="585"/>
      <c r="FAV3" s="585"/>
      <c r="FAW3" s="650"/>
      <c r="FAX3" s="585"/>
      <c r="FAY3" s="585"/>
      <c r="FAZ3" s="650"/>
      <c r="FBA3" s="585"/>
      <c r="FBB3" s="585"/>
      <c r="FBC3" s="650"/>
      <c r="FBD3" s="585"/>
      <c r="FBE3" s="585"/>
      <c r="FBF3" s="650"/>
      <c r="FBG3" s="585"/>
      <c r="FBH3" s="585"/>
      <c r="FBI3" s="650"/>
      <c r="FBJ3" s="585"/>
      <c r="FBK3" s="585"/>
      <c r="FBL3" s="650"/>
      <c r="FBM3" s="585"/>
      <c r="FBN3" s="585"/>
      <c r="FBO3" s="650"/>
      <c r="FBP3" s="585"/>
      <c r="FBQ3" s="585"/>
      <c r="FBR3" s="650"/>
      <c r="FBS3" s="585"/>
      <c r="FBT3" s="585"/>
      <c r="FBU3" s="650"/>
      <c r="FBV3" s="585"/>
      <c r="FBW3" s="585"/>
      <c r="FBX3" s="650"/>
      <c r="FBY3" s="585"/>
      <c r="FBZ3" s="585"/>
      <c r="FCA3" s="650"/>
      <c r="FCB3" s="585"/>
      <c r="FCC3" s="585"/>
      <c r="FCD3" s="650"/>
      <c r="FCE3" s="585"/>
      <c r="FCF3" s="585"/>
      <c r="FCG3" s="650"/>
      <c r="FCH3" s="585"/>
      <c r="FCI3" s="585"/>
      <c r="FCJ3" s="650"/>
      <c r="FCK3" s="585"/>
      <c r="FCL3" s="585"/>
      <c r="FCM3" s="650"/>
      <c r="FCN3" s="585"/>
      <c r="FCO3" s="585"/>
      <c r="FCP3" s="650"/>
      <c r="FCQ3" s="585"/>
      <c r="FCR3" s="585"/>
      <c r="FCS3" s="650"/>
      <c r="FCT3" s="585"/>
      <c r="FCU3" s="585"/>
      <c r="FCV3" s="650"/>
      <c r="FCW3" s="585"/>
      <c r="FCX3" s="585"/>
      <c r="FCY3" s="650"/>
      <c r="FCZ3" s="585"/>
      <c r="FDA3" s="585"/>
      <c r="FDB3" s="650"/>
      <c r="FDC3" s="585"/>
      <c r="FDD3" s="585"/>
      <c r="FDE3" s="650"/>
      <c r="FDF3" s="585"/>
      <c r="FDG3" s="585"/>
      <c r="FDH3" s="650"/>
      <c r="FDI3" s="585"/>
      <c r="FDJ3" s="585"/>
      <c r="FDK3" s="650"/>
      <c r="FDL3" s="585"/>
      <c r="FDM3" s="585"/>
      <c r="FDN3" s="650"/>
      <c r="FDO3" s="585"/>
      <c r="FDP3" s="585"/>
      <c r="FDQ3" s="650"/>
      <c r="FDR3" s="585"/>
      <c r="FDS3" s="585"/>
      <c r="FDT3" s="650"/>
      <c r="FDU3" s="585"/>
      <c r="FDV3" s="585"/>
      <c r="FDW3" s="650"/>
      <c r="FDX3" s="585"/>
      <c r="FDY3" s="585"/>
      <c r="FDZ3" s="650"/>
      <c r="FEA3" s="585"/>
      <c r="FEB3" s="585"/>
      <c r="FEC3" s="650"/>
      <c r="FED3" s="585"/>
      <c r="FEE3" s="585"/>
      <c r="FEF3" s="650"/>
      <c r="FEG3" s="585"/>
      <c r="FEH3" s="585"/>
      <c r="FEI3" s="650"/>
      <c r="FEJ3" s="585"/>
      <c r="FEK3" s="585"/>
      <c r="FEL3" s="650"/>
      <c r="FEM3" s="585"/>
      <c r="FEN3" s="585"/>
      <c r="FEO3" s="650"/>
      <c r="FEP3" s="585"/>
      <c r="FEQ3" s="585"/>
      <c r="FER3" s="650"/>
      <c r="FES3" s="585"/>
      <c r="FET3" s="585"/>
      <c r="FEU3" s="650"/>
      <c r="FEV3" s="585"/>
      <c r="FEW3" s="585"/>
      <c r="FEX3" s="650"/>
      <c r="FEY3" s="585"/>
      <c r="FEZ3" s="585"/>
      <c r="FFA3" s="650"/>
      <c r="FFB3" s="585"/>
      <c r="FFC3" s="585"/>
      <c r="FFD3" s="650"/>
      <c r="FFE3" s="585"/>
      <c r="FFF3" s="585"/>
      <c r="FFG3" s="650"/>
      <c r="FFH3" s="585"/>
      <c r="FFI3" s="585"/>
      <c r="FFJ3" s="650"/>
      <c r="FFK3" s="585"/>
      <c r="FFL3" s="585"/>
      <c r="FFM3" s="650"/>
      <c r="FFN3" s="585"/>
      <c r="FFO3" s="585"/>
      <c r="FFP3" s="650"/>
      <c r="FFQ3" s="585"/>
      <c r="FFR3" s="585"/>
      <c r="FFS3" s="650"/>
      <c r="FFT3" s="585"/>
      <c r="FFU3" s="585"/>
      <c r="FFV3" s="650"/>
      <c r="FFW3" s="585"/>
      <c r="FFX3" s="585"/>
      <c r="FFY3" s="650"/>
      <c r="FFZ3" s="585"/>
      <c r="FGA3" s="585"/>
      <c r="FGB3" s="650"/>
      <c r="FGC3" s="585"/>
      <c r="FGD3" s="585"/>
      <c r="FGE3" s="650"/>
      <c r="FGF3" s="585"/>
      <c r="FGG3" s="585"/>
      <c r="FGH3" s="650"/>
      <c r="FGI3" s="585"/>
      <c r="FGJ3" s="585"/>
      <c r="FGK3" s="650"/>
      <c r="FGL3" s="585"/>
      <c r="FGM3" s="585"/>
      <c r="FGN3" s="650"/>
      <c r="FGO3" s="585"/>
      <c r="FGP3" s="585"/>
      <c r="FGQ3" s="650"/>
      <c r="FGR3" s="585"/>
      <c r="FGS3" s="585"/>
      <c r="FGT3" s="650"/>
      <c r="FGU3" s="585"/>
      <c r="FGV3" s="585"/>
      <c r="FGW3" s="650"/>
      <c r="FGX3" s="585"/>
      <c r="FGY3" s="585"/>
      <c r="FGZ3" s="650"/>
      <c r="FHA3" s="585"/>
      <c r="FHB3" s="585"/>
      <c r="FHC3" s="650"/>
      <c r="FHD3" s="585"/>
      <c r="FHE3" s="585"/>
      <c r="FHF3" s="650"/>
      <c r="FHG3" s="585"/>
      <c r="FHH3" s="585"/>
      <c r="FHI3" s="650"/>
      <c r="FHJ3" s="585"/>
      <c r="FHK3" s="585"/>
      <c r="FHL3" s="650"/>
      <c r="FHM3" s="585"/>
      <c r="FHN3" s="585"/>
      <c r="FHO3" s="650"/>
      <c r="FHP3" s="585"/>
      <c r="FHQ3" s="585"/>
      <c r="FHR3" s="650"/>
      <c r="FHS3" s="585"/>
      <c r="FHT3" s="585"/>
      <c r="FHU3" s="650"/>
      <c r="FHV3" s="585"/>
      <c r="FHW3" s="585"/>
      <c r="FHX3" s="650"/>
      <c r="FHY3" s="585"/>
      <c r="FHZ3" s="585"/>
      <c r="FIA3" s="650"/>
      <c r="FIB3" s="585"/>
      <c r="FIC3" s="585"/>
      <c r="FID3" s="650"/>
      <c r="FIE3" s="585"/>
      <c r="FIF3" s="585"/>
      <c r="FIG3" s="650"/>
      <c r="FIH3" s="585"/>
      <c r="FII3" s="585"/>
      <c r="FIJ3" s="650"/>
      <c r="FIK3" s="585"/>
      <c r="FIL3" s="585"/>
      <c r="FIM3" s="650"/>
      <c r="FIN3" s="585"/>
      <c r="FIO3" s="585"/>
      <c r="FIP3" s="650"/>
      <c r="FIQ3" s="585"/>
      <c r="FIR3" s="585"/>
      <c r="FIS3" s="650"/>
      <c r="FIT3" s="585"/>
      <c r="FIU3" s="585"/>
      <c r="FIV3" s="650"/>
      <c r="FIW3" s="585"/>
      <c r="FIX3" s="585"/>
      <c r="FIY3" s="650"/>
      <c r="FIZ3" s="585"/>
      <c r="FJA3" s="585"/>
      <c r="FJB3" s="650"/>
      <c r="FJC3" s="585"/>
      <c r="FJD3" s="585"/>
      <c r="FJE3" s="650"/>
      <c r="FJF3" s="585"/>
      <c r="FJG3" s="585"/>
      <c r="FJH3" s="650"/>
      <c r="FJI3" s="585"/>
      <c r="FJJ3" s="585"/>
      <c r="FJK3" s="650"/>
      <c r="FJL3" s="585"/>
      <c r="FJM3" s="585"/>
      <c r="FJN3" s="650"/>
      <c r="FJO3" s="585"/>
      <c r="FJP3" s="585"/>
      <c r="FJQ3" s="650"/>
      <c r="FJR3" s="585"/>
      <c r="FJS3" s="585"/>
      <c r="FJT3" s="650"/>
      <c r="FJU3" s="585"/>
      <c r="FJV3" s="585"/>
      <c r="FJW3" s="650"/>
      <c r="FJX3" s="585"/>
      <c r="FJY3" s="585"/>
      <c r="FJZ3" s="650"/>
      <c r="FKA3" s="585"/>
      <c r="FKB3" s="585"/>
      <c r="FKC3" s="650"/>
      <c r="FKD3" s="585"/>
      <c r="FKE3" s="585"/>
      <c r="FKF3" s="650"/>
      <c r="FKG3" s="585"/>
      <c r="FKH3" s="585"/>
      <c r="FKI3" s="650"/>
      <c r="FKJ3" s="585"/>
      <c r="FKK3" s="585"/>
      <c r="FKL3" s="650"/>
      <c r="FKM3" s="585"/>
      <c r="FKN3" s="585"/>
      <c r="FKO3" s="650"/>
      <c r="FKP3" s="585"/>
      <c r="FKQ3" s="585"/>
      <c r="FKR3" s="650"/>
      <c r="FKS3" s="585"/>
      <c r="FKT3" s="585"/>
      <c r="FKU3" s="650"/>
      <c r="FKV3" s="585"/>
      <c r="FKW3" s="585"/>
      <c r="FKX3" s="650"/>
      <c r="FKY3" s="585"/>
      <c r="FKZ3" s="585"/>
      <c r="FLA3" s="650"/>
      <c r="FLB3" s="585"/>
      <c r="FLC3" s="585"/>
      <c r="FLD3" s="650"/>
      <c r="FLE3" s="585"/>
      <c r="FLF3" s="585"/>
      <c r="FLG3" s="650"/>
      <c r="FLH3" s="585"/>
      <c r="FLI3" s="585"/>
      <c r="FLJ3" s="650"/>
      <c r="FLK3" s="585"/>
      <c r="FLL3" s="585"/>
      <c r="FLM3" s="650"/>
      <c r="FLN3" s="585"/>
      <c r="FLO3" s="585"/>
      <c r="FLP3" s="650"/>
      <c r="FLQ3" s="585"/>
      <c r="FLR3" s="585"/>
      <c r="FLS3" s="650"/>
      <c r="FLT3" s="585"/>
      <c r="FLU3" s="585"/>
      <c r="FLV3" s="650"/>
      <c r="FLW3" s="585"/>
      <c r="FLX3" s="585"/>
      <c r="FLY3" s="650"/>
      <c r="FLZ3" s="585"/>
      <c r="FMA3" s="585"/>
      <c r="FMB3" s="650"/>
      <c r="FMC3" s="585"/>
      <c r="FMD3" s="585"/>
      <c r="FME3" s="650"/>
      <c r="FMF3" s="585"/>
      <c r="FMG3" s="585"/>
      <c r="FMH3" s="650"/>
      <c r="FMI3" s="585"/>
      <c r="FMJ3" s="585"/>
      <c r="FMK3" s="650"/>
      <c r="FML3" s="585"/>
      <c r="FMM3" s="585"/>
      <c r="FMN3" s="650"/>
      <c r="FMO3" s="585"/>
      <c r="FMP3" s="585"/>
      <c r="FMQ3" s="650"/>
      <c r="FMR3" s="585"/>
      <c r="FMS3" s="585"/>
      <c r="FMT3" s="650"/>
      <c r="FMU3" s="585"/>
      <c r="FMV3" s="585"/>
      <c r="FMW3" s="650"/>
      <c r="FMX3" s="585"/>
      <c r="FMY3" s="585"/>
      <c r="FMZ3" s="650"/>
      <c r="FNA3" s="585"/>
      <c r="FNB3" s="585"/>
      <c r="FNC3" s="650"/>
      <c r="FND3" s="585"/>
      <c r="FNE3" s="585"/>
      <c r="FNF3" s="650"/>
      <c r="FNG3" s="585"/>
      <c r="FNH3" s="585"/>
      <c r="FNI3" s="650"/>
      <c r="FNJ3" s="585"/>
      <c r="FNK3" s="585"/>
      <c r="FNL3" s="650"/>
      <c r="FNM3" s="585"/>
      <c r="FNN3" s="585"/>
      <c r="FNO3" s="650"/>
      <c r="FNP3" s="585"/>
      <c r="FNQ3" s="585"/>
      <c r="FNR3" s="650"/>
      <c r="FNS3" s="585"/>
      <c r="FNT3" s="585"/>
      <c r="FNU3" s="650"/>
      <c r="FNV3" s="585"/>
      <c r="FNW3" s="585"/>
      <c r="FNX3" s="650"/>
      <c r="FNY3" s="585"/>
      <c r="FNZ3" s="585"/>
      <c r="FOA3" s="650"/>
      <c r="FOB3" s="585"/>
      <c r="FOC3" s="585"/>
      <c r="FOD3" s="650"/>
      <c r="FOE3" s="585"/>
      <c r="FOF3" s="585"/>
      <c r="FOG3" s="650"/>
      <c r="FOH3" s="585"/>
      <c r="FOI3" s="585"/>
      <c r="FOJ3" s="650"/>
      <c r="FOK3" s="585"/>
      <c r="FOL3" s="585"/>
      <c r="FOM3" s="650"/>
      <c r="FON3" s="585"/>
      <c r="FOO3" s="585"/>
      <c r="FOP3" s="650"/>
      <c r="FOQ3" s="585"/>
      <c r="FOR3" s="585"/>
      <c r="FOS3" s="650"/>
      <c r="FOT3" s="585"/>
      <c r="FOU3" s="585"/>
      <c r="FOV3" s="650"/>
      <c r="FOW3" s="585"/>
      <c r="FOX3" s="585"/>
      <c r="FOY3" s="650"/>
      <c r="FOZ3" s="585"/>
      <c r="FPA3" s="585"/>
      <c r="FPB3" s="650"/>
      <c r="FPC3" s="585"/>
      <c r="FPD3" s="585"/>
      <c r="FPE3" s="650"/>
      <c r="FPF3" s="585"/>
      <c r="FPG3" s="585"/>
      <c r="FPH3" s="650"/>
      <c r="FPI3" s="585"/>
      <c r="FPJ3" s="585"/>
      <c r="FPK3" s="650"/>
      <c r="FPL3" s="585"/>
      <c r="FPM3" s="585"/>
      <c r="FPN3" s="650"/>
      <c r="FPO3" s="585"/>
      <c r="FPP3" s="585"/>
      <c r="FPQ3" s="650"/>
      <c r="FPR3" s="585"/>
      <c r="FPS3" s="585"/>
      <c r="FPT3" s="650"/>
      <c r="FPU3" s="585"/>
      <c r="FPV3" s="585"/>
      <c r="FPW3" s="650"/>
      <c r="FPX3" s="585"/>
      <c r="FPY3" s="585"/>
      <c r="FPZ3" s="650"/>
      <c r="FQA3" s="585"/>
      <c r="FQB3" s="585"/>
      <c r="FQC3" s="650"/>
      <c r="FQD3" s="585"/>
      <c r="FQE3" s="585"/>
      <c r="FQF3" s="650"/>
      <c r="FQG3" s="585"/>
      <c r="FQH3" s="585"/>
      <c r="FQI3" s="650"/>
      <c r="FQJ3" s="585"/>
      <c r="FQK3" s="585"/>
      <c r="FQL3" s="650"/>
      <c r="FQM3" s="585"/>
      <c r="FQN3" s="585"/>
      <c r="FQO3" s="650"/>
      <c r="FQP3" s="585"/>
      <c r="FQQ3" s="585"/>
      <c r="FQR3" s="650"/>
      <c r="FQS3" s="585"/>
      <c r="FQT3" s="585"/>
      <c r="FQU3" s="650"/>
      <c r="FQV3" s="585"/>
      <c r="FQW3" s="585"/>
      <c r="FQX3" s="650"/>
      <c r="FQY3" s="585"/>
      <c r="FQZ3" s="585"/>
      <c r="FRA3" s="650"/>
      <c r="FRB3" s="585"/>
      <c r="FRC3" s="585"/>
      <c r="FRD3" s="650"/>
      <c r="FRE3" s="585"/>
      <c r="FRF3" s="585"/>
      <c r="FRG3" s="650"/>
      <c r="FRH3" s="585"/>
      <c r="FRI3" s="585"/>
      <c r="FRJ3" s="650"/>
      <c r="FRK3" s="585"/>
      <c r="FRL3" s="585"/>
      <c r="FRM3" s="650"/>
      <c r="FRN3" s="585"/>
      <c r="FRO3" s="585"/>
      <c r="FRP3" s="650"/>
      <c r="FRQ3" s="585"/>
      <c r="FRR3" s="585"/>
      <c r="FRS3" s="650"/>
      <c r="FRT3" s="585"/>
      <c r="FRU3" s="585"/>
      <c r="FRV3" s="650"/>
      <c r="FRW3" s="585"/>
      <c r="FRX3" s="585"/>
      <c r="FRY3" s="650"/>
      <c r="FRZ3" s="585"/>
      <c r="FSA3" s="585"/>
      <c r="FSB3" s="650"/>
      <c r="FSC3" s="585"/>
      <c r="FSD3" s="585"/>
      <c r="FSE3" s="650"/>
      <c r="FSF3" s="585"/>
      <c r="FSG3" s="585"/>
      <c r="FSH3" s="650"/>
      <c r="FSI3" s="585"/>
      <c r="FSJ3" s="585"/>
      <c r="FSK3" s="650"/>
      <c r="FSL3" s="585"/>
      <c r="FSM3" s="585"/>
      <c r="FSN3" s="650"/>
      <c r="FSO3" s="585"/>
      <c r="FSP3" s="585"/>
      <c r="FSQ3" s="650"/>
      <c r="FSR3" s="585"/>
      <c r="FSS3" s="585"/>
      <c r="FST3" s="650"/>
      <c r="FSU3" s="585"/>
      <c r="FSV3" s="585"/>
      <c r="FSW3" s="650"/>
      <c r="FSX3" s="585"/>
      <c r="FSY3" s="585"/>
      <c r="FSZ3" s="650"/>
      <c r="FTA3" s="585"/>
      <c r="FTB3" s="585"/>
      <c r="FTC3" s="650"/>
      <c r="FTD3" s="585"/>
      <c r="FTE3" s="585"/>
      <c r="FTF3" s="650"/>
      <c r="FTG3" s="585"/>
      <c r="FTH3" s="585"/>
      <c r="FTI3" s="650"/>
      <c r="FTJ3" s="585"/>
      <c r="FTK3" s="585"/>
      <c r="FTL3" s="650"/>
      <c r="FTM3" s="585"/>
      <c r="FTN3" s="585"/>
      <c r="FTO3" s="650"/>
      <c r="FTP3" s="585"/>
      <c r="FTQ3" s="585"/>
      <c r="FTR3" s="650"/>
      <c r="FTS3" s="585"/>
      <c r="FTT3" s="585"/>
      <c r="FTU3" s="650"/>
      <c r="FTV3" s="585"/>
      <c r="FTW3" s="585"/>
      <c r="FTX3" s="650"/>
      <c r="FTY3" s="585"/>
      <c r="FTZ3" s="585"/>
      <c r="FUA3" s="650"/>
      <c r="FUB3" s="585"/>
      <c r="FUC3" s="585"/>
      <c r="FUD3" s="650"/>
      <c r="FUE3" s="585"/>
      <c r="FUF3" s="585"/>
      <c r="FUG3" s="650"/>
      <c r="FUH3" s="585"/>
      <c r="FUI3" s="585"/>
      <c r="FUJ3" s="650"/>
      <c r="FUK3" s="585"/>
      <c r="FUL3" s="585"/>
      <c r="FUM3" s="650"/>
      <c r="FUN3" s="585"/>
      <c r="FUO3" s="585"/>
      <c r="FUP3" s="650"/>
      <c r="FUQ3" s="585"/>
      <c r="FUR3" s="585"/>
      <c r="FUS3" s="650"/>
      <c r="FUT3" s="585"/>
      <c r="FUU3" s="585"/>
      <c r="FUV3" s="650"/>
      <c r="FUW3" s="585"/>
      <c r="FUX3" s="585"/>
      <c r="FUY3" s="650"/>
      <c r="FUZ3" s="585"/>
      <c r="FVA3" s="585"/>
      <c r="FVB3" s="650"/>
      <c r="FVC3" s="585"/>
      <c r="FVD3" s="585"/>
      <c r="FVE3" s="650"/>
      <c r="FVF3" s="585"/>
      <c r="FVG3" s="585"/>
      <c r="FVH3" s="650"/>
      <c r="FVI3" s="585"/>
      <c r="FVJ3" s="585"/>
      <c r="FVK3" s="650"/>
      <c r="FVL3" s="585"/>
      <c r="FVM3" s="585"/>
      <c r="FVN3" s="650"/>
      <c r="FVO3" s="585"/>
      <c r="FVP3" s="585"/>
      <c r="FVQ3" s="650"/>
      <c r="FVR3" s="585"/>
      <c r="FVS3" s="585"/>
      <c r="FVT3" s="650"/>
      <c r="FVU3" s="585"/>
      <c r="FVV3" s="585"/>
      <c r="FVW3" s="650"/>
      <c r="FVX3" s="585"/>
      <c r="FVY3" s="585"/>
      <c r="FVZ3" s="650"/>
      <c r="FWA3" s="585"/>
      <c r="FWB3" s="585"/>
      <c r="FWC3" s="650"/>
      <c r="FWD3" s="585"/>
      <c r="FWE3" s="585"/>
      <c r="FWF3" s="650"/>
      <c r="FWG3" s="585"/>
      <c r="FWH3" s="585"/>
      <c r="FWI3" s="650"/>
      <c r="FWJ3" s="585"/>
      <c r="FWK3" s="585"/>
      <c r="FWL3" s="650"/>
      <c r="FWM3" s="585"/>
      <c r="FWN3" s="585"/>
      <c r="FWO3" s="650"/>
      <c r="FWP3" s="585"/>
      <c r="FWQ3" s="585"/>
      <c r="FWR3" s="650"/>
      <c r="FWS3" s="585"/>
      <c r="FWT3" s="585"/>
      <c r="FWU3" s="650"/>
      <c r="FWV3" s="585"/>
      <c r="FWW3" s="585"/>
      <c r="FWX3" s="650"/>
      <c r="FWY3" s="585"/>
      <c r="FWZ3" s="585"/>
      <c r="FXA3" s="650"/>
      <c r="FXB3" s="585"/>
      <c r="FXC3" s="585"/>
      <c r="FXD3" s="650"/>
      <c r="FXE3" s="585"/>
      <c r="FXF3" s="585"/>
      <c r="FXG3" s="650"/>
      <c r="FXH3" s="585"/>
      <c r="FXI3" s="585"/>
      <c r="FXJ3" s="650"/>
      <c r="FXK3" s="585"/>
      <c r="FXL3" s="585"/>
      <c r="FXM3" s="650"/>
      <c r="FXN3" s="585"/>
      <c r="FXO3" s="585"/>
      <c r="FXP3" s="650"/>
      <c r="FXQ3" s="585"/>
      <c r="FXR3" s="585"/>
      <c r="FXS3" s="650"/>
      <c r="FXT3" s="585"/>
      <c r="FXU3" s="585"/>
      <c r="FXV3" s="650"/>
      <c r="FXW3" s="585"/>
      <c r="FXX3" s="585"/>
      <c r="FXY3" s="650"/>
      <c r="FXZ3" s="585"/>
      <c r="FYA3" s="585"/>
      <c r="FYB3" s="650"/>
      <c r="FYC3" s="585"/>
      <c r="FYD3" s="585"/>
      <c r="FYE3" s="650"/>
      <c r="FYF3" s="585"/>
      <c r="FYG3" s="585"/>
      <c r="FYH3" s="650"/>
      <c r="FYI3" s="585"/>
      <c r="FYJ3" s="585"/>
      <c r="FYK3" s="650"/>
      <c r="FYL3" s="585"/>
      <c r="FYM3" s="585"/>
      <c r="FYN3" s="650"/>
      <c r="FYO3" s="585"/>
      <c r="FYP3" s="585"/>
      <c r="FYQ3" s="650"/>
      <c r="FYR3" s="585"/>
      <c r="FYS3" s="585"/>
      <c r="FYT3" s="650"/>
      <c r="FYU3" s="585"/>
      <c r="FYV3" s="585"/>
      <c r="FYW3" s="650"/>
      <c r="FYX3" s="585"/>
      <c r="FYY3" s="585"/>
      <c r="FYZ3" s="650"/>
      <c r="FZA3" s="585"/>
      <c r="FZB3" s="585"/>
      <c r="FZC3" s="650"/>
      <c r="FZD3" s="585"/>
      <c r="FZE3" s="585"/>
      <c r="FZF3" s="650"/>
      <c r="FZG3" s="585"/>
      <c r="FZH3" s="585"/>
      <c r="FZI3" s="650"/>
      <c r="FZJ3" s="585"/>
      <c r="FZK3" s="585"/>
      <c r="FZL3" s="650"/>
      <c r="FZM3" s="585"/>
      <c r="FZN3" s="585"/>
      <c r="FZO3" s="650"/>
      <c r="FZP3" s="585"/>
      <c r="FZQ3" s="585"/>
      <c r="FZR3" s="650"/>
      <c r="FZS3" s="585"/>
      <c r="FZT3" s="585"/>
      <c r="FZU3" s="650"/>
      <c r="FZV3" s="585"/>
      <c r="FZW3" s="585"/>
      <c r="FZX3" s="650"/>
      <c r="FZY3" s="585"/>
      <c r="FZZ3" s="585"/>
      <c r="GAA3" s="650"/>
      <c r="GAB3" s="585"/>
      <c r="GAC3" s="585"/>
      <c r="GAD3" s="650"/>
      <c r="GAE3" s="585"/>
      <c r="GAF3" s="585"/>
      <c r="GAG3" s="650"/>
      <c r="GAH3" s="585"/>
      <c r="GAI3" s="585"/>
      <c r="GAJ3" s="650"/>
      <c r="GAK3" s="585"/>
      <c r="GAL3" s="585"/>
      <c r="GAM3" s="650"/>
      <c r="GAN3" s="585"/>
      <c r="GAO3" s="585"/>
      <c r="GAP3" s="650"/>
      <c r="GAQ3" s="585"/>
      <c r="GAR3" s="585"/>
      <c r="GAS3" s="650"/>
      <c r="GAT3" s="585"/>
      <c r="GAU3" s="585"/>
      <c r="GAV3" s="650"/>
      <c r="GAW3" s="585"/>
      <c r="GAX3" s="585"/>
      <c r="GAY3" s="650"/>
      <c r="GAZ3" s="585"/>
      <c r="GBA3" s="585"/>
      <c r="GBB3" s="650"/>
      <c r="GBC3" s="585"/>
      <c r="GBD3" s="585"/>
      <c r="GBE3" s="650"/>
      <c r="GBF3" s="585"/>
      <c r="GBG3" s="585"/>
      <c r="GBH3" s="650"/>
      <c r="GBI3" s="585"/>
      <c r="GBJ3" s="585"/>
      <c r="GBK3" s="650"/>
      <c r="GBL3" s="585"/>
      <c r="GBM3" s="585"/>
      <c r="GBN3" s="650"/>
      <c r="GBO3" s="585"/>
      <c r="GBP3" s="585"/>
      <c r="GBQ3" s="650"/>
      <c r="GBR3" s="585"/>
      <c r="GBS3" s="585"/>
      <c r="GBT3" s="650"/>
      <c r="GBU3" s="585"/>
      <c r="GBV3" s="585"/>
      <c r="GBW3" s="650"/>
      <c r="GBX3" s="585"/>
      <c r="GBY3" s="585"/>
      <c r="GBZ3" s="650"/>
      <c r="GCA3" s="585"/>
      <c r="GCB3" s="585"/>
      <c r="GCC3" s="650"/>
      <c r="GCD3" s="585"/>
      <c r="GCE3" s="585"/>
      <c r="GCF3" s="650"/>
      <c r="GCG3" s="585"/>
      <c r="GCH3" s="585"/>
      <c r="GCI3" s="650"/>
      <c r="GCJ3" s="585"/>
      <c r="GCK3" s="585"/>
      <c r="GCL3" s="650"/>
      <c r="GCM3" s="585"/>
      <c r="GCN3" s="585"/>
      <c r="GCO3" s="650"/>
      <c r="GCP3" s="585"/>
      <c r="GCQ3" s="585"/>
      <c r="GCR3" s="650"/>
      <c r="GCS3" s="585"/>
      <c r="GCT3" s="585"/>
      <c r="GCU3" s="650"/>
      <c r="GCV3" s="585"/>
      <c r="GCW3" s="585"/>
      <c r="GCX3" s="650"/>
      <c r="GCY3" s="585"/>
      <c r="GCZ3" s="585"/>
      <c r="GDA3" s="650"/>
      <c r="GDB3" s="585"/>
      <c r="GDC3" s="585"/>
      <c r="GDD3" s="650"/>
      <c r="GDE3" s="585"/>
      <c r="GDF3" s="585"/>
      <c r="GDG3" s="650"/>
      <c r="GDH3" s="585"/>
      <c r="GDI3" s="585"/>
      <c r="GDJ3" s="650"/>
      <c r="GDK3" s="585"/>
      <c r="GDL3" s="585"/>
      <c r="GDM3" s="650"/>
      <c r="GDN3" s="585"/>
      <c r="GDO3" s="585"/>
      <c r="GDP3" s="650"/>
      <c r="GDQ3" s="585"/>
      <c r="GDR3" s="585"/>
      <c r="GDS3" s="650"/>
      <c r="GDT3" s="585"/>
      <c r="GDU3" s="585"/>
      <c r="GDV3" s="650"/>
      <c r="GDW3" s="585"/>
      <c r="GDX3" s="585"/>
      <c r="GDY3" s="650"/>
      <c r="GDZ3" s="585"/>
      <c r="GEA3" s="585"/>
      <c r="GEB3" s="650"/>
      <c r="GEC3" s="585"/>
      <c r="GED3" s="585"/>
      <c r="GEE3" s="650"/>
      <c r="GEF3" s="585"/>
      <c r="GEG3" s="585"/>
      <c r="GEH3" s="650"/>
      <c r="GEI3" s="585"/>
      <c r="GEJ3" s="585"/>
      <c r="GEK3" s="650"/>
      <c r="GEL3" s="585"/>
      <c r="GEM3" s="585"/>
      <c r="GEN3" s="650"/>
      <c r="GEO3" s="585"/>
      <c r="GEP3" s="585"/>
      <c r="GEQ3" s="650"/>
      <c r="GER3" s="585"/>
      <c r="GES3" s="585"/>
      <c r="GET3" s="650"/>
      <c r="GEU3" s="585"/>
      <c r="GEV3" s="585"/>
      <c r="GEW3" s="650"/>
      <c r="GEX3" s="585"/>
      <c r="GEY3" s="585"/>
      <c r="GEZ3" s="650"/>
      <c r="GFA3" s="585"/>
      <c r="GFB3" s="585"/>
      <c r="GFC3" s="650"/>
      <c r="GFD3" s="585"/>
      <c r="GFE3" s="585"/>
      <c r="GFF3" s="650"/>
      <c r="GFG3" s="585"/>
      <c r="GFH3" s="585"/>
      <c r="GFI3" s="650"/>
      <c r="GFJ3" s="585"/>
      <c r="GFK3" s="585"/>
      <c r="GFL3" s="650"/>
      <c r="GFM3" s="585"/>
      <c r="GFN3" s="585"/>
      <c r="GFO3" s="650"/>
      <c r="GFP3" s="585"/>
      <c r="GFQ3" s="585"/>
      <c r="GFR3" s="650"/>
      <c r="GFS3" s="585"/>
      <c r="GFT3" s="585"/>
      <c r="GFU3" s="650"/>
      <c r="GFV3" s="585"/>
      <c r="GFW3" s="585"/>
      <c r="GFX3" s="650"/>
      <c r="GFY3" s="585"/>
      <c r="GFZ3" s="585"/>
      <c r="GGA3" s="650"/>
      <c r="GGB3" s="585"/>
      <c r="GGC3" s="585"/>
      <c r="GGD3" s="650"/>
      <c r="GGE3" s="585"/>
      <c r="GGF3" s="585"/>
      <c r="GGG3" s="650"/>
      <c r="GGH3" s="585"/>
      <c r="GGI3" s="585"/>
      <c r="GGJ3" s="650"/>
      <c r="GGK3" s="585"/>
      <c r="GGL3" s="585"/>
      <c r="GGM3" s="650"/>
      <c r="GGN3" s="585"/>
      <c r="GGO3" s="585"/>
      <c r="GGP3" s="650"/>
      <c r="GGQ3" s="585"/>
      <c r="GGR3" s="585"/>
      <c r="GGS3" s="650"/>
      <c r="GGT3" s="585"/>
      <c r="GGU3" s="585"/>
      <c r="GGV3" s="650"/>
      <c r="GGW3" s="585"/>
      <c r="GGX3" s="585"/>
      <c r="GGY3" s="650"/>
      <c r="GGZ3" s="585"/>
      <c r="GHA3" s="585"/>
      <c r="GHB3" s="650"/>
      <c r="GHC3" s="585"/>
      <c r="GHD3" s="585"/>
      <c r="GHE3" s="650"/>
      <c r="GHF3" s="585"/>
      <c r="GHG3" s="585"/>
      <c r="GHH3" s="650"/>
      <c r="GHI3" s="585"/>
      <c r="GHJ3" s="585"/>
      <c r="GHK3" s="650"/>
      <c r="GHL3" s="585"/>
      <c r="GHM3" s="585"/>
      <c r="GHN3" s="650"/>
      <c r="GHO3" s="585"/>
      <c r="GHP3" s="585"/>
      <c r="GHQ3" s="650"/>
      <c r="GHR3" s="585"/>
      <c r="GHS3" s="585"/>
      <c r="GHT3" s="650"/>
      <c r="GHU3" s="585"/>
      <c r="GHV3" s="585"/>
      <c r="GHW3" s="650"/>
      <c r="GHX3" s="585"/>
      <c r="GHY3" s="585"/>
      <c r="GHZ3" s="650"/>
      <c r="GIA3" s="585"/>
      <c r="GIB3" s="585"/>
      <c r="GIC3" s="650"/>
      <c r="GID3" s="585"/>
      <c r="GIE3" s="585"/>
      <c r="GIF3" s="650"/>
      <c r="GIG3" s="585"/>
      <c r="GIH3" s="585"/>
      <c r="GII3" s="650"/>
      <c r="GIJ3" s="585"/>
      <c r="GIK3" s="585"/>
      <c r="GIL3" s="650"/>
      <c r="GIM3" s="585"/>
      <c r="GIN3" s="585"/>
      <c r="GIO3" s="650"/>
      <c r="GIP3" s="585"/>
      <c r="GIQ3" s="585"/>
      <c r="GIR3" s="650"/>
      <c r="GIS3" s="585"/>
      <c r="GIT3" s="585"/>
      <c r="GIU3" s="650"/>
      <c r="GIV3" s="585"/>
      <c r="GIW3" s="585"/>
      <c r="GIX3" s="650"/>
      <c r="GIY3" s="585"/>
      <c r="GIZ3" s="585"/>
      <c r="GJA3" s="650"/>
      <c r="GJB3" s="585"/>
      <c r="GJC3" s="585"/>
      <c r="GJD3" s="650"/>
      <c r="GJE3" s="585"/>
      <c r="GJF3" s="585"/>
      <c r="GJG3" s="650"/>
      <c r="GJH3" s="585"/>
      <c r="GJI3" s="585"/>
      <c r="GJJ3" s="650"/>
      <c r="GJK3" s="585"/>
      <c r="GJL3" s="585"/>
      <c r="GJM3" s="650"/>
      <c r="GJN3" s="585"/>
      <c r="GJO3" s="585"/>
      <c r="GJP3" s="650"/>
      <c r="GJQ3" s="585"/>
      <c r="GJR3" s="585"/>
      <c r="GJS3" s="650"/>
      <c r="GJT3" s="585"/>
      <c r="GJU3" s="585"/>
      <c r="GJV3" s="650"/>
      <c r="GJW3" s="585"/>
      <c r="GJX3" s="585"/>
      <c r="GJY3" s="650"/>
      <c r="GJZ3" s="585"/>
      <c r="GKA3" s="585"/>
      <c r="GKB3" s="650"/>
      <c r="GKC3" s="585"/>
      <c r="GKD3" s="585"/>
      <c r="GKE3" s="650"/>
      <c r="GKF3" s="585"/>
      <c r="GKG3" s="585"/>
      <c r="GKH3" s="650"/>
      <c r="GKI3" s="585"/>
      <c r="GKJ3" s="585"/>
      <c r="GKK3" s="650"/>
      <c r="GKL3" s="585"/>
      <c r="GKM3" s="585"/>
      <c r="GKN3" s="650"/>
      <c r="GKO3" s="585"/>
      <c r="GKP3" s="585"/>
      <c r="GKQ3" s="650"/>
      <c r="GKR3" s="585"/>
      <c r="GKS3" s="585"/>
      <c r="GKT3" s="650"/>
      <c r="GKU3" s="585"/>
      <c r="GKV3" s="585"/>
      <c r="GKW3" s="650"/>
      <c r="GKX3" s="585"/>
      <c r="GKY3" s="585"/>
      <c r="GKZ3" s="650"/>
      <c r="GLA3" s="585"/>
      <c r="GLB3" s="585"/>
      <c r="GLC3" s="650"/>
      <c r="GLD3" s="585"/>
      <c r="GLE3" s="585"/>
      <c r="GLF3" s="650"/>
      <c r="GLG3" s="585"/>
      <c r="GLH3" s="585"/>
      <c r="GLI3" s="650"/>
      <c r="GLJ3" s="585"/>
      <c r="GLK3" s="585"/>
      <c r="GLL3" s="650"/>
      <c r="GLM3" s="585"/>
      <c r="GLN3" s="585"/>
      <c r="GLO3" s="650"/>
      <c r="GLP3" s="585"/>
      <c r="GLQ3" s="585"/>
      <c r="GLR3" s="650"/>
      <c r="GLS3" s="585"/>
      <c r="GLT3" s="585"/>
      <c r="GLU3" s="650"/>
      <c r="GLV3" s="585"/>
      <c r="GLW3" s="585"/>
      <c r="GLX3" s="650"/>
      <c r="GLY3" s="585"/>
      <c r="GLZ3" s="585"/>
      <c r="GMA3" s="650"/>
      <c r="GMB3" s="585"/>
      <c r="GMC3" s="585"/>
      <c r="GMD3" s="650"/>
      <c r="GME3" s="585"/>
      <c r="GMF3" s="585"/>
      <c r="GMG3" s="650"/>
      <c r="GMH3" s="585"/>
      <c r="GMI3" s="585"/>
      <c r="GMJ3" s="650"/>
      <c r="GMK3" s="585"/>
      <c r="GML3" s="585"/>
      <c r="GMM3" s="650"/>
      <c r="GMN3" s="585"/>
      <c r="GMO3" s="585"/>
      <c r="GMP3" s="650"/>
      <c r="GMQ3" s="585"/>
      <c r="GMR3" s="585"/>
      <c r="GMS3" s="650"/>
      <c r="GMT3" s="585"/>
      <c r="GMU3" s="585"/>
      <c r="GMV3" s="650"/>
      <c r="GMW3" s="585"/>
      <c r="GMX3" s="585"/>
      <c r="GMY3" s="650"/>
      <c r="GMZ3" s="585"/>
      <c r="GNA3" s="585"/>
      <c r="GNB3" s="650"/>
      <c r="GNC3" s="585"/>
      <c r="GND3" s="585"/>
      <c r="GNE3" s="650"/>
      <c r="GNF3" s="585"/>
      <c r="GNG3" s="585"/>
      <c r="GNH3" s="650"/>
      <c r="GNI3" s="585"/>
      <c r="GNJ3" s="585"/>
      <c r="GNK3" s="650"/>
      <c r="GNL3" s="585"/>
      <c r="GNM3" s="585"/>
      <c r="GNN3" s="650"/>
      <c r="GNO3" s="585"/>
      <c r="GNP3" s="585"/>
      <c r="GNQ3" s="650"/>
      <c r="GNR3" s="585"/>
      <c r="GNS3" s="585"/>
      <c r="GNT3" s="650"/>
      <c r="GNU3" s="585"/>
      <c r="GNV3" s="585"/>
      <c r="GNW3" s="650"/>
      <c r="GNX3" s="585"/>
      <c r="GNY3" s="585"/>
      <c r="GNZ3" s="650"/>
      <c r="GOA3" s="585"/>
      <c r="GOB3" s="585"/>
      <c r="GOC3" s="650"/>
      <c r="GOD3" s="585"/>
      <c r="GOE3" s="585"/>
      <c r="GOF3" s="650"/>
      <c r="GOG3" s="585"/>
      <c r="GOH3" s="585"/>
      <c r="GOI3" s="650"/>
      <c r="GOJ3" s="585"/>
      <c r="GOK3" s="585"/>
      <c r="GOL3" s="650"/>
      <c r="GOM3" s="585"/>
      <c r="GON3" s="585"/>
      <c r="GOO3" s="650"/>
      <c r="GOP3" s="585"/>
      <c r="GOQ3" s="585"/>
      <c r="GOR3" s="650"/>
      <c r="GOS3" s="585"/>
      <c r="GOT3" s="585"/>
      <c r="GOU3" s="650"/>
      <c r="GOV3" s="585"/>
      <c r="GOW3" s="585"/>
      <c r="GOX3" s="650"/>
      <c r="GOY3" s="585"/>
      <c r="GOZ3" s="585"/>
      <c r="GPA3" s="650"/>
      <c r="GPB3" s="585"/>
      <c r="GPC3" s="585"/>
      <c r="GPD3" s="650"/>
      <c r="GPE3" s="585"/>
      <c r="GPF3" s="585"/>
      <c r="GPG3" s="650"/>
      <c r="GPH3" s="585"/>
      <c r="GPI3" s="585"/>
      <c r="GPJ3" s="650"/>
      <c r="GPK3" s="585"/>
      <c r="GPL3" s="585"/>
      <c r="GPM3" s="650"/>
      <c r="GPN3" s="585"/>
      <c r="GPO3" s="585"/>
      <c r="GPP3" s="650"/>
      <c r="GPQ3" s="585"/>
      <c r="GPR3" s="585"/>
      <c r="GPS3" s="650"/>
      <c r="GPT3" s="585"/>
      <c r="GPU3" s="585"/>
      <c r="GPV3" s="650"/>
      <c r="GPW3" s="585"/>
      <c r="GPX3" s="585"/>
      <c r="GPY3" s="650"/>
      <c r="GPZ3" s="585"/>
      <c r="GQA3" s="585"/>
      <c r="GQB3" s="650"/>
      <c r="GQC3" s="585"/>
      <c r="GQD3" s="585"/>
      <c r="GQE3" s="650"/>
      <c r="GQF3" s="585"/>
      <c r="GQG3" s="585"/>
      <c r="GQH3" s="650"/>
      <c r="GQI3" s="585"/>
      <c r="GQJ3" s="585"/>
      <c r="GQK3" s="650"/>
      <c r="GQL3" s="585"/>
      <c r="GQM3" s="585"/>
      <c r="GQN3" s="650"/>
      <c r="GQO3" s="585"/>
      <c r="GQP3" s="585"/>
      <c r="GQQ3" s="650"/>
      <c r="GQR3" s="585"/>
      <c r="GQS3" s="585"/>
      <c r="GQT3" s="650"/>
      <c r="GQU3" s="585"/>
      <c r="GQV3" s="585"/>
      <c r="GQW3" s="650"/>
      <c r="GQX3" s="585"/>
      <c r="GQY3" s="585"/>
      <c r="GQZ3" s="650"/>
      <c r="GRA3" s="585"/>
      <c r="GRB3" s="585"/>
      <c r="GRC3" s="650"/>
      <c r="GRD3" s="585"/>
      <c r="GRE3" s="585"/>
      <c r="GRF3" s="650"/>
      <c r="GRG3" s="585"/>
      <c r="GRH3" s="585"/>
      <c r="GRI3" s="650"/>
      <c r="GRJ3" s="585"/>
      <c r="GRK3" s="585"/>
      <c r="GRL3" s="650"/>
      <c r="GRM3" s="585"/>
      <c r="GRN3" s="585"/>
      <c r="GRO3" s="650"/>
      <c r="GRP3" s="585"/>
      <c r="GRQ3" s="585"/>
      <c r="GRR3" s="650"/>
      <c r="GRS3" s="585"/>
      <c r="GRT3" s="585"/>
      <c r="GRU3" s="650"/>
      <c r="GRV3" s="585"/>
      <c r="GRW3" s="585"/>
      <c r="GRX3" s="650"/>
      <c r="GRY3" s="585"/>
      <c r="GRZ3" s="585"/>
      <c r="GSA3" s="650"/>
      <c r="GSB3" s="585"/>
      <c r="GSC3" s="585"/>
      <c r="GSD3" s="650"/>
      <c r="GSE3" s="585"/>
      <c r="GSF3" s="585"/>
      <c r="GSG3" s="650"/>
      <c r="GSH3" s="585"/>
      <c r="GSI3" s="585"/>
      <c r="GSJ3" s="650"/>
      <c r="GSK3" s="585"/>
      <c r="GSL3" s="585"/>
      <c r="GSM3" s="650"/>
      <c r="GSN3" s="585"/>
      <c r="GSO3" s="585"/>
      <c r="GSP3" s="650"/>
      <c r="GSQ3" s="585"/>
      <c r="GSR3" s="585"/>
      <c r="GSS3" s="650"/>
      <c r="GST3" s="585"/>
      <c r="GSU3" s="585"/>
      <c r="GSV3" s="650"/>
      <c r="GSW3" s="585"/>
      <c r="GSX3" s="585"/>
      <c r="GSY3" s="650"/>
      <c r="GSZ3" s="585"/>
      <c r="GTA3" s="585"/>
      <c r="GTB3" s="650"/>
      <c r="GTC3" s="585"/>
      <c r="GTD3" s="585"/>
      <c r="GTE3" s="650"/>
      <c r="GTF3" s="585"/>
      <c r="GTG3" s="585"/>
      <c r="GTH3" s="650"/>
      <c r="GTI3" s="585"/>
      <c r="GTJ3" s="585"/>
      <c r="GTK3" s="650"/>
      <c r="GTL3" s="585"/>
      <c r="GTM3" s="585"/>
      <c r="GTN3" s="650"/>
      <c r="GTO3" s="585"/>
      <c r="GTP3" s="585"/>
      <c r="GTQ3" s="650"/>
      <c r="GTR3" s="585"/>
      <c r="GTS3" s="585"/>
      <c r="GTT3" s="650"/>
      <c r="GTU3" s="585"/>
      <c r="GTV3" s="585"/>
      <c r="GTW3" s="650"/>
      <c r="GTX3" s="585"/>
      <c r="GTY3" s="585"/>
      <c r="GTZ3" s="650"/>
      <c r="GUA3" s="585"/>
      <c r="GUB3" s="585"/>
      <c r="GUC3" s="650"/>
      <c r="GUD3" s="585"/>
      <c r="GUE3" s="585"/>
      <c r="GUF3" s="650"/>
      <c r="GUG3" s="585"/>
      <c r="GUH3" s="585"/>
      <c r="GUI3" s="650"/>
      <c r="GUJ3" s="585"/>
      <c r="GUK3" s="585"/>
      <c r="GUL3" s="650"/>
      <c r="GUM3" s="585"/>
      <c r="GUN3" s="585"/>
      <c r="GUO3" s="650"/>
      <c r="GUP3" s="585"/>
      <c r="GUQ3" s="585"/>
      <c r="GUR3" s="650"/>
      <c r="GUS3" s="585"/>
      <c r="GUT3" s="585"/>
      <c r="GUU3" s="650"/>
      <c r="GUV3" s="585"/>
      <c r="GUW3" s="585"/>
      <c r="GUX3" s="650"/>
      <c r="GUY3" s="585"/>
      <c r="GUZ3" s="585"/>
      <c r="GVA3" s="650"/>
      <c r="GVB3" s="585"/>
      <c r="GVC3" s="585"/>
      <c r="GVD3" s="650"/>
      <c r="GVE3" s="585"/>
      <c r="GVF3" s="585"/>
      <c r="GVG3" s="650"/>
      <c r="GVH3" s="585"/>
      <c r="GVI3" s="585"/>
      <c r="GVJ3" s="650"/>
      <c r="GVK3" s="585"/>
      <c r="GVL3" s="585"/>
      <c r="GVM3" s="650"/>
      <c r="GVN3" s="585"/>
      <c r="GVO3" s="585"/>
      <c r="GVP3" s="650"/>
      <c r="GVQ3" s="585"/>
      <c r="GVR3" s="585"/>
      <c r="GVS3" s="650"/>
      <c r="GVT3" s="585"/>
      <c r="GVU3" s="585"/>
      <c r="GVV3" s="650"/>
      <c r="GVW3" s="585"/>
      <c r="GVX3" s="585"/>
      <c r="GVY3" s="650"/>
      <c r="GVZ3" s="585"/>
      <c r="GWA3" s="585"/>
      <c r="GWB3" s="650"/>
      <c r="GWC3" s="585"/>
      <c r="GWD3" s="585"/>
      <c r="GWE3" s="650"/>
      <c r="GWF3" s="585"/>
      <c r="GWG3" s="585"/>
      <c r="GWH3" s="650"/>
      <c r="GWI3" s="585"/>
      <c r="GWJ3" s="585"/>
      <c r="GWK3" s="650"/>
      <c r="GWL3" s="585"/>
      <c r="GWM3" s="585"/>
      <c r="GWN3" s="650"/>
      <c r="GWO3" s="585"/>
      <c r="GWP3" s="585"/>
      <c r="GWQ3" s="650"/>
      <c r="GWR3" s="585"/>
      <c r="GWS3" s="585"/>
      <c r="GWT3" s="650"/>
      <c r="GWU3" s="585"/>
      <c r="GWV3" s="585"/>
      <c r="GWW3" s="650"/>
      <c r="GWX3" s="585"/>
      <c r="GWY3" s="585"/>
      <c r="GWZ3" s="650"/>
      <c r="GXA3" s="585"/>
      <c r="GXB3" s="585"/>
      <c r="GXC3" s="650"/>
      <c r="GXD3" s="585"/>
      <c r="GXE3" s="585"/>
      <c r="GXF3" s="650"/>
      <c r="GXG3" s="585"/>
      <c r="GXH3" s="585"/>
      <c r="GXI3" s="650"/>
      <c r="GXJ3" s="585"/>
      <c r="GXK3" s="585"/>
      <c r="GXL3" s="650"/>
      <c r="GXM3" s="585"/>
      <c r="GXN3" s="585"/>
      <c r="GXO3" s="650"/>
      <c r="GXP3" s="585"/>
      <c r="GXQ3" s="585"/>
      <c r="GXR3" s="650"/>
      <c r="GXS3" s="585"/>
      <c r="GXT3" s="585"/>
      <c r="GXU3" s="650"/>
      <c r="GXV3" s="585"/>
      <c r="GXW3" s="585"/>
      <c r="GXX3" s="650"/>
      <c r="GXY3" s="585"/>
      <c r="GXZ3" s="585"/>
      <c r="GYA3" s="650"/>
      <c r="GYB3" s="585"/>
      <c r="GYC3" s="585"/>
      <c r="GYD3" s="650"/>
      <c r="GYE3" s="585"/>
      <c r="GYF3" s="585"/>
      <c r="GYG3" s="650"/>
      <c r="GYH3" s="585"/>
      <c r="GYI3" s="585"/>
      <c r="GYJ3" s="650"/>
      <c r="GYK3" s="585"/>
      <c r="GYL3" s="585"/>
      <c r="GYM3" s="650"/>
      <c r="GYN3" s="585"/>
      <c r="GYO3" s="585"/>
      <c r="GYP3" s="650"/>
      <c r="GYQ3" s="585"/>
      <c r="GYR3" s="585"/>
      <c r="GYS3" s="650"/>
      <c r="GYT3" s="585"/>
      <c r="GYU3" s="585"/>
      <c r="GYV3" s="650"/>
      <c r="GYW3" s="585"/>
      <c r="GYX3" s="585"/>
      <c r="GYY3" s="650"/>
      <c r="GYZ3" s="585"/>
      <c r="GZA3" s="585"/>
      <c r="GZB3" s="650"/>
      <c r="GZC3" s="585"/>
      <c r="GZD3" s="585"/>
      <c r="GZE3" s="650"/>
      <c r="GZF3" s="585"/>
      <c r="GZG3" s="585"/>
      <c r="GZH3" s="650"/>
      <c r="GZI3" s="585"/>
      <c r="GZJ3" s="585"/>
      <c r="GZK3" s="650"/>
      <c r="GZL3" s="585"/>
      <c r="GZM3" s="585"/>
      <c r="GZN3" s="650"/>
      <c r="GZO3" s="585"/>
      <c r="GZP3" s="585"/>
      <c r="GZQ3" s="650"/>
      <c r="GZR3" s="585"/>
      <c r="GZS3" s="585"/>
      <c r="GZT3" s="650"/>
      <c r="GZU3" s="585"/>
      <c r="GZV3" s="585"/>
      <c r="GZW3" s="650"/>
      <c r="GZX3" s="585"/>
      <c r="GZY3" s="585"/>
      <c r="GZZ3" s="650"/>
      <c r="HAA3" s="585"/>
      <c r="HAB3" s="585"/>
      <c r="HAC3" s="650"/>
      <c r="HAD3" s="585"/>
      <c r="HAE3" s="585"/>
      <c r="HAF3" s="650"/>
      <c r="HAG3" s="585"/>
      <c r="HAH3" s="585"/>
      <c r="HAI3" s="650"/>
      <c r="HAJ3" s="585"/>
      <c r="HAK3" s="585"/>
      <c r="HAL3" s="650"/>
      <c r="HAM3" s="585"/>
      <c r="HAN3" s="585"/>
      <c r="HAO3" s="650"/>
      <c r="HAP3" s="585"/>
      <c r="HAQ3" s="585"/>
      <c r="HAR3" s="650"/>
      <c r="HAS3" s="585"/>
      <c r="HAT3" s="585"/>
      <c r="HAU3" s="650"/>
      <c r="HAV3" s="585"/>
      <c r="HAW3" s="585"/>
      <c r="HAX3" s="650"/>
      <c r="HAY3" s="585"/>
      <c r="HAZ3" s="585"/>
      <c r="HBA3" s="650"/>
      <c r="HBB3" s="585"/>
      <c r="HBC3" s="585"/>
      <c r="HBD3" s="650"/>
      <c r="HBE3" s="585"/>
      <c r="HBF3" s="585"/>
      <c r="HBG3" s="650"/>
      <c r="HBH3" s="585"/>
      <c r="HBI3" s="585"/>
      <c r="HBJ3" s="650"/>
      <c r="HBK3" s="585"/>
      <c r="HBL3" s="585"/>
      <c r="HBM3" s="650"/>
      <c r="HBN3" s="585"/>
      <c r="HBO3" s="585"/>
      <c r="HBP3" s="650"/>
      <c r="HBQ3" s="585"/>
      <c r="HBR3" s="585"/>
      <c r="HBS3" s="650"/>
      <c r="HBT3" s="585"/>
      <c r="HBU3" s="585"/>
      <c r="HBV3" s="650"/>
      <c r="HBW3" s="585"/>
      <c r="HBX3" s="585"/>
      <c r="HBY3" s="650"/>
      <c r="HBZ3" s="585"/>
      <c r="HCA3" s="585"/>
      <c r="HCB3" s="650"/>
      <c r="HCC3" s="585"/>
      <c r="HCD3" s="585"/>
      <c r="HCE3" s="650"/>
      <c r="HCF3" s="585"/>
      <c r="HCG3" s="585"/>
      <c r="HCH3" s="650"/>
      <c r="HCI3" s="585"/>
      <c r="HCJ3" s="585"/>
      <c r="HCK3" s="650"/>
      <c r="HCL3" s="585"/>
      <c r="HCM3" s="585"/>
      <c r="HCN3" s="650"/>
      <c r="HCO3" s="585"/>
      <c r="HCP3" s="585"/>
      <c r="HCQ3" s="650"/>
      <c r="HCR3" s="585"/>
      <c r="HCS3" s="585"/>
      <c r="HCT3" s="650"/>
      <c r="HCU3" s="585"/>
      <c r="HCV3" s="585"/>
      <c r="HCW3" s="650"/>
      <c r="HCX3" s="585"/>
      <c r="HCY3" s="585"/>
      <c r="HCZ3" s="650"/>
      <c r="HDA3" s="585"/>
      <c r="HDB3" s="585"/>
      <c r="HDC3" s="650"/>
      <c r="HDD3" s="585"/>
      <c r="HDE3" s="585"/>
      <c r="HDF3" s="650"/>
      <c r="HDG3" s="585"/>
      <c r="HDH3" s="585"/>
      <c r="HDI3" s="650"/>
      <c r="HDJ3" s="585"/>
      <c r="HDK3" s="585"/>
      <c r="HDL3" s="650"/>
      <c r="HDM3" s="585"/>
      <c r="HDN3" s="585"/>
      <c r="HDO3" s="650"/>
      <c r="HDP3" s="585"/>
      <c r="HDQ3" s="585"/>
      <c r="HDR3" s="650"/>
      <c r="HDS3" s="585"/>
      <c r="HDT3" s="585"/>
      <c r="HDU3" s="650"/>
      <c r="HDV3" s="585"/>
      <c r="HDW3" s="585"/>
      <c r="HDX3" s="650"/>
      <c r="HDY3" s="585"/>
      <c r="HDZ3" s="585"/>
      <c r="HEA3" s="650"/>
      <c r="HEB3" s="585"/>
      <c r="HEC3" s="585"/>
      <c r="HED3" s="650"/>
      <c r="HEE3" s="585"/>
      <c r="HEF3" s="585"/>
      <c r="HEG3" s="650"/>
      <c r="HEH3" s="585"/>
      <c r="HEI3" s="585"/>
      <c r="HEJ3" s="650"/>
      <c r="HEK3" s="585"/>
      <c r="HEL3" s="585"/>
      <c r="HEM3" s="650"/>
      <c r="HEN3" s="585"/>
      <c r="HEO3" s="585"/>
      <c r="HEP3" s="650"/>
      <c r="HEQ3" s="585"/>
      <c r="HER3" s="585"/>
      <c r="HES3" s="650"/>
      <c r="HET3" s="585"/>
      <c r="HEU3" s="585"/>
      <c r="HEV3" s="650"/>
      <c r="HEW3" s="585"/>
      <c r="HEX3" s="585"/>
      <c r="HEY3" s="650"/>
      <c r="HEZ3" s="585"/>
      <c r="HFA3" s="585"/>
      <c r="HFB3" s="650"/>
      <c r="HFC3" s="585"/>
      <c r="HFD3" s="585"/>
      <c r="HFE3" s="650"/>
      <c r="HFF3" s="585"/>
      <c r="HFG3" s="585"/>
      <c r="HFH3" s="650"/>
      <c r="HFI3" s="585"/>
      <c r="HFJ3" s="585"/>
      <c r="HFK3" s="650"/>
      <c r="HFL3" s="585"/>
      <c r="HFM3" s="585"/>
      <c r="HFN3" s="650"/>
      <c r="HFO3" s="585"/>
      <c r="HFP3" s="585"/>
      <c r="HFQ3" s="650"/>
      <c r="HFR3" s="585"/>
      <c r="HFS3" s="585"/>
      <c r="HFT3" s="650"/>
      <c r="HFU3" s="585"/>
      <c r="HFV3" s="585"/>
      <c r="HFW3" s="650"/>
      <c r="HFX3" s="585"/>
      <c r="HFY3" s="585"/>
      <c r="HFZ3" s="650"/>
      <c r="HGA3" s="585"/>
      <c r="HGB3" s="585"/>
      <c r="HGC3" s="650"/>
      <c r="HGD3" s="585"/>
      <c r="HGE3" s="585"/>
      <c r="HGF3" s="650"/>
      <c r="HGG3" s="585"/>
      <c r="HGH3" s="585"/>
      <c r="HGI3" s="650"/>
      <c r="HGJ3" s="585"/>
      <c r="HGK3" s="585"/>
      <c r="HGL3" s="650"/>
      <c r="HGM3" s="585"/>
      <c r="HGN3" s="585"/>
      <c r="HGO3" s="650"/>
      <c r="HGP3" s="585"/>
      <c r="HGQ3" s="585"/>
      <c r="HGR3" s="650"/>
      <c r="HGS3" s="585"/>
      <c r="HGT3" s="585"/>
      <c r="HGU3" s="650"/>
      <c r="HGV3" s="585"/>
      <c r="HGW3" s="585"/>
      <c r="HGX3" s="650"/>
      <c r="HGY3" s="585"/>
      <c r="HGZ3" s="585"/>
      <c r="HHA3" s="650"/>
      <c r="HHB3" s="585"/>
      <c r="HHC3" s="585"/>
      <c r="HHD3" s="650"/>
      <c r="HHE3" s="585"/>
      <c r="HHF3" s="585"/>
      <c r="HHG3" s="650"/>
      <c r="HHH3" s="585"/>
      <c r="HHI3" s="585"/>
      <c r="HHJ3" s="650"/>
      <c r="HHK3" s="585"/>
      <c r="HHL3" s="585"/>
      <c r="HHM3" s="650"/>
      <c r="HHN3" s="585"/>
      <c r="HHO3" s="585"/>
      <c r="HHP3" s="650"/>
      <c r="HHQ3" s="585"/>
      <c r="HHR3" s="585"/>
      <c r="HHS3" s="650"/>
      <c r="HHT3" s="585"/>
      <c r="HHU3" s="585"/>
      <c r="HHV3" s="650"/>
      <c r="HHW3" s="585"/>
      <c r="HHX3" s="585"/>
      <c r="HHY3" s="650"/>
      <c r="HHZ3" s="585"/>
      <c r="HIA3" s="585"/>
      <c r="HIB3" s="650"/>
      <c r="HIC3" s="585"/>
      <c r="HID3" s="585"/>
      <c r="HIE3" s="650"/>
      <c r="HIF3" s="585"/>
      <c r="HIG3" s="585"/>
      <c r="HIH3" s="650"/>
      <c r="HII3" s="585"/>
      <c r="HIJ3" s="585"/>
      <c r="HIK3" s="650"/>
      <c r="HIL3" s="585"/>
      <c r="HIM3" s="585"/>
      <c r="HIN3" s="650"/>
      <c r="HIO3" s="585"/>
      <c r="HIP3" s="585"/>
      <c r="HIQ3" s="650"/>
      <c r="HIR3" s="585"/>
      <c r="HIS3" s="585"/>
      <c r="HIT3" s="650"/>
      <c r="HIU3" s="585"/>
      <c r="HIV3" s="585"/>
      <c r="HIW3" s="650"/>
      <c r="HIX3" s="585"/>
      <c r="HIY3" s="585"/>
      <c r="HIZ3" s="650"/>
      <c r="HJA3" s="585"/>
      <c r="HJB3" s="585"/>
      <c r="HJC3" s="650"/>
      <c r="HJD3" s="585"/>
      <c r="HJE3" s="585"/>
      <c r="HJF3" s="650"/>
      <c r="HJG3" s="585"/>
      <c r="HJH3" s="585"/>
      <c r="HJI3" s="650"/>
      <c r="HJJ3" s="585"/>
      <c r="HJK3" s="585"/>
      <c r="HJL3" s="650"/>
      <c r="HJM3" s="585"/>
      <c r="HJN3" s="585"/>
      <c r="HJO3" s="650"/>
      <c r="HJP3" s="585"/>
      <c r="HJQ3" s="585"/>
      <c r="HJR3" s="650"/>
      <c r="HJS3" s="585"/>
      <c r="HJT3" s="585"/>
      <c r="HJU3" s="650"/>
      <c r="HJV3" s="585"/>
      <c r="HJW3" s="585"/>
      <c r="HJX3" s="650"/>
      <c r="HJY3" s="585"/>
      <c r="HJZ3" s="585"/>
      <c r="HKA3" s="650"/>
      <c r="HKB3" s="585"/>
      <c r="HKC3" s="585"/>
      <c r="HKD3" s="650"/>
      <c r="HKE3" s="585"/>
      <c r="HKF3" s="585"/>
      <c r="HKG3" s="650"/>
      <c r="HKH3" s="585"/>
      <c r="HKI3" s="585"/>
      <c r="HKJ3" s="650"/>
      <c r="HKK3" s="585"/>
      <c r="HKL3" s="585"/>
      <c r="HKM3" s="650"/>
      <c r="HKN3" s="585"/>
      <c r="HKO3" s="585"/>
      <c r="HKP3" s="650"/>
      <c r="HKQ3" s="585"/>
      <c r="HKR3" s="585"/>
      <c r="HKS3" s="650"/>
      <c r="HKT3" s="585"/>
      <c r="HKU3" s="585"/>
      <c r="HKV3" s="650"/>
      <c r="HKW3" s="585"/>
      <c r="HKX3" s="585"/>
      <c r="HKY3" s="650"/>
      <c r="HKZ3" s="585"/>
      <c r="HLA3" s="585"/>
      <c r="HLB3" s="650"/>
      <c r="HLC3" s="585"/>
      <c r="HLD3" s="585"/>
      <c r="HLE3" s="650"/>
      <c r="HLF3" s="585"/>
      <c r="HLG3" s="585"/>
      <c r="HLH3" s="650"/>
      <c r="HLI3" s="585"/>
      <c r="HLJ3" s="585"/>
      <c r="HLK3" s="650"/>
      <c r="HLL3" s="585"/>
      <c r="HLM3" s="585"/>
      <c r="HLN3" s="650"/>
      <c r="HLO3" s="585"/>
      <c r="HLP3" s="585"/>
      <c r="HLQ3" s="650"/>
      <c r="HLR3" s="585"/>
      <c r="HLS3" s="585"/>
      <c r="HLT3" s="650"/>
      <c r="HLU3" s="585"/>
      <c r="HLV3" s="585"/>
      <c r="HLW3" s="650"/>
      <c r="HLX3" s="585"/>
      <c r="HLY3" s="585"/>
      <c r="HLZ3" s="650"/>
      <c r="HMA3" s="585"/>
      <c r="HMB3" s="585"/>
      <c r="HMC3" s="650"/>
      <c r="HMD3" s="585"/>
      <c r="HME3" s="585"/>
      <c r="HMF3" s="650"/>
      <c r="HMG3" s="585"/>
      <c r="HMH3" s="585"/>
      <c r="HMI3" s="650"/>
      <c r="HMJ3" s="585"/>
      <c r="HMK3" s="585"/>
      <c r="HML3" s="650"/>
      <c r="HMM3" s="585"/>
      <c r="HMN3" s="585"/>
      <c r="HMO3" s="650"/>
      <c r="HMP3" s="585"/>
      <c r="HMQ3" s="585"/>
      <c r="HMR3" s="650"/>
      <c r="HMS3" s="585"/>
      <c r="HMT3" s="585"/>
      <c r="HMU3" s="650"/>
      <c r="HMV3" s="585"/>
      <c r="HMW3" s="585"/>
      <c r="HMX3" s="650"/>
      <c r="HMY3" s="585"/>
      <c r="HMZ3" s="585"/>
      <c r="HNA3" s="650"/>
      <c r="HNB3" s="585"/>
      <c r="HNC3" s="585"/>
      <c r="HND3" s="650"/>
      <c r="HNE3" s="585"/>
      <c r="HNF3" s="585"/>
      <c r="HNG3" s="650"/>
      <c r="HNH3" s="585"/>
      <c r="HNI3" s="585"/>
      <c r="HNJ3" s="650"/>
      <c r="HNK3" s="585"/>
      <c r="HNL3" s="585"/>
      <c r="HNM3" s="650"/>
      <c r="HNN3" s="585"/>
      <c r="HNO3" s="585"/>
      <c r="HNP3" s="650"/>
      <c r="HNQ3" s="585"/>
      <c r="HNR3" s="585"/>
      <c r="HNS3" s="650"/>
      <c r="HNT3" s="585"/>
      <c r="HNU3" s="585"/>
      <c r="HNV3" s="650"/>
      <c r="HNW3" s="585"/>
      <c r="HNX3" s="585"/>
      <c r="HNY3" s="650"/>
      <c r="HNZ3" s="585"/>
      <c r="HOA3" s="585"/>
      <c r="HOB3" s="650"/>
      <c r="HOC3" s="585"/>
      <c r="HOD3" s="585"/>
      <c r="HOE3" s="650"/>
      <c r="HOF3" s="585"/>
      <c r="HOG3" s="585"/>
      <c r="HOH3" s="650"/>
      <c r="HOI3" s="585"/>
      <c r="HOJ3" s="585"/>
      <c r="HOK3" s="650"/>
      <c r="HOL3" s="585"/>
      <c r="HOM3" s="585"/>
      <c r="HON3" s="650"/>
      <c r="HOO3" s="585"/>
      <c r="HOP3" s="585"/>
      <c r="HOQ3" s="650"/>
      <c r="HOR3" s="585"/>
      <c r="HOS3" s="585"/>
      <c r="HOT3" s="650"/>
      <c r="HOU3" s="585"/>
      <c r="HOV3" s="585"/>
      <c r="HOW3" s="650"/>
      <c r="HOX3" s="585"/>
      <c r="HOY3" s="585"/>
      <c r="HOZ3" s="650"/>
      <c r="HPA3" s="585"/>
      <c r="HPB3" s="585"/>
      <c r="HPC3" s="650"/>
      <c r="HPD3" s="585"/>
      <c r="HPE3" s="585"/>
      <c r="HPF3" s="650"/>
      <c r="HPG3" s="585"/>
      <c r="HPH3" s="585"/>
      <c r="HPI3" s="650"/>
      <c r="HPJ3" s="585"/>
      <c r="HPK3" s="585"/>
      <c r="HPL3" s="650"/>
      <c r="HPM3" s="585"/>
      <c r="HPN3" s="585"/>
      <c r="HPO3" s="650"/>
      <c r="HPP3" s="585"/>
      <c r="HPQ3" s="585"/>
      <c r="HPR3" s="650"/>
      <c r="HPS3" s="585"/>
      <c r="HPT3" s="585"/>
      <c r="HPU3" s="650"/>
      <c r="HPV3" s="585"/>
      <c r="HPW3" s="585"/>
      <c r="HPX3" s="650"/>
      <c r="HPY3" s="585"/>
      <c r="HPZ3" s="585"/>
      <c r="HQA3" s="650"/>
      <c r="HQB3" s="585"/>
      <c r="HQC3" s="585"/>
      <c r="HQD3" s="650"/>
      <c r="HQE3" s="585"/>
      <c r="HQF3" s="585"/>
      <c r="HQG3" s="650"/>
      <c r="HQH3" s="585"/>
      <c r="HQI3" s="585"/>
      <c r="HQJ3" s="650"/>
      <c r="HQK3" s="585"/>
      <c r="HQL3" s="585"/>
      <c r="HQM3" s="650"/>
      <c r="HQN3" s="585"/>
      <c r="HQO3" s="585"/>
      <c r="HQP3" s="650"/>
      <c r="HQQ3" s="585"/>
      <c r="HQR3" s="585"/>
      <c r="HQS3" s="650"/>
      <c r="HQT3" s="585"/>
      <c r="HQU3" s="585"/>
      <c r="HQV3" s="650"/>
      <c r="HQW3" s="585"/>
      <c r="HQX3" s="585"/>
      <c r="HQY3" s="650"/>
      <c r="HQZ3" s="585"/>
      <c r="HRA3" s="585"/>
      <c r="HRB3" s="650"/>
      <c r="HRC3" s="585"/>
      <c r="HRD3" s="585"/>
      <c r="HRE3" s="650"/>
      <c r="HRF3" s="585"/>
      <c r="HRG3" s="585"/>
      <c r="HRH3" s="650"/>
      <c r="HRI3" s="585"/>
      <c r="HRJ3" s="585"/>
      <c r="HRK3" s="650"/>
      <c r="HRL3" s="585"/>
      <c r="HRM3" s="585"/>
      <c r="HRN3" s="650"/>
      <c r="HRO3" s="585"/>
      <c r="HRP3" s="585"/>
      <c r="HRQ3" s="650"/>
      <c r="HRR3" s="585"/>
      <c r="HRS3" s="585"/>
      <c r="HRT3" s="650"/>
      <c r="HRU3" s="585"/>
      <c r="HRV3" s="585"/>
      <c r="HRW3" s="650"/>
      <c r="HRX3" s="585"/>
      <c r="HRY3" s="585"/>
      <c r="HRZ3" s="650"/>
      <c r="HSA3" s="585"/>
      <c r="HSB3" s="585"/>
      <c r="HSC3" s="650"/>
      <c r="HSD3" s="585"/>
      <c r="HSE3" s="585"/>
      <c r="HSF3" s="650"/>
      <c r="HSG3" s="585"/>
      <c r="HSH3" s="585"/>
      <c r="HSI3" s="650"/>
      <c r="HSJ3" s="585"/>
      <c r="HSK3" s="585"/>
      <c r="HSL3" s="650"/>
      <c r="HSM3" s="585"/>
      <c r="HSN3" s="585"/>
      <c r="HSO3" s="650"/>
      <c r="HSP3" s="585"/>
      <c r="HSQ3" s="585"/>
      <c r="HSR3" s="650"/>
      <c r="HSS3" s="585"/>
      <c r="HST3" s="585"/>
      <c r="HSU3" s="650"/>
      <c r="HSV3" s="585"/>
      <c r="HSW3" s="585"/>
      <c r="HSX3" s="650"/>
      <c r="HSY3" s="585"/>
      <c r="HSZ3" s="585"/>
      <c r="HTA3" s="650"/>
      <c r="HTB3" s="585"/>
      <c r="HTC3" s="585"/>
      <c r="HTD3" s="650"/>
      <c r="HTE3" s="585"/>
      <c r="HTF3" s="585"/>
      <c r="HTG3" s="650"/>
      <c r="HTH3" s="585"/>
      <c r="HTI3" s="585"/>
      <c r="HTJ3" s="650"/>
      <c r="HTK3" s="585"/>
      <c r="HTL3" s="585"/>
      <c r="HTM3" s="650"/>
      <c r="HTN3" s="585"/>
      <c r="HTO3" s="585"/>
      <c r="HTP3" s="650"/>
      <c r="HTQ3" s="585"/>
      <c r="HTR3" s="585"/>
      <c r="HTS3" s="650"/>
      <c r="HTT3" s="585"/>
      <c r="HTU3" s="585"/>
      <c r="HTV3" s="650"/>
      <c r="HTW3" s="585"/>
      <c r="HTX3" s="585"/>
      <c r="HTY3" s="650"/>
      <c r="HTZ3" s="585"/>
      <c r="HUA3" s="585"/>
      <c r="HUB3" s="650"/>
      <c r="HUC3" s="585"/>
      <c r="HUD3" s="585"/>
      <c r="HUE3" s="650"/>
      <c r="HUF3" s="585"/>
      <c r="HUG3" s="585"/>
      <c r="HUH3" s="650"/>
      <c r="HUI3" s="585"/>
      <c r="HUJ3" s="585"/>
      <c r="HUK3" s="650"/>
      <c r="HUL3" s="585"/>
      <c r="HUM3" s="585"/>
      <c r="HUN3" s="650"/>
      <c r="HUO3" s="585"/>
      <c r="HUP3" s="585"/>
      <c r="HUQ3" s="650"/>
      <c r="HUR3" s="585"/>
      <c r="HUS3" s="585"/>
      <c r="HUT3" s="650"/>
      <c r="HUU3" s="585"/>
      <c r="HUV3" s="585"/>
      <c r="HUW3" s="650"/>
      <c r="HUX3" s="585"/>
      <c r="HUY3" s="585"/>
      <c r="HUZ3" s="650"/>
      <c r="HVA3" s="585"/>
      <c r="HVB3" s="585"/>
      <c r="HVC3" s="650"/>
      <c r="HVD3" s="585"/>
      <c r="HVE3" s="585"/>
      <c r="HVF3" s="650"/>
      <c r="HVG3" s="585"/>
      <c r="HVH3" s="585"/>
      <c r="HVI3" s="650"/>
      <c r="HVJ3" s="585"/>
      <c r="HVK3" s="585"/>
      <c r="HVL3" s="650"/>
      <c r="HVM3" s="585"/>
      <c r="HVN3" s="585"/>
      <c r="HVO3" s="650"/>
      <c r="HVP3" s="585"/>
      <c r="HVQ3" s="585"/>
      <c r="HVR3" s="650"/>
      <c r="HVS3" s="585"/>
      <c r="HVT3" s="585"/>
      <c r="HVU3" s="650"/>
      <c r="HVV3" s="585"/>
      <c r="HVW3" s="585"/>
      <c r="HVX3" s="650"/>
      <c r="HVY3" s="585"/>
      <c r="HVZ3" s="585"/>
      <c r="HWA3" s="650"/>
      <c r="HWB3" s="585"/>
      <c r="HWC3" s="585"/>
      <c r="HWD3" s="650"/>
      <c r="HWE3" s="585"/>
      <c r="HWF3" s="585"/>
      <c r="HWG3" s="650"/>
      <c r="HWH3" s="585"/>
      <c r="HWI3" s="585"/>
      <c r="HWJ3" s="650"/>
      <c r="HWK3" s="585"/>
      <c r="HWL3" s="585"/>
      <c r="HWM3" s="650"/>
      <c r="HWN3" s="585"/>
      <c r="HWO3" s="585"/>
      <c r="HWP3" s="650"/>
      <c r="HWQ3" s="585"/>
      <c r="HWR3" s="585"/>
      <c r="HWS3" s="650"/>
      <c r="HWT3" s="585"/>
      <c r="HWU3" s="585"/>
      <c r="HWV3" s="650"/>
      <c r="HWW3" s="585"/>
      <c r="HWX3" s="585"/>
      <c r="HWY3" s="650"/>
      <c r="HWZ3" s="585"/>
      <c r="HXA3" s="585"/>
      <c r="HXB3" s="650"/>
      <c r="HXC3" s="585"/>
      <c r="HXD3" s="585"/>
      <c r="HXE3" s="650"/>
      <c r="HXF3" s="585"/>
      <c r="HXG3" s="585"/>
      <c r="HXH3" s="650"/>
      <c r="HXI3" s="585"/>
      <c r="HXJ3" s="585"/>
      <c r="HXK3" s="650"/>
      <c r="HXL3" s="585"/>
      <c r="HXM3" s="585"/>
      <c r="HXN3" s="650"/>
      <c r="HXO3" s="585"/>
      <c r="HXP3" s="585"/>
      <c r="HXQ3" s="650"/>
      <c r="HXR3" s="585"/>
      <c r="HXS3" s="585"/>
      <c r="HXT3" s="650"/>
      <c r="HXU3" s="585"/>
      <c r="HXV3" s="585"/>
      <c r="HXW3" s="650"/>
      <c r="HXX3" s="585"/>
      <c r="HXY3" s="585"/>
      <c r="HXZ3" s="650"/>
      <c r="HYA3" s="585"/>
      <c r="HYB3" s="585"/>
      <c r="HYC3" s="650"/>
      <c r="HYD3" s="585"/>
      <c r="HYE3" s="585"/>
      <c r="HYF3" s="650"/>
      <c r="HYG3" s="585"/>
      <c r="HYH3" s="585"/>
      <c r="HYI3" s="650"/>
      <c r="HYJ3" s="585"/>
      <c r="HYK3" s="585"/>
      <c r="HYL3" s="650"/>
      <c r="HYM3" s="585"/>
      <c r="HYN3" s="585"/>
      <c r="HYO3" s="650"/>
      <c r="HYP3" s="585"/>
      <c r="HYQ3" s="585"/>
      <c r="HYR3" s="650"/>
      <c r="HYS3" s="585"/>
      <c r="HYT3" s="585"/>
      <c r="HYU3" s="650"/>
      <c r="HYV3" s="585"/>
      <c r="HYW3" s="585"/>
      <c r="HYX3" s="650"/>
      <c r="HYY3" s="585"/>
      <c r="HYZ3" s="585"/>
      <c r="HZA3" s="650"/>
      <c r="HZB3" s="585"/>
      <c r="HZC3" s="585"/>
      <c r="HZD3" s="650"/>
      <c r="HZE3" s="585"/>
      <c r="HZF3" s="585"/>
      <c r="HZG3" s="650"/>
      <c r="HZH3" s="585"/>
      <c r="HZI3" s="585"/>
      <c r="HZJ3" s="650"/>
      <c r="HZK3" s="585"/>
      <c r="HZL3" s="585"/>
      <c r="HZM3" s="650"/>
      <c r="HZN3" s="585"/>
      <c r="HZO3" s="585"/>
      <c r="HZP3" s="650"/>
      <c r="HZQ3" s="585"/>
      <c r="HZR3" s="585"/>
      <c r="HZS3" s="650"/>
      <c r="HZT3" s="585"/>
      <c r="HZU3" s="585"/>
      <c r="HZV3" s="650"/>
      <c r="HZW3" s="585"/>
      <c r="HZX3" s="585"/>
      <c r="HZY3" s="650"/>
      <c r="HZZ3" s="585"/>
      <c r="IAA3" s="585"/>
      <c r="IAB3" s="650"/>
      <c r="IAC3" s="585"/>
      <c r="IAD3" s="585"/>
      <c r="IAE3" s="650"/>
      <c r="IAF3" s="585"/>
      <c r="IAG3" s="585"/>
      <c r="IAH3" s="650"/>
      <c r="IAI3" s="585"/>
      <c r="IAJ3" s="585"/>
      <c r="IAK3" s="650"/>
      <c r="IAL3" s="585"/>
      <c r="IAM3" s="585"/>
      <c r="IAN3" s="650"/>
      <c r="IAO3" s="585"/>
      <c r="IAP3" s="585"/>
      <c r="IAQ3" s="650"/>
      <c r="IAR3" s="585"/>
      <c r="IAS3" s="585"/>
      <c r="IAT3" s="650"/>
      <c r="IAU3" s="585"/>
      <c r="IAV3" s="585"/>
      <c r="IAW3" s="650"/>
      <c r="IAX3" s="585"/>
      <c r="IAY3" s="585"/>
      <c r="IAZ3" s="650"/>
      <c r="IBA3" s="585"/>
      <c r="IBB3" s="585"/>
      <c r="IBC3" s="650"/>
      <c r="IBD3" s="585"/>
      <c r="IBE3" s="585"/>
      <c r="IBF3" s="650"/>
      <c r="IBG3" s="585"/>
      <c r="IBH3" s="585"/>
      <c r="IBI3" s="650"/>
      <c r="IBJ3" s="585"/>
      <c r="IBK3" s="585"/>
      <c r="IBL3" s="650"/>
      <c r="IBM3" s="585"/>
      <c r="IBN3" s="585"/>
      <c r="IBO3" s="650"/>
      <c r="IBP3" s="585"/>
      <c r="IBQ3" s="585"/>
      <c r="IBR3" s="650"/>
      <c r="IBS3" s="585"/>
      <c r="IBT3" s="585"/>
      <c r="IBU3" s="650"/>
      <c r="IBV3" s="585"/>
      <c r="IBW3" s="585"/>
      <c r="IBX3" s="650"/>
      <c r="IBY3" s="585"/>
      <c r="IBZ3" s="585"/>
      <c r="ICA3" s="650"/>
      <c r="ICB3" s="585"/>
      <c r="ICC3" s="585"/>
      <c r="ICD3" s="650"/>
      <c r="ICE3" s="585"/>
      <c r="ICF3" s="585"/>
      <c r="ICG3" s="650"/>
      <c r="ICH3" s="585"/>
      <c r="ICI3" s="585"/>
      <c r="ICJ3" s="650"/>
      <c r="ICK3" s="585"/>
      <c r="ICL3" s="585"/>
      <c r="ICM3" s="650"/>
      <c r="ICN3" s="585"/>
      <c r="ICO3" s="585"/>
      <c r="ICP3" s="650"/>
      <c r="ICQ3" s="585"/>
      <c r="ICR3" s="585"/>
      <c r="ICS3" s="650"/>
      <c r="ICT3" s="585"/>
      <c r="ICU3" s="585"/>
      <c r="ICV3" s="650"/>
      <c r="ICW3" s="585"/>
      <c r="ICX3" s="585"/>
      <c r="ICY3" s="650"/>
      <c r="ICZ3" s="585"/>
      <c r="IDA3" s="585"/>
      <c r="IDB3" s="650"/>
      <c r="IDC3" s="585"/>
      <c r="IDD3" s="585"/>
      <c r="IDE3" s="650"/>
      <c r="IDF3" s="585"/>
      <c r="IDG3" s="585"/>
      <c r="IDH3" s="650"/>
      <c r="IDI3" s="585"/>
      <c r="IDJ3" s="585"/>
      <c r="IDK3" s="650"/>
      <c r="IDL3" s="585"/>
      <c r="IDM3" s="585"/>
      <c r="IDN3" s="650"/>
      <c r="IDO3" s="585"/>
      <c r="IDP3" s="585"/>
      <c r="IDQ3" s="650"/>
      <c r="IDR3" s="585"/>
      <c r="IDS3" s="585"/>
      <c r="IDT3" s="650"/>
      <c r="IDU3" s="585"/>
      <c r="IDV3" s="585"/>
      <c r="IDW3" s="650"/>
      <c r="IDX3" s="585"/>
      <c r="IDY3" s="585"/>
      <c r="IDZ3" s="650"/>
      <c r="IEA3" s="585"/>
      <c r="IEB3" s="585"/>
      <c r="IEC3" s="650"/>
      <c r="IED3" s="585"/>
      <c r="IEE3" s="585"/>
      <c r="IEF3" s="650"/>
      <c r="IEG3" s="585"/>
      <c r="IEH3" s="585"/>
      <c r="IEI3" s="650"/>
      <c r="IEJ3" s="585"/>
      <c r="IEK3" s="585"/>
      <c r="IEL3" s="650"/>
      <c r="IEM3" s="585"/>
      <c r="IEN3" s="585"/>
      <c r="IEO3" s="650"/>
      <c r="IEP3" s="585"/>
      <c r="IEQ3" s="585"/>
      <c r="IER3" s="650"/>
      <c r="IES3" s="585"/>
      <c r="IET3" s="585"/>
      <c r="IEU3" s="650"/>
      <c r="IEV3" s="585"/>
      <c r="IEW3" s="585"/>
      <c r="IEX3" s="650"/>
      <c r="IEY3" s="585"/>
      <c r="IEZ3" s="585"/>
      <c r="IFA3" s="650"/>
      <c r="IFB3" s="585"/>
      <c r="IFC3" s="585"/>
      <c r="IFD3" s="650"/>
      <c r="IFE3" s="585"/>
      <c r="IFF3" s="585"/>
      <c r="IFG3" s="650"/>
      <c r="IFH3" s="585"/>
      <c r="IFI3" s="585"/>
      <c r="IFJ3" s="650"/>
      <c r="IFK3" s="585"/>
      <c r="IFL3" s="585"/>
      <c r="IFM3" s="650"/>
      <c r="IFN3" s="585"/>
      <c r="IFO3" s="585"/>
      <c r="IFP3" s="650"/>
      <c r="IFQ3" s="585"/>
      <c r="IFR3" s="585"/>
      <c r="IFS3" s="650"/>
      <c r="IFT3" s="585"/>
      <c r="IFU3" s="585"/>
      <c r="IFV3" s="650"/>
      <c r="IFW3" s="585"/>
      <c r="IFX3" s="585"/>
      <c r="IFY3" s="650"/>
      <c r="IFZ3" s="585"/>
      <c r="IGA3" s="585"/>
      <c r="IGB3" s="650"/>
      <c r="IGC3" s="585"/>
      <c r="IGD3" s="585"/>
      <c r="IGE3" s="650"/>
      <c r="IGF3" s="585"/>
      <c r="IGG3" s="585"/>
      <c r="IGH3" s="650"/>
      <c r="IGI3" s="585"/>
      <c r="IGJ3" s="585"/>
      <c r="IGK3" s="650"/>
      <c r="IGL3" s="585"/>
      <c r="IGM3" s="585"/>
      <c r="IGN3" s="650"/>
      <c r="IGO3" s="585"/>
      <c r="IGP3" s="585"/>
      <c r="IGQ3" s="650"/>
      <c r="IGR3" s="585"/>
      <c r="IGS3" s="585"/>
      <c r="IGT3" s="650"/>
      <c r="IGU3" s="585"/>
      <c r="IGV3" s="585"/>
      <c r="IGW3" s="650"/>
      <c r="IGX3" s="585"/>
      <c r="IGY3" s="585"/>
      <c r="IGZ3" s="650"/>
      <c r="IHA3" s="585"/>
      <c r="IHB3" s="585"/>
      <c r="IHC3" s="650"/>
      <c r="IHD3" s="585"/>
      <c r="IHE3" s="585"/>
      <c r="IHF3" s="650"/>
      <c r="IHG3" s="585"/>
      <c r="IHH3" s="585"/>
      <c r="IHI3" s="650"/>
      <c r="IHJ3" s="585"/>
      <c r="IHK3" s="585"/>
      <c r="IHL3" s="650"/>
      <c r="IHM3" s="585"/>
      <c r="IHN3" s="585"/>
      <c r="IHO3" s="650"/>
      <c r="IHP3" s="585"/>
      <c r="IHQ3" s="585"/>
      <c r="IHR3" s="650"/>
      <c r="IHS3" s="585"/>
      <c r="IHT3" s="585"/>
      <c r="IHU3" s="650"/>
      <c r="IHV3" s="585"/>
      <c r="IHW3" s="585"/>
      <c r="IHX3" s="650"/>
      <c r="IHY3" s="585"/>
      <c r="IHZ3" s="585"/>
      <c r="IIA3" s="650"/>
      <c r="IIB3" s="585"/>
      <c r="IIC3" s="585"/>
      <c r="IID3" s="650"/>
      <c r="IIE3" s="585"/>
      <c r="IIF3" s="585"/>
      <c r="IIG3" s="650"/>
      <c r="IIH3" s="585"/>
      <c r="III3" s="585"/>
      <c r="IIJ3" s="650"/>
      <c r="IIK3" s="585"/>
      <c r="IIL3" s="585"/>
      <c r="IIM3" s="650"/>
      <c r="IIN3" s="585"/>
      <c r="IIO3" s="585"/>
      <c r="IIP3" s="650"/>
      <c r="IIQ3" s="585"/>
      <c r="IIR3" s="585"/>
      <c r="IIS3" s="650"/>
      <c r="IIT3" s="585"/>
      <c r="IIU3" s="585"/>
      <c r="IIV3" s="650"/>
      <c r="IIW3" s="585"/>
      <c r="IIX3" s="585"/>
      <c r="IIY3" s="650"/>
      <c r="IIZ3" s="585"/>
      <c r="IJA3" s="585"/>
      <c r="IJB3" s="650"/>
      <c r="IJC3" s="585"/>
      <c r="IJD3" s="585"/>
      <c r="IJE3" s="650"/>
      <c r="IJF3" s="585"/>
      <c r="IJG3" s="585"/>
      <c r="IJH3" s="650"/>
      <c r="IJI3" s="585"/>
      <c r="IJJ3" s="585"/>
      <c r="IJK3" s="650"/>
      <c r="IJL3" s="585"/>
      <c r="IJM3" s="585"/>
      <c r="IJN3" s="650"/>
      <c r="IJO3" s="585"/>
      <c r="IJP3" s="585"/>
      <c r="IJQ3" s="650"/>
      <c r="IJR3" s="585"/>
      <c r="IJS3" s="585"/>
      <c r="IJT3" s="650"/>
      <c r="IJU3" s="585"/>
      <c r="IJV3" s="585"/>
      <c r="IJW3" s="650"/>
      <c r="IJX3" s="585"/>
      <c r="IJY3" s="585"/>
      <c r="IJZ3" s="650"/>
      <c r="IKA3" s="585"/>
      <c r="IKB3" s="585"/>
      <c r="IKC3" s="650"/>
      <c r="IKD3" s="585"/>
      <c r="IKE3" s="585"/>
      <c r="IKF3" s="650"/>
      <c r="IKG3" s="585"/>
      <c r="IKH3" s="585"/>
      <c r="IKI3" s="650"/>
      <c r="IKJ3" s="585"/>
      <c r="IKK3" s="585"/>
      <c r="IKL3" s="650"/>
      <c r="IKM3" s="585"/>
      <c r="IKN3" s="585"/>
      <c r="IKO3" s="650"/>
      <c r="IKP3" s="585"/>
      <c r="IKQ3" s="585"/>
      <c r="IKR3" s="650"/>
      <c r="IKS3" s="585"/>
      <c r="IKT3" s="585"/>
      <c r="IKU3" s="650"/>
      <c r="IKV3" s="585"/>
      <c r="IKW3" s="585"/>
      <c r="IKX3" s="650"/>
      <c r="IKY3" s="585"/>
      <c r="IKZ3" s="585"/>
      <c r="ILA3" s="650"/>
      <c r="ILB3" s="585"/>
      <c r="ILC3" s="585"/>
      <c r="ILD3" s="650"/>
      <c r="ILE3" s="585"/>
      <c r="ILF3" s="585"/>
      <c r="ILG3" s="650"/>
      <c r="ILH3" s="585"/>
      <c r="ILI3" s="585"/>
      <c r="ILJ3" s="650"/>
      <c r="ILK3" s="585"/>
      <c r="ILL3" s="585"/>
      <c r="ILM3" s="650"/>
      <c r="ILN3" s="585"/>
      <c r="ILO3" s="585"/>
      <c r="ILP3" s="650"/>
      <c r="ILQ3" s="585"/>
      <c r="ILR3" s="585"/>
      <c r="ILS3" s="650"/>
      <c r="ILT3" s="585"/>
      <c r="ILU3" s="585"/>
      <c r="ILV3" s="650"/>
      <c r="ILW3" s="585"/>
      <c r="ILX3" s="585"/>
      <c r="ILY3" s="650"/>
      <c r="ILZ3" s="585"/>
      <c r="IMA3" s="585"/>
      <c r="IMB3" s="650"/>
      <c r="IMC3" s="585"/>
      <c r="IMD3" s="585"/>
      <c r="IME3" s="650"/>
      <c r="IMF3" s="585"/>
      <c r="IMG3" s="585"/>
      <c r="IMH3" s="650"/>
      <c r="IMI3" s="585"/>
      <c r="IMJ3" s="585"/>
      <c r="IMK3" s="650"/>
      <c r="IML3" s="585"/>
      <c r="IMM3" s="585"/>
      <c r="IMN3" s="650"/>
      <c r="IMO3" s="585"/>
      <c r="IMP3" s="585"/>
      <c r="IMQ3" s="650"/>
      <c r="IMR3" s="585"/>
      <c r="IMS3" s="585"/>
      <c r="IMT3" s="650"/>
      <c r="IMU3" s="585"/>
      <c r="IMV3" s="585"/>
      <c r="IMW3" s="650"/>
      <c r="IMX3" s="585"/>
      <c r="IMY3" s="585"/>
      <c r="IMZ3" s="650"/>
      <c r="INA3" s="585"/>
      <c r="INB3" s="585"/>
      <c r="INC3" s="650"/>
      <c r="IND3" s="585"/>
      <c r="INE3" s="585"/>
      <c r="INF3" s="650"/>
      <c r="ING3" s="585"/>
      <c r="INH3" s="585"/>
      <c r="INI3" s="650"/>
      <c r="INJ3" s="585"/>
      <c r="INK3" s="585"/>
      <c r="INL3" s="650"/>
      <c r="INM3" s="585"/>
      <c r="INN3" s="585"/>
      <c r="INO3" s="650"/>
      <c r="INP3" s="585"/>
      <c r="INQ3" s="585"/>
      <c r="INR3" s="650"/>
      <c r="INS3" s="585"/>
      <c r="INT3" s="585"/>
      <c r="INU3" s="650"/>
      <c r="INV3" s="585"/>
      <c r="INW3" s="585"/>
      <c r="INX3" s="650"/>
      <c r="INY3" s="585"/>
      <c r="INZ3" s="585"/>
      <c r="IOA3" s="650"/>
      <c r="IOB3" s="585"/>
      <c r="IOC3" s="585"/>
      <c r="IOD3" s="650"/>
      <c r="IOE3" s="585"/>
      <c r="IOF3" s="585"/>
      <c r="IOG3" s="650"/>
      <c r="IOH3" s="585"/>
      <c r="IOI3" s="585"/>
      <c r="IOJ3" s="650"/>
      <c r="IOK3" s="585"/>
      <c r="IOL3" s="585"/>
      <c r="IOM3" s="650"/>
      <c r="ION3" s="585"/>
      <c r="IOO3" s="585"/>
      <c r="IOP3" s="650"/>
      <c r="IOQ3" s="585"/>
      <c r="IOR3" s="585"/>
      <c r="IOS3" s="650"/>
      <c r="IOT3" s="585"/>
      <c r="IOU3" s="585"/>
      <c r="IOV3" s="650"/>
      <c r="IOW3" s="585"/>
      <c r="IOX3" s="585"/>
      <c r="IOY3" s="650"/>
      <c r="IOZ3" s="585"/>
      <c r="IPA3" s="585"/>
      <c r="IPB3" s="650"/>
      <c r="IPC3" s="585"/>
      <c r="IPD3" s="585"/>
      <c r="IPE3" s="650"/>
      <c r="IPF3" s="585"/>
      <c r="IPG3" s="585"/>
      <c r="IPH3" s="650"/>
      <c r="IPI3" s="585"/>
      <c r="IPJ3" s="585"/>
      <c r="IPK3" s="650"/>
      <c r="IPL3" s="585"/>
      <c r="IPM3" s="585"/>
      <c r="IPN3" s="650"/>
      <c r="IPO3" s="585"/>
      <c r="IPP3" s="585"/>
      <c r="IPQ3" s="650"/>
      <c r="IPR3" s="585"/>
      <c r="IPS3" s="585"/>
      <c r="IPT3" s="650"/>
      <c r="IPU3" s="585"/>
      <c r="IPV3" s="585"/>
      <c r="IPW3" s="650"/>
      <c r="IPX3" s="585"/>
      <c r="IPY3" s="585"/>
      <c r="IPZ3" s="650"/>
      <c r="IQA3" s="585"/>
      <c r="IQB3" s="585"/>
      <c r="IQC3" s="650"/>
      <c r="IQD3" s="585"/>
      <c r="IQE3" s="585"/>
      <c r="IQF3" s="650"/>
      <c r="IQG3" s="585"/>
      <c r="IQH3" s="585"/>
      <c r="IQI3" s="650"/>
      <c r="IQJ3" s="585"/>
      <c r="IQK3" s="585"/>
      <c r="IQL3" s="650"/>
      <c r="IQM3" s="585"/>
      <c r="IQN3" s="585"/>
      <c r="IQO3" s="650"/>
      <c r="IQP3" s="585"/>
      <c r="IQQ3" s="585"/>
      <c r="IQR3" s="650"/>
      <c r="IQS3" s="585"/>
      <c r="IQT3" s="585"/>
      <c r="IQU3" s="650"/>
      <c r="IQV3" s="585"/>
      <c r="IQW3" s="585"/>
      <c r="IQX3" s="650"/>
      <c r="IQY3" s="585"/>
      <c r="IQZ3" s="585"/>
      <c r="IRA3" s="650"/>
      <c r="IRB3" s="585"/>
      <c r="IRC3" s="585"/>
      <c r="IRD3" s="650"/>
      <c r="IRE3" s="585"/>
      <c r="IRF3" s="585"/>
      <c r="IRG3" s="650"/>
      <c r="IRH3" s="585"/>
      <c r="IRI3" s="585"/>
      <c r="IRJ3" s="650"/>
      <c r="IRK3" s="585"/>
      <c r="IRL3" s="585"/>
      <c r="IRM3" s="650"/>
      <c r="IRN3" s="585"/>
      <c r="IRO3" s="585"/>
      <c r="IRP3" s="650"/>
      <c r="IRQ3" s="585"/>
      <c r="IRR3" s="585"/>
      <c r="IRS3" s="650"/>
      <c r="IRT3" s="585"/>
      <c r="IRU3" s="585"/>
      <c r="IRV3" s="650"/>
      <c r="IRW3" s="585"/>
      <c r="IRX3" s="585"/>
      <c r="IRY3" s="650"/>
      <c r="IRZ3" s="585"/>
      <c r="ISA3" s="585"/>
      <c r="ISB3" s="650"/>
      <c r="ISC3" s="585"/>
      <c r="ISD3" s="585"/>
      <c r="ISE3" s="650"/>
      <c r="ISF3" s="585"/>
      <c r="ISG3" s="585"/>
      <c r="ISH3" s="650"/>
      <c r="ISI3" s="585"/>
      <c r="ISJ3" s="585"/>
      <c r="ISK3" s="650"/>
      <c r="ISL3" s="585"/>
      <c r="ISM3" s="585"/>
      <c r="ISN3" s="650"/>
      <c r="ISO3" s="585"/>
      <c r="ISP3" s="585"/>
      <c r="ISQ3" s="650"/>
      <c r="ISR3" s="585"/>
      <c r="ISS3" s="585"/>
      <c r="IST3" s="650"/>
      <c r="ISU3" s="585"/>
      <c r="ISV3" s="585"/>
      <c r="ISW3" s="650"/>
      <c r="ISX3" s="585"/>
      <c r="ISY3" s="585"/>
      <c r="ISZ3" s="650"/>
      <c r="ITA3" s="585"/>
      <c r="ITB3" s="585"/>
      <c r="ITC3" s="650"/>
      <c r="ITD3" s="585"/>
      <c r="ITE3" s="585"/>
      <c r="ITF3" s="650"/>
      <c r="ITG3" s="585"/>
      <c r="ITH3" s="585"/>
      <c r="ITI3" s="650"/>
      <c r="ITJ3" s="585"/>
      <c r="ITK3" s="585"/>
      <c r="ITL3" s="650"/>
      <c r="ITM3" s="585"/>
      <c r="ITN3" s="585"/>
      <c r="ITO3" s="650"/>
      <c r="ITP3" s="585"/>
      <c r="ITQ3" s="585"/>
      <c r="ITR3" s="650"/>
      <c r="ITS3" s="585"/>
      <c r="ITT3" s="585"/>
      <c r="ITU3" s="650"/>
      <c r="ITV3" s="585"/>
      <c r="ITW3" s="585"/>
      <c r="ITX3" s="650"/>
      <c r="ITY3" s="585"/>
      <c r="ITZ3" s="585"/>
      <c r="IUA3" s="650"/>
      <c r="IUB3" s="585"/>
      <c r="IUC3" s="585"/>
      <c r="IUD3" s="650"/>
      <c r="IUE3" s="585"/>
      <c r="IUF3" s="585"/>
      <c r="IUG3" s="650"/>
      <c r="IUH3" s="585"/>
      <c r="IUI3" s="585"/>
      <c r="IUJ3" s="650"/>
      <c r="IUK3" s="585"/>
      <c r="IUL3" s="585"/>
      <c r="IUM3" s="650"/>
      <c r="IUN3" s="585"/>
      <c r="IUO3" s="585"/>
      <c r="IUP3" s="650"/>
      <c r="IUQ3" s="585"/>
      <c r="IUR3" s="585"/>
      <c r="IUS3" s="650"/>
      <c r="IUT3" s="585"/>
      <c r="IUU3" s="585"/>
      <c r="IUV3" s="650"/>
      <c r="IUW3" s="585"/>
      <c r="IUX3" s="585"/>
      <c r="IUY3" s="650"/>
      <c r="IUZ3" s="585"/>
      <c r="IVA3" s="585"/>
      <c r="IVB3" s="650"/>
      <c r="IVC3" s="585"/>
      <c r="IVD3" s="585"/>
      <c r="IVE3" s="650"/>
      <c r="IVF3" s="585"/>
      <c r="IVG3" s="585"/>
      <c r="IVH3" s="650"/>
      <c r="IVI3" s="585"/>
      <c r="IVJ3" s="585"/>
      <c r="IVK3" s="650"/>
      <c r="IVL3" s="585"/>
      <c r="IVM3" s="585"/>
      <c r="IVN3" s="650"/>
      <c r="IVO3" s="585"/>
      <c r="IVP3" s="585"/>
      <c r="IVQ3" s="650"/>
      <c r="IVR3" s="585"/>
      <c r="IVS3" s="585"/>
      <c r="IVT3" s="650"/>
      <c r="IVU3" s="585"/>
      <c r="IVV3" s="585"/>
      <c r="IVW3" s="650"/>
      <c r="IVX3" s="585"/>
      <c r="IVY3" s="585"/>
      <c r="IVZ3" s="650"/>
      <c r="IWA3" s="585"/>
      <c r="IWB3" s="585"/>
      <c r="IWC3" s="650"/>
      <c r="IWD3" s="585"/>
      <c r="IWE3" s="585"/>
      <c r="IWF3" s="650"/>
      <c r="IWG3" s="585"/>
      <c r="IWH3" s="585"/>
      <c r="IWI3" s="650"/>
      <c r="IWJ3" s="585"/>
      <c r="IWK3" s="585"/>
      <c r="IWL3" s="650"/>
      <c r="IWM3" s="585"/>
      <c r="IWN3" s="585"/>
      <c r="IWO3" s="650"/>
      <c r="IWP3" s="585"/>
      <c r="IWQ3" s="585"/>
      <c r="IWR3" s="650"/>
      <c r="IWS3" s="585"/>
      <c r="IWT3" s="585"/>
      <c r="IWU3" s="650"/>
      <c r="IWV3" s="585"/>
      <c r="IWW3" s="585"/>
      <c r="IWX3" s="650"/>
      <c r="IWY3" s="585"/>
      <c r="IWZ3" s="585"/>
      <c r="IXA3" s="650"/>
      <c r="IXB3" s="585"/>
      <c r="IXC3" s="585"/>
      <c r="IXD3" s="650"/>
      <c r="IXE3" s="585"/>
      <c r="IXF3" s="585"/>
      <c r="IXG3" s="650"/>
      <c r="IXH3" s="585"/>
      <c r="IXI3" s="585"/>
      <c r="IXJ3" s="650"/>
      <c r="IXK3" s="585"/>
      <c r="IXL3" s="585"/>
      <c r="IXM3" s="650"/>
      <c r="IXN3" s="585"/>
      <c r="IXO3" s="585"/>
      <c r="IXP3" s="650"/>
      <c r="IXQ3" s="585"/>
      <c r="IXR3" s="585"/>
      <c r="IXS3" s="650"/>
      <c r="IXT3" s="585"/>
      <c r="IXU3" s="585"/>
      <c r="IXV3" s="650"/>
      <c r="IXW3" s="585"/>
      <c r="IXX3" s="585"/>
      <c r="IXY3" s="650"/>
      <c r="IXZ3" s="585"/>
      <c r="IYA3" s="585"/>
      <c r="IYB3" s="650"/>
      <c r="IYC3" s="585"/>
      <c r="IYD3" s="585"/>
      <c r="IYE3" s="650"/>
      <c r="IYF3" s="585"/>
      <c r="IYG3" s="585"/>
      <c r="IYH3" s="650"/>
      <c r="IYI3" s="585"/>
      <c r="IYJ3" s="585"/>
      <c r="IYK3" s="650"/>
      <c r="IYL3" s="585"/>
      <c r="IYM3" s="585"/>
      <c r="IYN3" s="650"/>
      <c r="IYO3" s="585"/>
      <c r="IYP3" s="585"/>
      <c r="IYQ3" s="650"/>
      <c r="IYR3" s="585"/>
      <c r="IYS3" s="585"/>
      <c r="IYT3" s="650"/>
      <c r="IYU3" s="585"/>
      <c r="IYV3" s="585"/>
      <c r="IYW3" s="650"/>
      <c r="IYX3" s="585"/>
      <c r="IYY3" s="585"/>
      <c r="IYZ3" s="650"/>
      <c r="IZA3" s="585"/>
      <c r="IZB3" s="585"/>
      <c r="IZC3" s="650"/>
      <c r="IZD3" s="585"/>
      <c r="IZE3" s="585"/>
      <c r="IZF3" s="650"/>
      <c r="IZG3" s="585"/>
      <c r="IZH3" s="585"/>
      <c r="IZI3" s="650"/>
      <c r="IZJ3" s="585"/>
      <c r="IZK3" s="585"/>
      <c r="IZL3" s="650"/>
      <c r="IZM3" s="585"/>
      <c r="IZN3" s="585"/>
      <c r="IZO3" s="650"/>
      <c r="IZP3" s="585"/>
      <c r="IZQ3" s="585"/>
      <c r="IZR3" s="650"/>
      <c r="IZS3" s="585"/>
      <c r="IZT3" s="585"/>
      <c r="IZU3" s="650"/>
      <c r="IZV3" s="585"/>
      <c r="IZW3" s="585"/>
      <c r="IZX3" s="650"/>
      <c r="IZY3" s="585"/>
      <c r="IZZ3" s="585"/>
      <c r="JAA3" s="650"/>
      <c r="JAB3" s="585"/>
      <c r="JAC3" s="585"/>
      <c r="JAD3" s="650"/>
      <c r="JAE3" s="585"/>
      <c r="JAF3" s="585"/>
      <c r="JAG3" s="650"/>
      <c r="JAH3" s="585"/>
      <c r="JAI3" s="585"/>
      <c r="JAJ3" s="650"/>
      <c r="JAK3" s="585"/>
      <c r="JAL3" s="585"/>
      <c r="JAM3" s="650"/>
      <c r="JAN3" s="585"/>
      <c r="JAO3" s="585"/>
      <c r="JAP3" s="650"/>
      <c r="JAQ3" s="585"/>
      <c r="JAR3" s="585"/>
      <c r="JAS3" s="650"/>
      <c r="JAT3" s="585"/>
      <c r="JAU3" s="585"/>
      <c r="JAV3" s="650"/>
      <c r="JAW3" s="585"/>
      <c r="JAX3" s="585"/>
      <c r="JAY3" s="650"/>
      <c r="JAZ3" s="585"/>
      <c r="JBA3" s="585"/>
      <c r="JBB3" s="650"/>
      <c r="JBC3" s="585"/>
      <c r="JBD3" s="585"/>
      <c r="JBE3" s="650"/>
      <c r="JBF3" s="585"/>
      <c r="JBG3" s="585"/>
      <c r="JBH3" s="650"/>
      <c r="JBI3" s="585"/>
      <c r="JBJ3" s="585"/>
      <c r="JBK3" s="650"/>
      <c r="JBL3" s="585"/>
      <c r="JBM3" s="585"/>
      <c r="JBN3" s="650"/>
      <c r="JBO3" s="585"/>
      <c r="JBP3" s="585"/>
      <c r="JBQ3" s="650"/>
      <c r="JBR3" s="585"/>
      <c r="JBS3" s="585"/>
      <c r="JBT3" s="650"/>
      <c r="JBU3" s="585"/>
      <c r="JBV3" s="585"/>
      <c r="JBW3" s="650"/>
      <c r="JBX3" s="585"/>
      <c r="JBY3" s="585"/>
      <c r="JBZ3" s="650"/>
      <c r="JCA3" s="585"/>
      <c r="JCB3" s="585"/>
      <c r="JCC3" s="650"/>
      <c r="JCD3" s="585"/>
      <c r="JCE3" s="585"/>
      <c r="JCF3" s="650"/>
      <c r="JCG3" s="585"/>
      <c r="JCH3" s="585"/>
      <c r="JCI3" s="650"/>
      <c r="JCJ3" s="585"/>
      <c r="JCK3" s="585"/>
      <c r="JCL3" s="650"/>
      <c r="JCM3" s="585"/>
      <c r="JCN3" s="585"/>
      <c r="JCO3" s="650"/>
      <c r="JCP3" s="585"/>
      <c r="JCQ3" s="585"/>
      <c r="JCR3" s="650"/>
      <c r="JCS3" s="585"/>
      <c r="JCT3" s="585"/>
      <c r="JCU3" s="650"/>
      <c r="JCV3" s="585"/>
      <c r="JCW3" s="585"/>
      <c r="JCX3" s="650"/>
      <c r="JCY3" s="585"/>
      <c r="JCZ3" s="585"/>
      <c r="JDA3" s="650"/>
      <c r="JDB3" s="585"/>
      <c r="JDC3" s="585"/>
      <c r="JDD3" s="650"/>
      <c r="JDE3" s="585"/>
      <c r="JDF3" s="585"/>
      <c r="JDG3" s="650"/>
      <c r="JDH3" s="585"/>
      <c r="JDI3" s="585"/>
      <c r="JDJ3" s="650"/>
      <c r="JDK3" s="585"/>
      <c r="JDL3" s="585"/>
      <c r="JDM3" s="650"/>
      <c r="JDN3" s="585"/>
      <c r="JDO3" s="585"/>
      <c r="JDP3" s="650"/>
      <c r="JDQ3" s="585"/>
      <c r="JDR3" s="585"/>
      <c r="JDS3" s="650"/>
      <c r="JDT3" s="585"/>
      <c r="JDU3" s="585"/>
      <c r="JDV3" s="650"/>
      <c r="JDW3" s="585"/>
      <c r="JDX3" s="585"/>
      <c r="JDY3" s="650"/>
      <c r="JDZ3" s="585"/>
      <c r="JEA3" s="585"/>
      <c r="JEB3" s="650"/>
      <c r="JEC3" s="585"/>
      <c r="JED3" s="585"/>
      <c r="JEE3" s="650"/>
      <c r="JEF3" s="585"/>
      <c r="JEG3" s="585"/>
      <c r="JEH3" s="650"/>
      <c r="JEI3" s="585"/>
      <c r="JEJ3" s="585"/>
      <c r="JEK3" s="650"/>
      <c r="JEL3" s="585"/>
      <c r="JEM3" s="585"/>
      <c r="JEN3" s="650"/>
      <c r="JEO3" s="585"/>
      <c r="JEP3" s="585"/>
      <c r="JEQ3" s="650"/>
      <c r="JER3" s="585"/>
      <c r="JES3" s="585"/>
      <c r="JET3" s="650"/>
      <c r="JEU3" s="585"/>
      <c r="JEV3" s="585"/>
      <c r="JEW3" s="650"/>
      <c r="JEX3" s="585"/>
      <c r="JEY3" s="585"/>
      <c r="JEZ3" s="650"/>
      <c r="JFA3" s="585"/>
      <c r="JFB3" s="585"/>
      <c r="JFC3" s="650"/>
      <c r="JFD3" s="585"/>
      <c r="JFE3" s="585"/>
      <c r="JFF3" s="650"/>
      <c r="JFG3" s="585"/>
      <c r="JFH3" s="585"/>
      <c r="JFI3" s="650"/>
      <c r="JFJ3" s="585"/>
      <c r="JFK3" s="585"/>
      <c r="JFL3" s="650"/>
      <c r="JFM3" s="585"/>
      <c r="JFN3" s="585"/>
      <c r="JFO3" s="650"/>
      <c r="JFP3" s="585"/>
      <c r="JFQ3" s="585"/>
      <c r="JFR3" s="650"/>
      <c r="JFS3" s="585"/>
      <c r="JFT3" s="585"/>
      <c r="JFU3" s="650"/>
      <c r="JFV3" s="585"/>
      <c r="JFW3" s="585"/>
      <c r="JFX3" s="650"/>
      <c r="JFY3" s="585"/>
      <c r="JFZ3" s="585"/>
      <c r="JGA3" s="650"/>
      <c r="JGB3" s="585"/>
      <c r="JGC3" s="585"/>
      <c r="JGD3" s="650"/>
      <c r="JGE3" s="585"/>
      <c r="JGF3" s="585"/>
      <c r="JGG3" s="650"/>
      <c r="JGH3" s="585"/>
      <c r="JGI3" s="585"/>
      <c r="JGJ3" s="650"/>
      <c r="JGK3" s="585"/>
      <c r="JGL3" s="585"/>
      <c r="JGM3" s="650"/>
      <c r="JGN3" s="585"/>
      <c r="JGO3" s="585"/>
      <c r="JGP3" s="650"/>
      <c r="JGQ3" s="585"/>
      <c r="JGR3" s="585"/>
      <c r="JGS3" s="650"/>
      <c r="JGT3" s="585"/>
      <c r="JGU3" s="585"/>
      <c r="JGV3" s="650"/>
      <c r="JGW3" s="585"/>
      <c r="JGX3" s="585"/>
      <c r="JGY3" s="650"/>
      <c r="JGZ3" s="585"/>
      <c r="JHA3" s="585"/>
      <c r="JHB3" s="650"/>
      <c r="JHC3" s="585"/>
      <c r="JHD3" s="585"/>
      <c r="JHE3" s="650"/>
      <c r="JHF3" s="585"/>
      <c r="JHG3" s="585"/>
      <c r="JHH3" s="650"/>
      <c r="JHI3" s="585"/>
      <c r="JHJ3" s="585"/>
      <c r="JHK3" s="650"/>
      <c r="JHL3" s="585"/>
      <c r="JHM3" s="585"/>
      <c r="JHN3" s="650"/>
      <c r="JHO3" s="585"/>
      <c r="JHP3" s="585"/>
      <c r="JHQ3" s="650"/>
      <c r="JHR3" s="585"/>
      <c r="JHS3" s="585"/>
      <c r="JHT3" s="650"/>
      <c r="JHU3" s="585"/>
      <c r="JHV3" s="585"/>
      <c r="JHW3" s="650"/>
      <c r="JHX3" s="585"/>
      <c r="JHY3" s="585"/>
      <c r="JHZ3" s="650"/>
      <c r="JIA3" s="585"/>
      <c r="JIB3" s="585"/>
      <c r="JIC3" s="650"/>
      <c r="JID3" s="585"/>
      <c r="JIE3" s="585"/>
      <c r="JIF3" s="650"/>
      <c r="JIG3" s="585"/>
      <c r="JIH3" s="585"/>
      <c r="JII3" s="650"/>
      <c r="JIJ3" s="585"/>
      <c r="JIK3" s="585"/>
      <c r="JIL3" s="650"/>
      <c r="JIM3" s="585"/>
      <c r="JIN3" s="585"/>
      <c r="JIO3" s="650"/>
      <c r="JIP3" s="585"/>
      <c r="JIQ3" s="585"/>
      <c r="JIR3" s="650"/>
      <c r="JIS3" s="585"/>
      <c r="JIT3" s="585"/>
      <c r="JIU3" s="650"/>
      <c r="JIV3" s="585"/>
      <c r="JIW3" s="585"/>
      <c r="JIX3" s="650"/>
      <c r="JIY3" s="585"/>
      <c r="JIZ3" s="585"/>
      <c r="JJA3" s="650"/>
      <c r="JJB3" s="585"/>
      <c r="JJC3" s="585"/>
      <c r="JJD3" s="650"/>
      <c r="JJE3" s="585"/>
      <c r="JJF3" s="585"/>
      <c r="JJG3" s="650"/>
      <c r="JJH3" s="585"/>
      <c r="JJI3" s="585"/>
      <c r="JJJ3" s="650"/>
      <c r="JJK3" s="585"/>
      <c r="JJL3" s="585"/>
      <c r="JJM3" s="650"/>
      <c r="JJN3" s="585"/>
      <c r="JJO3" s="585"/>
      <c r="JJP3" s="650"/>
      <c r="JJQ3" s="585"/>
      <c r="JJR3" s="585"/>
      <c r="JJS3" s="650"/>
      <c r="JJT3" s="585"/>
      <c r="JJU3" s="585"/>
      <c r="JJV3" s="650"/>
      <c r="JJW3" s="585"/>
      <c r="JJX3" s="585"/>
      <c r="JJY3" s="650"/>
      <c r="JJZ3" s="585"/>
      <c r="JKA3" s="585"/>
      <c r="JKB3" s="650"/>
      <c r="JKC3" s="585"/>
      <c r="JKD3" s="585"/>
      <c r="JKE3" s="650"/>
      <c r="JKF3" s="585"/>
      <c r="JKG3" s="585"/>
      <c r="JKH3" s="650"/>
      <c r="JKI3" s="585"/>
      <c r="JKJ3" s="585"/>
      <c r="JKK3" s="650"/>
      <c r="JKL3" s="585"/>
      <c r="JKM3" s="585"/>
      <c r="JKN3" s="650"/>
      <c r="JKO3" s="585"/>
      <c r="JKP3" s="585"/>
      <c r="JKQ3" s="650"/>
      <c r="JKR3" s="585"/>
      <c r="JKS3" s="585"/>
      <c r="JKT3" s="650"/>
      <c r="JKU3" s="585"/>
      <c r="JKV3" s="585"/>
      <c r="JKW3" s="650"/>
      <c r="JKX3" s="585"/>
      <c r="JKY3" s="585"/>
      <c r="JKZ3" s="650"/>
      <c r="JLA3" s="585"/>
      <c r="JLB3" s="585"/>
      <c r="JLC3" s="650"/>
      <c r="JLD3" s="585"/>
      <c r="JLE3" s="585"/>
      <c r="JLF3" s="650"/>
      <c r="JLG3" s="585"/>
      <c r="JLH3" s="585"/>
      <c r="JLI3" s="650"/>
      <c r="JLJ3" s="585"/>
      <c r="JLK3" s="585"/>
      <c r="JLL3" s="650"/>
      <c r="JLM3" s="585"/>
      <c r="JLN3" s="585"/>
      <c r="JLO3" s="650"/>
      <c r="JLP3" s="585"/>
      <c r="JLQ3" s="585"/>
      <c r="JLR3" s="650"/>
      <c r="JLS3" s="585"/>
      <c r="JLT3" s="585"/>
      <c r="JLU3" s="650"/>
      <c r="JLV3" s="585"/>
      <c r="JLW3" s="585"/>
      <c r="JLX3" s="650"/>
      <c r="JLY3" s="585"/>
      <c r="JLZ3" s="585"/>
      <c r="JMA3" s="650"/>
      <c r="JMB3" s="585"/>
      <c r="JMC3" s="585"/>
      <c r="JMD3" s="650"/>
      <c r="JME3" s="585"/>
      <c r="JMF3" s="585"/>
      <c r="JMG3" s="650"/>
      <c r="JMH3" s="585"/>
      <c r="JMI3" s="585"/>
      <c r="JMJ3" s="650"/>
      <c r="JMK3" s="585"/>
      <c r="JML3" s="585"/>
      <c r="JMM3" s="650"/>
      <c r="JMN3" s="585"/>
      <c r="JMO3" s="585"/>
      <c r="JMP3" s="650"/>
      <c r="JMQ3" s="585"/>
      <c r="JMR3" s="585"/>
      <c r="JMS3" s="650"/>
      <c r="JMT3" s="585"/>
      <c r="JMU3" s="585"/>
      <c r="JMV3" s="650"/>
      <c r="JMW3" s="585"/>
      <c r="JMX3" s="585"/>
      <c r="JMY3" s="650"/>
      <c r="JMZ3" s="585"/>
      <c r="JNA3" s="585"/>
      <c r="JNB3" s="650"/>
      <c r="JNC3" s="585"/>
      <c r="JND3" s="585"/>
      <c r="JNE3" s="650"/>
      <c r="JNF3" s="585"/>
      <c r="JNG3" s="585"/>
      <c r="JNH3" s="650"/>
      <c r="JNI3" s="585"/>
      <c r="JNJ3" s="585"/>
      <c r="JNK3" s="650"/>
      <c r="JNL3" s="585"/>
      <c r="JNM3" s="585"/>
      <c r="JNN3" s="650"/>
      <c r="JNO3" s="585"/>
      <c r="JNP3" s="585"/>
      <c r="JNQ3" s="650"/>
      <c r="JNR3" s="585"/>
      <c r="JNS3" s="585"/>
      <c r="JNT3" s="650"/>
      <c r="JNU3" s="585"/>
      <c r="JNV3" s="585"/>
      <c r="JNW3" s="650"/>
      <c r="JNX3" s="585"/>
      <c r="JNY3" s="585"/>
      <c r="JNZ3" s="650"/>
      <c r="JOA3" s="585"/>
      <c r="JOB3" s="585"/>
      <c r="JOC3" s="650"/>
      <c r="JOD3" s="585"/>
      <c r="JOE3" s="585"/>
      <c r="JOF3" s="650"/>
      <c r="JOG3" s="585"/>
      <c r="JOH3" s="585"/>
      <c r="JOI3" s="650"/>
      <c r="JOJ3" s="585"/>
      <c r="JOK3" s="585"/>
      <c r="JOL3" s="650"/>
      <c r="JOM3" s="585"/>
      <c r="JON3" s="585"/>
      <c r="JOO3" s="650"/>
      <c r="JOP3" s="585"/>
      <c r="JOQ3" s="585"/>
      <c r="JOR3" s="650"/>
      <c r="JOS3" s="585"/>
      <c r="JOT3" s="585"/>
      <c r="JOU3" s="650"/>
      <c r="JOV3" s="585"/>
      <c r="JOW3" s="585"/>
      <c r="JOX3" s="650"/>
      <c r="JOY3" s="585"/>
      <c r="JOZ3" s="585"/>
      <c r="JPA3" s="650"/>
      <c r="JPB3" s="585"/>
      <c r="JPC3" s="585"/>
      <c r="JPD3" s="650"/>
      <c r="JPE3" s="585"/>
      <c r="JPF3" s="585"/>
      <c r="JPG3" s="650"/>
      <c r="JPH3" s="585"/>
      <c r="JPI3" s="585"/>
      <c r="JPJ3" s="650"/>
      <c r="JPK3" s="585"/>
      <c r="JPL3" s="585"/>
      <c r="JPM3" s="650"/>
      <c r="JPN3" s="585"/>
      <c r="JPO3" s="585"/>
      <c r="JPP3" s="650"/>
      <c r="JPQ3" s="585"/>
      <c r="JPR3" s="585"/>
      <c r="JPS3" s="650"/>
      <c r="JPT3" s="585"/>
      <c r="JPU3" s="585"/>
      <c r="JPV3" s="650"/>
      <c r="JPW3" s="585"/>
      <c r="JPX3" s="585"/>
      <c r="JPY3" s="650"/>
      <c r="JPZ3" s="585"/>
      <c r="JQA3" s="585"/>
      <c r="JQB3" s="650"/>
      <c r="JQC3" s="585"/>
      <c r="JQD3" s="585"/>
      <c r="JQE3" s="650"/>
      <c r="JQF3" s="585"/>
      <c r="JQG3" s="585"/>
      <c r="JQH3" s="650"/>
      <c r="JQI3" s="585"/>
      <c r="JQJ3" s="585"/>
      <c r="JQK3" s="650"/>
      <c r="JQL3" s="585"/>
      <c r="JQM3" s="585"/>
      <c r="JQN3" s="650"/>
      <c r="JQO3" s="585"/>
      <c r="JQP3" s="585"/>
      <c r="JQQ3" s="650"/>
      <c r="JQR3" s="585"/>
      <c r="JQS3" s="585"/>
      <c r="JQT3" s="650"/>
      <c r="JQU3" s="585"/>
      <c r="JQV3" s="585"/>
      <c r="JQW3" s="650"/>
      <c r="JQX3" s="585"/>
      <c r="JQY3" s="585"/>
      <c r="JQZ3" s="650"/>
      <c r="JRA3" s="585"/>
      <c r="JRB3" s="585"/>
      <c r="JRC3" s="650"/>
      <c r="JRD3" s="585"/>
      <c r="JRE3" s="585"/>
      <c r="JRF3" s="650"/>
      <c r="JRG3" s="585"/>
      <c r="JRH3" s="585"/>
      <c r="JRI3" s="650"/>
      <c r="JRJ3" s="585"/>
      <c r="JRK3" s="585"/>
      <c r="JRL3" s="650"/>
      <c r="JRM3" s="585"/>
      <c r="JRN3" s="585"/>
      <c r="JRO3" s="650"/>
      <c r="JRP3" s="585"/>
      <c r="JRQ3" s="585"/>
      <c r="JRR3" s="650"/>
      <c r="JRS3" s="585"/>
      <c r="JRT3" s="585"/>
      <c r="JRU3" s="650"/>
      <c r="JRV3" s="585"/>
      <c r="JRW3" s="585"/>
      <c r="JRX3" s="650"/>
      <c r="JRY3" s="585"/>
      <c r="JRZ3" s="585"/>
      <c r="JSA3" s="650"/>
      <c r="JSB3" s="585"/>
      <c r="JSC3" s="585"/>
      <c r="JSD3" s="650"/>
      <c r="JSE3" s="585"/>
      <c r="JSF3" s="585"/>
      <c r="JSG3" s="650"/>
      <c r="JSH3" s="585"/>
      <c r="JSI3" s="585"/>
      <c r="JSJ3" s="650"/>
      <c r="JSK3" s="585"/>
      <c r="JSL3" s="585"/>
      <c r="JSM3" s="650"/>
      <c r="JSN3" s="585"/>
      <c r="JSO3" s="585"/>
      <c r="JSP3" s="650"/>
      <c r="JSQ3" s="585"/>
      <c r="JSR3" s="585"/>
      <c r="JSS3" s="650"/>
      <c r="JST3" s="585"/>
      <c r="JSU3" s="585"/>
      <c r="JSV3" s="650"/>
      <c r="JSW3" s="585"/>
      <c r="JSX3" s="585"/>
      <c r="JSY3" s="650"/>
      <c r="JSZ3" s="585"/>
      <c r="JTA3" s="585"/>
      <c r="JTB3" s="650"/>
      <c r="JTC3" s="585"/>
      <c r="JTD3" s="585"/>
      <c r="JTE3" s="650"/>
      <c r="JTF3" s="585"/>
      <c r="JTG3" s="585"/>
      <c r="JTH3" s="650"/>
      <c r="JTI3" s="585"/>
      <c r="JTJ3" s="585"/>
      <c r="JTK3" s="650"/>
      <c r="JTL3" s="585"/>
      <c r="JTM3" s="585"/>
      <c r="JTN3" s="650"/>
      <c r="JTO3" s="585"/>
      <c r="JTP3" s="585"/>
      <c r="JTQ3" s="650"/>
      <c r="JTR3" s="585"/>
      <c r="JTS3" s="585"/>
      <c r="JTT3" s="650"/>
      <c r="JTU3" s="585"/>
      <c r="JTV3" s="585"/>
      <c r="JTW3" s="650"/>
      <c r="JTX3" s="585"/>
      <c r="JTY3" s="585"/>
      <c r="JTZ3" s="650"/>
      <c r="JUA3" s="585"/>
      <c r="JUB3" s="585"/>
      <c r="JUC3" s="650"/>
      <c r="JUD3" s="585"/>
      <c r="JUE3" s="585"/>
      <c r="JUF3" s="650"/>
      <c r="JUG3" s="585"/>
      <c r="JUH3" s="585"/>
      <c r="JUI3" s="650"/>
      <c r="JUJ3" s="585"/>
      <c r="JUK3" s="585"/>
      <c r="JUL3" s="650"/>
      <c r="JUM3" s="585"/>
      <c r="JUN3" s="585"/>
      <c r="JUO3" s="650"/>
      <c r="JUP3" s="585"/>
      <c r="JUQ3" s="585"/>
      <c r="JUR3" s="650"/>
      <c r="JUS3" s="585"/>
      <c r="JUT3" s="585"/>
      <c r="JUU3" s="650"/>
      <c r="JUV3" s="585"/>
      <c r="JUW3" s="585"/>
      <c r="JUX3" s="650"/>
      <c r="JUY3" s="585"/>
      <c r="JUZ3" s="585"/>
      <c r="JVA3" s="650"/>
      <c r="JVB3" s="585"/>
      <c r="JVC3" s="585"/>
      <c r="JVD3" s="650"/>
      <c r="JVE3" s="585"/>
      <c r="JVF3" s="585"/>
      <c r="JVG3" s="650"/>
      <c r="JVH3" s="585"/>
      <c r="JVI3" s="585"/>
      <c r="JVJ3" s="650"/>
      <c r="JVK3" s="585"/>
      <c r="JVL3" s="585"/>
      <c r="JVM3" s="650"/>
      <c r="JVN3" s="585"/>
      <c r="JVO3" s="585"/>
      <c r="JVP3" s="650"/>
      <c r="JVQ3" s="585"/>
      <c r="JVR3" s="585"/>
      <c r="JVS3" s="650"/>
      <c r="JVT3" s="585"/>
      <c r="JVU3" s="585"/>
      <c r="JVV3" s="650"/>
      <c r="JVW3" s="585"/>
      <c r="JVX3" s="585"/>
      <c r="JVY3" s="650"/>
      <c r="JVZ3" s="585"/>
      <c r="JWA3" s="585"/>
      <c r="JWB3" s="650"/>
      <c r="JWC3" s="585"/>
      <c r="JWD3" s="585"/>
      <c r="JWE3" s="650"/>
      <c r="JWF3" s="585"/>
      <c r="JWG3" s="585"/>
      <c r="JWH3" s="650"/>
      <c r="JWI3" s="585"/>
      <c r="JWJ3" s="585"/>
      <c r="JWK3" s="650"/>
      <c r="JWL3" s="585"/>
      <c r="JWM3" s="585"/>
      <c r="JWN3" s="650"/>
      <c r="JWO3" s="585"/>
      <c r="JWP3" s="585"/>
      <c r="JWQ3" s="650"/>
      <c r="JWR3" s="585"/>
      <c r="JWS3" s="585"/>
      <c r="JWT3" s="650"/>
      <c r="JWU3" s="585"/>
      <c r="JWV3" s="585"/>
      <c r="JWW3" s="650"/>
      <c r="JWX3" s="585"/>
      <c r="JWY3" s="585"/>
      <c r="JWZ3" s="650"/>
      <c r="JXA3" s="585"/>
      <c r="JXB3" s="585"/>
      <c r="JXC3" s="650"/>
      <c r="JXD3" s="585"/>
      <c r="JXE3" s="585"/>
      <c r="JXF3" s="650"/>
      <c r="JXG3" s="585"/>
      <c r="JXH3" s="585"/>
      <c r="JXI3" s="650"/>
      <c r="JXJ3" s="585"/>
      <c r="JXK3" s="585"/>
      <c r="JXL3" s="650"/>
      <c r="JXM3" s="585"/>
      <c r="JXN3" s="585"/>
      <c r="JXO3" s="650"/>
      <c r="JXP3" s="585"/>
      <c r="JXQ3" s="585"/>
      <c r="JXR3" s="650"/>
      <c r="JXS3" s="585"/>
      <c r="JXT3" s="585"/>
      <c r="JXU3" s="650"/>
      <c r="JXV3" s="585"/>
      <c r="JXW3" s="585"/>
      <c r="JXX3" s="650"/>
      <c r="JXY3" s="585"/>
      <c r="JXZ3" s="585"/>
      <c r="JYA3" s="650"/>
      <c r="JYB3" s="585"/>
      <c r="JYC3" s="585"/>
      <c r="JYD3" s="650"/>
      <c r="JYE3" s="585"/>
      <c r="JYF3" s="585"/>
      <c r="JYG3" s="650"/>
      <c r="JYH3" s="585"/>
      <c r="JYI3" s="585"/>
      <c r="JYJ3" s="650"/>
      <c r="JYK3" s="585"/>
      <c r="JYL3" s="585"/>
      <c r="JYM3" s="650"/>
      <c r="JYN3" s="585"/>
      <c r="JYO3" s="585"/>
      <c r="JYP3" s="650"/>
      <c r="JYQ3" s="585"/>
      <c r="JYR3" s="585"/>
      <c r="JYS3" s="650"/>
      <c r="JYT3" s="585"/>
      <c r="JYU3" s="585"/>
      <c r="JYV3" s="650"/>
      <c r="JYW3" s="585"/>
      <c r="JYX3" s="585"/>
      <c r="JYY3" s="650"/>
      <c r="JYZ3" s="585"/>
      <c r="JZA3" s="585"/>
      <c r="JZB3" s="650"/>
      <c r="JZC3" s="585"/>
      <c r="JZD3" s="585"/>
      <c r="JZE3" s="650"/>
      <c r="JZF3" s="585"/>
      <c r="JZG3" s="585"/>
      <c r="JZH3" s="650"/>
      <c r="JZI3" s="585"/>
      <c r="JZJ3" s="585"/>
      <c r="JZK3" s="650"/>
      <c r="JZL3" s="585"/>
      <c r="JZM3" s="585"/>
      <c r="JZN3" s="650"/>
      <c r="JZO3" s="585"/>
      <c r="JZP3" s="585"/>
      <c r="JZQ3" s="650"/>
      <c r="JZR3" s="585"/>
      <c r="JZS3" s="585"/>
      <c r="JZT3" s="650"/>
      <c r="JZU3" s="585"/>
      <c r="JZV3" s="585"/>
      <c r="JZW3" s="650"/>
      <c r="JZX3" s="585"/>
      <c r="JZY3" s="585"/>
      <c r="JZZ3" s="650"/>
      <c r="KAA3" s="585"/>
      <c r="KAB3" s="585"/>
      <c r="KAC3" s="650"/>
      <c r="KAD3" s="585"/>
      <c r="KAE3" s="585"/>
      <c r="KAF3" s="650"/>
      <c r="KAG3" s="585"/>
      <c r="KAH3" s="585"/>
      <c r="KAI3" s="650"/>
      <c r="KAJ3" s="585"/>
      <c r="KAK3" s="585"/>
      <c r="KAL3" s="650"/>
      <c r="KAM3" s="585"/>
      <c r="KAN3" s="585"/>
      <c r="KAO3" s="650"/>
      <c r="KAP3" s="585"/>
      <c r="KAQ3" s="585"/>
      <c r="KAR3" s="650"/>
      <c r="KAS3" s="585"/>
      <c r="KAT3" s="585"/>
      <c r="KAU3" s="650"/>
      <c r="KAV3" s="585"/>
      <c r="KAW3" s="585"/>
      <c r="KAX3" s="650"/>
      <c r="KAY3" s="585"/>
      <c r="KAZ3" s="585"/>
      <c r="KBA3" s="650"/>
      <c r="KBB3" s="585"/>
      <c r="KBC3" s="585"/>
      <c r="KBD3" s="650"/>
      <c r="KBE3" s="585"/>
      <c r="KBF3" s="585"/>
      <c r="KBG3" s="650"/>
      <c r="KBH3" s="585"/>
      <c r="KBI3" s="585"/>
      <c r="KBJ3" s="650"/>
      <c r="KBK3" s="585"/>
      <c r="KBL3" s="585"/>
      <c r="KBM3" s="650"/>
      <c r="KBN3" s="585"/>
      <c r="KBO3" s="585"/>
      <c r="KBP3" s="650"/>
      <c r="KBQ3" s="585"/>
      <c r="KBR3" s="585"/>
      <c r="KBS3" s="650"/>
      <c r="KBT3" s="585"/>
      <c r="KBU3" s="585"/>
      <c r="KBV3" s="650"/>
      <c r="KBW3" s="585"/>
      <c r="KBX3" s="585"/>
      <c r="KBY3" s="650"/>
      <c r="KBZ3" s="585"/>
      <c r="KCA3" s="585"/>
      <c r="KCB3" s="650"/>
      <c r="KCC3" s="585"/>
      <c r="KCD3" s="585"/>
      <c r="KCE3" s="650"/>
      <c r="KCF3" s="585"/>
      <c r="KCG3" s="585"/>
      <c r="KCH3" s="650"/>
      <c r="KCI3" s="585"/>
      <c r="KCJ3" s="585"/>
      <c r="KCK3" s="650"/>
      <c r="KCL3" s="585"/>
      <c r="KCM3" s="585"/>
      <c r="KCN3" s="650"/>
      <c r="KCO3" s="585"/>
      <c r="KCP3" s="585"/>
      <c r="KCQ3" s="650"/>
      <c r="KCR3" s="585"/>
      <c r="KCS3" s="585"/>
      <c r="KCT3" s="650"/>
      <c r="KCU3" s="585"/>
      <c r="KCV3" s="585"/>
      <c r="KCW3" s="650"/>
      <c r="KCX3" s="585"/>
      <c r="KCY3" s="585"/>
      <c r="KCZ3" s="650"/>
      <c r="KDA3" s="585"/>
      <c r="KDB3" s="585"/>
      <c r="KDC3" s="650"/>
      <c r="KDD3" s="585"/>
      <c r="KDE3" s="585"/>
      <c r="KDF3" s="650"/>
      <c r="KDG3" s="585"/>
      <c r="KDH3" s="585"/>
      <c r="KDI3" s="650"/>
      <c r="KDJ3" s="585"/>
      <c r="KDK3" s="585"/>
      <c r="KDL3" s="650"/>
      <c r="KDM3" s="585"/>
      <c r="KDN3" s="585"/>
      <c r="KDO3" s="650"/>
      <c r="KDP3" s="585"/>
      <c r="KDQ3" s="585"/>
      <c r="KDR3" s="650"/>
      <c r="KDS3" s="585"/>
      <c r="KDT3" s="585"/>
      <c r="KDU3" s="650"/>
      <c r="KDV3" s="585"/>
      <c r="KDW3" s="585"/>
      <c r="KDX3" s="650"/>
      <c r="KDY3" s="585"/>
      <c r="KDZ3" s="585"/>
      <c r="KEA3" s="650"/>
      <c r="KEB3" s="585"/>
      <c r="KEC3" s="585"/>
      <c r="KED3" s="650"/>
      <c r="KEE3" s="585"/>
      <c r="KEF3" s="585"/>
      <c r="KEG3" s="650"/>
      <c r="KEH3" s="585"/>
      <c r="KEI3" s="585"/>
      <c r="KEJ3" s="650"/>
      <c r="KEK3" s="585"/>
      <c r="KEL3" s="585"/>
      <c r="KEM3" s="650"/>
      <c r="KEN3" s="585"/>
      <c r="KEO3" s="585"/>
      <c r="KEP3" s="650"/>
      <c r="KEQ3" s="585"/>
      <c r="KER3" s="585"/>
      <c r="KES3" s="650"/>
      <c r="KET3" s="585"/>
      <c r="KEU3" s="585"/>
      <c r="KEV3" s="650"/>
      <c r="KEW3" s="585"/>
      <c r="KEX3" s="585"/>
      <c r="KEY3" s="650"/>
      <c r="KEZ3" s="585"/>
      <c r="KFA3" s="585"/>
      <c r="KFB3" s="650"/>
      <c r="KFC3" s="585"/>
      <c r="KFD3" s="585"/>
      <c r="KFE3" s="650"/>
      <c r="KFF3" s="585"/>
      <c r="KFG3" s="585"/>
      <c r="KFH3" s="650"/>
      <c r="KFI3" s="585"/>
      <c r="KFJ3" s="585"/>
      <c r="KFK3" s="650"/>
      <c r="KFL3" s="585"/>
      <c r="KFM3" s="585"/>
      <c r="KFN3" s="650"/>
      <c r="KFO3" s="585"/>
      <c r="KFP3" s="585"/>
      <c r="KFQ3" s="650"/>
      <c r="KFR3" s="585"/>
      <c r="KFS3" s="585"/>
      <c r="KFT3" s="650"/>
      <c r="KFU3" s="585"/>
      <c r="KFV3" s="585"/>
      <c r="KFW3" s="650"/>
      <c r="KFX3" s="585"/>
      <c r="KFY3" s="585"/>
      <c r="KFZ3" s="650"/>
      <c r="KGA3" s="585"/>
      <c r="KGB3" s="585"/>
      <c r="KGC3" s="650"/>
      <c r="KGD3" s="585"/>
      <c r="KGE3" s="585"/>
      <c r="KGF3" s="650"/>
      <c r="KGG3" s="585"/>
      <c r="KGH3" s="585"/>
      <c r="KGI3" s="650"/>
      <c r="KGJ3" s="585"/>
      <c r="KGK3" s="585"/>
      <c r="KGL3" s="650"/>
      <c r="KGM3" s="585"/>
      <c r="KGN3" s="585"/>
      <c r="KGO3" s="650"/>
      <c r="KGP3" s="585"/>
      <c r="KGQ3" s="585"/>
      <c r="KGR3" s="650"/>
      <c r="KGS3" s="585"/>
      <c r="KGT3" s="585"/>
      <c r="KGU3" s="650"/>
      <c r="KGV3" s="585"/>
      <c r="KGW3" s="585"/>
      <c r="KGX3" s="650"/>
      <c r="KGY3" s="585"/>
      <c r="KGZ3" s="585"/>
      <c r="KHA3" s="650"/>
      <c r="KHB3" s="585"/>
      <c r="KHC3" s="585"/>
      <c r="KHD3" s="650"/>
      <c r="KHE3" s="585"/>
      <c r="KHF3" s="585"/>
      <c r="KHG3" s="650"/>
      <c r="KHH3" s="585"/>
      <c r="KHI3" s="585"/>
      <c r="KHJ3" s="650"/>
      <c r="KHK3" s="585"/>
      <c r="KHL3" s="585"/>
      <c r="KHM3" s="650"/>
      <c r="KHN3" s="585"/>
      <c r="KHO3" s="585"/>
      <c r="KHP3" s="650"/>
      <c r="KHQ3" s="585"/>
      <c r="KHR3" s="585"/>
      <c r="KHS3" s="650"/>
      <c r="KHT3" s="585"/>
      <c r="KHU3" s="585"/>
      <c r="KHV3" s="650"/>
      <c r="KHW3" s="585"/>
      <c r="KHX3" s="585"/>
      <c r="KHY3" s="650"/>
      <c r="KHZ3" s="585"/>
      <c r="KIA3" s="585"/>
      <c r="KIB3" s="650"/>
      <c r="KIC3" s="585"/>
      <c r="KID3" s="585"/>
      <c r="KIE3" s="650"/>
      <c r="KIF3" s="585"/>
      <c r="KIG3" s="585"/>
      <c r="KIH3" s="650"/>
      <c r="KII3" s="585"/>
      <c r="KIJ3" s="585"/>
      <c r="KIK3" s="650"/>
      <c r="KIL3" s="585"/>
      <c r="KIM3" s="585"/>
      <c r="KIN3" s="650"/>
      <c r="KIO3" s="585"/>
      <c r="KIP3" s="585"/>
      <c r="KIQ3" s="650"/>
      <c r="KIR3" s="585"/>
      <c r="KIS3" s="585"/>
      <c r="KIT3" s="650"/>
      <c r="KIU3" s="585"/>
      <c r="KIV3" s="585"/>
      <c r="KIW3" s="650"/>
      <c r="KIX3" s="585"/>
      <c r="KIY3" s="585"/>
      <c r="KIZ3" s="650"/>
      <c r="KJA3" s="585"/>
      <c r="KJB3" s="585"/>
      <c r="KJC3" s="650"/>
      <c r="KJD3" s="585"/>
      <c r="KJE3" s="585"/>
      <c r="KJF3" s="650"/>
      <c r="KJG3" s="585"/>
      <c r="KJH3" s="585"/>
      <c r="KJI3" s="650"/>
      <c r="KJJ3" s="585"/>
      <c r="KJK3" s="585"/>
      <c r="KJL3" s="650"/>
      <c r="KJM3" s="585"/>
      <c r="KJN3" s="585"/>
      <c r="KJO3" s="650"/>
      <c r="KJP3" s="585"/>
      <c r="KJQ3" s="585"/>
      <c r="KJR3" s="650"/>
      <c r="KJS3" s="585"/>
      <c r="KJT3" s="585"/>
      <c r="KJU3" s="650"/>
      <c r="KJV3" s="585"/>
      <c r="KJW3" s="585"/>
      <c r="KJX3" s="650"/>
      <c r="KJY3" s="585"/>
      <c r="KJZ3" s="585"/>
      <c r="KKA3" s="650"/>
      <c r="KKB3" s="585"/>
      <c r="KKC3" s="585"/>
      <c r="KKD3" s="650"/>
      <c r="KKE3" s="585"/>
      <c r="KKF3" s="585"/>
      <c r="KKG3" s="650"/>
      <c r="KKH3" s="585"/>
      <c r="KKI3" s="585"/>
      <c r="KKJ3" s="650"/>
      <c r="KKK3" s="585"/>
      <c r="KKL3" s="585"/>
      <c r="KKM3" s="650"/>
      <c r="KKN3" s="585"/>
      <c r="KKO3" s="585"/>
      <c r="KKP3" s="650"/>
      <c r="KKQ3" s="585"/>
      <c r="KKR3" s="585"/>
      <c r="KKS3" s="650"/>
      <c r="KKT3" s="585"/>
      <c r="KKU3" s="585"/>
      <c r="KKV3" s="650"/>
      <c r="KKW3" s="585"/>
      <c r="KKX3" s="585"/>
      <c r="KKY3" s="650"/>
      <c r="KKZ3" s="585"/>
      <c r="KLA3" s="585"/>
      <c r="KLB3" s="650"/>
      <c r="KLC3" s="585"/>
      <c r="KLD3" s="585"/>
      <c r="KLE3" s="650"/>
      <c r="KLF3" s="585"/>
      <c r="KLG3" s="585"/>
      <c r="KLH3" s="650"/>
      <c r="KLI3" s="585"/>
      <c r="KLJ3" s="585"/>
      <c r="KLK3" s="650"/>
      <c r="KLL3" s="585"/>
      <c r="KLM3" s="585"/>
      <c r="KLN3" s="650"/>
      <c r="KLO3" s="585"/>
      <c r="KLP3" s="585"/>
      <c r="KLQ3" s="650"/>
      <c r="KLR3" s="585"/>
      <c r="KLS3" s="585"/>
      <c r="KLT3" s="650"/>
      <c r="KLU3" s="585"/>
      <c r="KLV3" s="585"/>
      <c r="KLW3" s="650"/>
      <c r="KLX3" s="585"/>
      <c r="KLY3" s="585"/>
      <c r="KLZ3" s="650"/>
      <c r="KMA3" s="585"/>
      <c r="KMB3" s="585"/>
      <c r="KMC3" s="650"/>
      <c r="KMD3" s="585"/>
      <c r="KME3" s="585"/>
      <c r="KMF3" s="650"/>
      <c r="KMG3" s="585"/>
      <c r="KMH3" s="585"/>
      <c r="KMI3" s="650"/>
      <c r="KMJ3" s="585"/>
      <c r="KMK3" s="585"/>
      <c r="KML3" s="650"/>
      <c r="KMM3" s="585"/>
      <c r="KMN3" s="585"/>
      <c r="KMO3" s="650"/>
      <c r="KMP3" s="585"/>
      <c r="KMQ3" s="585"/>
      <c r="KMR3" s="650"/>
      <c r="KMS3" s="585"/>
      <c r="KMT3" s="585"/>
      <c r="KMU3" s="650"/>
      <c r="KMV3" s="585"/>
      <c r="KMW3" s="585"/>
      <c r="KMX3" s="650"/>
      <c r="KMY3" s="585"/>
      <c r="KMZ3" s="585"/>
      <c r="KNA3" s="650"/>
      <c r="KNB3" s="585"/>
      <c r="KNC3" s="585"/>
      <c r="KND3" s="650"/>
      <c r="KNE3" s="585"/>
      <c r="KNF3" s="585"/>
      <c r="KNG3" s="650"/>
      <c r="KNH3" s="585"/>
      <c r="KNI3" s="585"/>
      <c r="KNJ3" s="650"/>
      <c r="KNK3" s="585"/>
      <c r="KNL3" s="585"/>
      <c r="KNM3" s="650"/>
      <c r="KNN3" s="585"/>
      <c r="KNO3" s="585"/>
      <c r="KNP3" s="650"/>
      <c r="KNQ3" s="585"/>
      <c r="KNR3" s="585"/>
      <c r="KNS3" s="650"/>
      <c r="KNT3" s="585"/>
      <c r="KNU3" s="585"/>
      <c r="KNV3" s="650"/>
      <c r="KNW3" s="585"/>
      <c r="KNX3" s="585"/>
      <c r="KNY3" s="650"/>
      <c r="KNZ3" s="585"/>
      <c r="KOA3" s="585"/>
      <c r="KOB3" s="650"/>
      <c r="KOC3" s="585"/>
      <c r="KOD3" s="585"/>
      <c r="KOE3" s="650"/>
      <c r="KOF3" s="585"/>
      <c r="KOG3" s="585"/>
      <c r="KOH3" s="650"/>
      <c r="KOI3" s="585"/>
      <c r="KOJ3" s="585"/>
      <c r="KOK3" s="650"/>
      <c r="KOL3" s="585"/>
      <c r="KOM3" s="585"/>
      <c r="KON3" s="650"/>
      <c r="KOO3" s="585"/>
      <c r="KOP3" s="585"/>
      <c r="KOQ3" s="650"/>
      <c r="KOR3" s="585"/>
      <c r="KOS3" s="585"/>
      <c r="KOT3" s="650"/>
      <c r="KOU3" s="585"/>
      <c r="KOV3" s="585"/>
      <c r="KOW3" s="650"/>
      <c r="KOX3" s="585"/>
      <c r="KOY3" s="585"/>
      <c r="KOZ3" s="650"/>
      <c r="KPA3" s="585"/>
      <c r="KPB3" s="585"/>
      <c r="KPC3" s="650"/>
      <c r="KPD3" s="585"/>
      <c r="KPE3" s="585"/>
      <c r="KPF3" s="650"/>
      <c r="KPG3" s="585"/>
      <c r="KPH3" s="585"/>
      <c r="KPI3" s="650"/>
      <c r="KPJ3" s="585"/>
      <c r="KPK3" s="585"/>
      <c r="KPL3" s="650"/>
      <c r="KPM3" s="585"/>
      <c r="KPN3" s="585"/>
      <c r="KPO3" s="650"/>
      <c r="KPP3" s="585"/>
      <c r="KPQ3" s="585"/>
      <c r="KPR3" s="650"/>
      <c r="KPS3" s="585"/>
      <c r="KPT3" s="585"/>
      <c r="KPU3" s="650"/>
      <c r="KPV3" s="585"/>
      <c r="KPW3" s="585"/>
      <c r="KPX3" s="650"/>
      <c r="KPY3" s="585"/>
      <c r="KPZ3" s="585"/>
      <c r="KQA3" s="650"/>
      <c r="KQB3" s="585"/>
      <c r="KQC3" s="585"/>
      <c r="KQD3" s="650"/>
      <c r="KQE3" s="585"/>
      <c r="KQF3" s="585"/>
      <c r="KQG3" s="650"/>
      <c r="KQH3" s="585"/>
      <c r="KQI3" s="585"/>
      <c r="KQJ3" s="650"/>
      <c r="KQK3" s="585"/>
      <c r="KQL3" s="585"/>
      <c r="KQM3" s="650"/>
      <c r="KQN3" s="585"/>
      <c r="KQO3" s="585"/>
      <c r="KQP3" s="650"/>
      <c r="KQQ3" s="585"/>
      <c r="KQR3" s="585"/>
      <c r="KQS3" s="650"/>
      <c r="KQT3" s="585"/>
      <c r="KQU3" s="585"/>
      <c r="KQV3" s="650"/>
      <c r="KQW3" s="585"/>
      <c r="KQX3" s="585"/>
      <c r="KQY3" s="650"/>
      <c r="KQZ3" s="585"/>
      <c r="KRA3" s="585"/>
      <c r="KRB3" s="650"/>
      <c r="KRC3" s="585"/>
      <c r="KRD3" s="585"/>
      <c r="KRE3" s="650"/>
      <c r="KRF3" s="585"/>
      <c r="KRG3" s="585"/>
      <c r="KRH3" s="650"/>
      <c r="KRI3" s="585"/>
      <c r="KRJ3" s="585"/>
      <c r="KRK3" s="650"/>
      <c r="KRL3" s="585"/>
      <c r="KRM3" s="585"/>
      <c r="KRN3" s="650"/>
      <c r="KRO3" s="585"/>
      <c r="KRP3" s="585"/>
      <c r="KRQ3" s="650"/>
      <c r="KRR3" s="585"/>
      <c r="KRS3" s="585"/>
      <c r="KRT3" s="650"/>
      <c r="KRU3" s="585"/>
      <c r="KRV3" s="585"/>
      <c r="KRW3" s="650"/>
      <c r="KRX3" s="585"/>
      <c r="KRY3" s="585"/>
      <c r="KRZ3" s="650"/>
      <c r="KSA3" s="585"/>
      <c r="KSB3" s="585"/>
      <c r="KSC3" s="650"/>
      <c r="KSD3" s="585"/>
      <c r="KSE3" s="585"/>
      <c r="KSF3" s="650"/>
      <c r="KSG3" s="585"/>
      <c r="KSH3" s="585"/>
      <c r="KSI3" s="650"/>
      <c r="KSJ3" s="585"/>
      <c r="KSK3" s="585"/>
      <c r="KSL3" s="650"/>
      <c r="KSM3" s="585"/>
      <c r="KSN3" s="585"/>
      <c r="KSO3" s="650"/>
      <c r="KSP3" s="585"/>
      <c r="KSQ3" s="585"/>
      <c r="KSR3" s="650"/>
      <c r="KSS3" s="585"/>
      <c r="KST3" s="585"/>
      <c r="KSU3" s="650"/>
      <c r="KSV3" s="585"/>
      <c r="KSW3" s="585"/>
      <c r="KSX3" s="650"/>
      <c r="KSY3" s="585"/>
      <c r="KSZ3" s="585"/>
      <c r="KTA3" s="650"/>
      <c r="KTB3" s="585"/>
      <c r="KTC3" s="585"/>
      <c r="KTD3" s="650"/>
      <c r="KTE3" s="585"/>
      <c r="KTF3" s="585"/>
      <c r="KTG3" s="650"/>
      <c r="KTH3" s="585"/>
      <c r="KTI3" s="585"/>
      <c r="KTJ3" s="650"/>
      <c r="KTK3" s="585"/>
      <c r="KTL3" s="585"/>
      <c r="KTM3" s="650"/>
      <c r="KTN3" s="585"/>
      <c r="KTO3" s="585"/>
      <c r="KTP3" s="650"/>
      <c r="KTQ3" s="585"/>
      <c r="KTR3" s="585"/>
      <c r="KTS3" s="650"/>
      <c r="KTT3" s="585"/>
      <c r="KTU3" s="585"/>
      <c r="KTV3" s="650"/>
      <c r="KTW3" s="585"/>
      <c r="KTX3" s="585"/>
      <c r="KTY3" s="650"/>
      <c r="KTZ3" s="585"/>
      <c r="KUA3" s="585"/>
      <c r="KUB3" s="650"/>
      <c r="KUC3" s="585"/>
      <c r="KUD3" s="585"/>
      <c r="KUE3" s="650"/>
      <c r="KUF3" s="585"/>
      <c r="KUG3" s="585"/>
      <c r="KUH3" s="650"/>
      <c r="KUI3" s="585"/>
      <c r="KUJ3" s="585"/>
      <c r="KUK3" s="650"/>
      <c r="KUL3" s="585"/>
      <c r="KUM3" s="585"/>
      <c r="KUN3" s="650"/>
      <c r="KUO3" s="585"/>
      <c r="KUP3" s="585"/>
      <c r="KUQ3" s="650"/>
      <c r="KUR3" s="585"/>
      <c r="KUS3" s="585"/>
      <c r="KUT3" s="650"/>
      <c r="KUU3" s="585"/>
      <c r="KUV3" s="585"/>
      <c r="KUW3" s="650"/>
      <c r="KUX3" s="585"/>
      <c r="KUY3" s="585"/>
      <c r="KUZ3" s="650"/>
      <c r="KVA3" s="585"/>
      <c r="KVB3" s="585"/>
      <c r="KVC3" s="650"/>
      <c r="KVD3" s="585"/>
      <c r="KVE3" s="585"/>
      <c r="KVF3" s="650"/>
      <c r="KVG3" s="585"/>
      <c r="KVH3" s="585"/>
      <c r="KVI3" s="650"/>
      <c r="KVJ3" s="585"/>
      <c r="KVK3" s="585"/>
      <c r="KVL3" s="650"/>
      <c r="KVM3" s="585"/>
      <c r="KVN3" s="585"/>
      <c r="KVO3" s="650"/>
      <c r="KVP3" s="585"/>
      <c r="KVQ3" s="585"/>
      <c r="KVR3" s="650"/>
      <c r="KVS3" s="585"/>
      <c r="KVT3" s="585"/>
      <c r="KVU3" s="650"/>
      <c r="KVV3" s="585"/>
      <c r="KVW3" s="585"/>
      <c r="KVX3" s="650"/>
      <c r="KVY3" s="585"/>
      <c r="KVZ3" s="585"/>
      <c r="KWA3" s="650"/>
      <c r="KWB3" s="585"/>
      <c r="KWC3" s="585"/>
      <c r="KWD3" s="650"/>
      <c r="KWE3" s="585"/>
      <c r="KWF3" s="585"/>
      <c r="KWG3" s="650"/>
      <c r="KWH3" s="585"/>
      <c r="KWI3" s="585"/>
      <c r="KWJ3" s="650"/>
      <c r="KWK3" s="585"/>
      <c r="KWL3" s="585"/>
      <c r="KWM3" s="650"/>
      <c r="KWN3" s="585"/>
      <c r="KWO3" s="585"/>
      <c r="KWP3" s="650"/>
      <c r="KWQ3" s="585"/>
      <c r="KWR3" s="585"/>
      <c r="KWS3" s="650"/>
      <c r="KWT3" s="585"/>
      <c r="KWU3" s="585"/>
      <c r="KWV3" s="650"/>
      <c r="KWW3" s="585"/>
      <c r="KWX3" s="585"/>
      <c r="KWY3" s="650"/>
      <c r="KWZ3" s="585"/>
      <c r="KXA3" s="585"/>
      <c r="KXB3" s="650"/>
      <c r="KXC3" s="585"/>
      <c r="KXD3" s="585"/>
      <c r="KXE3" s="650"/>
      <c r="KXF3" s="585"/>
      <c r="KXG3" s="585"/>
      <c r="KXH3" s="650"/>
      <c r="KXI3" s="585"/>
      <c r="KXJ3" s="585"/>
      <c r="KXK3" s="650"/>
      <c r="KXL3" s="585"/>
      <c r="KXM3" s="585"/>
      <c r="KXN3" s="650"/>
      <c r="KXO3" s="585"/>
      <c r="KXP3" s="585"/>
      <c r="KXQ3" s="650"/>
      <c r="KXR3" s="585"/>
      <c r="KXS3" s="585"/>
      <c r="KXT3" s="650"/>
      <c r="KXU3" s="585"/>
      <c r="KXV3" s="585"/>
      <c r="KXW3" s="650"/>
      <c r="KXX3" s="585"/>
      <c r="KXY3" s="585"/>
      <c r="KXZ3" s="650"/>
      <c r="KYA3" s="585"/>
      <c r="KYB3" s="585"/>
      <c r="KYC3" s="650"/>
      <c r="KYD3" s="585"/>
      <c r="KYE3" s="585"/>
      <c r="KYF3" s="650"/>
      <c r="KYG3" s="585"/>
      <c r="KYH3" s="585"/>
      <c r="KYI3" s="650"/>
      <c r="KYJ3" s="585"/>
      <c r="KYK3" s="585"/>
      <c r="KYL3" s="650"/>
      <c r="KYM3" s="585"/>
      <c r="KYN3" s="585"/>
      <c r="KYO3" s="650"/>
      <c r="KYP3" s="585"/>
      <c r="KYQ3" s="585"/>
      <c r="KYR3" s="650"/>
      <c r="KYS3" s="585"/>
      <c r="KYT3" s="585"/>
      <c r="KYU3" s="650"/>
      <c r="KYV3" s="585"/>
      <c r="KYW3" s="585"/>
      <c r="KYX3" s="650"/>
      <c r="KYY3" s="585"/>
      <c r="KYZ3" s="585"/>
      <c r="KZA3" s="650"/>
      <c r="KZB3" s="585"/>
      <c r="KZC3" s="585"/>
      <c r="KZD3" s="650"/>
      <c r="KZE3" s="585"/>
      <c r="KZF3" s="585"/>
      <c r="KZG3" s="650"/>
      <c r="KZH3" s="585"/>
      <c r="KZI3" s="585"/>
      <c r="KZJ3" s="650"/>
      <c r="KZK3" s="585"/>
      <c r="KZL3" s="585"/>
      <c r="KZM3" s="650"/>
      <c r="KZN3" s="585"/>
      <c r="KZO3" s="585"/>
      <c r="KZP3" s="650"/>
      <c r="KZQ3" s="585"/>
      <c r="KZR3" s="585"/>
      <c r="KZS3" s="650"/>
      <c r="KZT3" s="585"/>
      <c r="KZU3" s="585"/>
      <c r="KZV3" s="650"/>
      <c r="KZW3" s="585"/>
      <c r="KZX3" s="585"/>
      <c r="KZY3" s="650"/>
      <c r="KZZ3" s="585"/>
      <c r="LAA3" s="585"/>
      <c r="LAB3" s="650"/>
      <c r="LAC3" s="585"/>
      <c r="LAD3" s="585"/>
      <c r="LAE3" s="650"/>
      <c r="LAF3" s="585"/>
      <c r="LAG3" s="585"/>
      <c r="LAH3" s="650"/>
      <c r="LAI3" s="585"/>
      <c r="LAJ3" s="585"/>
      <c r="LAK3" s="650"/>
      <c r="LAL3" s="585"/>
      <c r="LAM3" s="585"/>
      <c r="LAN3" s="650"/>
      <c r="LAO3" s="585"/>
      <c r="LAP3" s="585"/>
      <c r="LAQ3" s="650"/>
      <c r="LAR3" s="585"/>
      <c r="LAS3" s="585"/>
      <c r="LAT3" s="650"/>
      <c r="LAU3" s="585"/>
      <c r="LAV3" s="585"/>
      <c r="LAW3" s="650"/>
      <c r="LAX3" s="585"/>
      <c r="LAY3" s="585"/>
      <c r="LAZ3" s="650"/>
      <c r="LBA3" s="585"/>
      <c r="LBB3" s="585"/>
      <c r="LBC3" s="650"/>
      <c r="LBD3" s="585"/>
      <c r="LBE3" s="585"/>
      <c r="LBF3" s="650"/>
      <c r="LBG3" s="585"/>
      <c r="LBH3" s="585"/>
      <c r="LBI3" s="650"/>
      <c r="LBJ3" s="585"/>
      <c r="LBK3" s="585"/>
      <c r="LBL3" s="650"/>
      <c r="LBM3" s="585"/>
      <c r="LBN3" s="585"/>
      <c r="LBO3" s="650"/>
      <c r="LBP3" s="585"/>
      <c r="LBQ3" s="585"/>
      <c r="LBR3" s="650"/>
      <c r="LBS3" s="585"/>
      <c r="LBT3" s="585"/>
      <c r="LBU3" s="650"/>
      <c r="LBV3" s="585"/>
      <c r="LBW3" s="585"/>
      <c r="LBX3" s="650"/>
      <c r="LBY3" s="585"/>
      <c r="LBZ3" s="585"/>
      <c r="LCA3" s="650"/>
      <c r="LCB3" s="585"/>
      <c r="LCC3" s="585"/>
      <c r="LCD3" s="650"/>
      <c r="LCE3" s="585"/>
      <c r="LCF3" s="585"/>
      <c r="LCG3" s="650"/>
      <c r="LCH3" s="585"/>
      <c r="LCI3" s="585"/>
      <c r="LCJ3" s="650"/>
      <c r="LCK3" s="585"/>
      <c r="LCL3" s="585"/>
      <c r="LCM3" s="650"/>
      <c r="LCN3" s="585"/>
      <c r="LCO3" s="585"/>
      <c r="LCP3" s="650"/>
      <c r="LCQ3" s="585"/>
      <c r="LCR3" s="585"/>
      <c r="LCS3" s="650"/>
      <c r="LCT3" s="585"/>
      <c r="LCU3" s="585"/>
      <c r="LCV3" s="650"/>
      <c r="LCW3" s="585"/>
      <c r="LCX3" s="585"/>
      <c r="LCY3" s="650"/>
      <c r="LCZ3" s="585"/>
      <c r="LDA3" s="585"/>
      <c r="LDB3" s="650"/>
      <c r="LDC3" s="585"/>
      <c r="LDD3" s="585"/>
      <c r="LDE3" s="650"/>
      <c r="LDF3" s="585"/>
      <c r="LDG3" s="585"/>
      <c r="LDH3" s="650"/>
      <c r="LDI3" s="585"/>
      <c r="LDJ3" s="585"/>
      <c r="LDK3" s="650"/>
      <c r="LDL3" s="585"/>
      <c r="LDM3" s="585"/>
      <c r="LDN3" s="650"/>
      <c r="LDO3" s="585"/>
      <c r="LDP3" s="585"/>
      <c r="LDQ3" s="650"/>
      <c r="LDR3" s="585"/>
      <c r="LDS3" s="585"/>
      <c r="LDT3" s="650"/>
      <c r="LDU3" s="585"/>
      <c r="LDV3" s="585"/>
      <c r="LDW3" s="650"/>
      <c r="LDX3" s="585"/>
      <c r="LDY3" s="585"/>
      <c r="LDZ3" s="650"/>
      <c r="LEA3" s="585"/>
      <c r="LEB3" s="585"/>
      <c r="LEC3" s="650"/>
      <c r="LED3" s="585"/>
      <c r="LEE3" s="585"/>
      <c r="LEF3" s="650"/>
      <c r="LEG3" s="585"/>
      <c r="LEH3" s="585"/>
      <c r="LEI3" s="650"/>
      <c r="LEJ3" s="585"/>
      <c r="LEK3" s="585"/>
      <c r="LEL3" s="650"/>
      <c r="LEM3" s="585"/>
      <c r="LEN3" s="585"/>
      <c r="LEO3" s="650"/>
      <c r="LEP3" s="585"/>
      <c r="LEQ3" s="585"/>
      <c r="LER3" s="650"/>
      <c r="LES3" s="585"/>
      <c r="LET3" s="585"/>
      <c r="LEU3" s="650"/>
      <c r="LEV3" s="585"/>
      <c r="LEW3" s="585"/>
      <c r="LEX3" s="650"/>
      <c r="LEY3" s="585"/>
      <c r="LEZ3" s="585"/>
      <c r="LFA3" s="650"/>
      <c r="LFB3" s="585"/>
      <c r="LFC3" s="585"/>
      <c r="LFD3" s="650"/>
      <c r="LFE3" s="585"/>
      <c r="LFF3" s="585"/>
      <c r="LFG3" s="650"/>
      <c r="LFH3" s="585"/>
      <c r="LFI3" s="585"/>
      <c r="LFJ3" s="650"/>
      <c r="LFK3" s="585"/>
      <c r="LFL3" s="585"/>
      <c r="LFM3" s="650"/>
      <c r="LFN3" s="585"/>
      <c r="LFO3" s="585"/>
      <c r="LFP3" s="650"/>
      <c r="LFQ3" s="585"/>
      <c r="LFR3" s="585"/>
      <c r="LFS3" s="650"/>
      <c r="LFT3" s="585"/>
      <c r="LFU3" s="585"/>
      <c r="LFV3" s="650"/>
      <c r="LFW3" s="585"/>
      <c r="LFX3" s="585"/>
      <c r="LFY3" s="650"/>
      <c r="LFZ3" s="585"/>
      <c r="LGA3" s="585"/>
      <c r="LGB3" s="650"/>
      <c r="LGC3" s="585"/>
      <c r="LGD3" s="585"/>
      <c r="LGE3" s="650"/>
      <c r="LGF3" s="585"/>
      <c r="LGG3" s="585"/>
      <c r="LGH3" s="650"/>
      <c r="LGI3" s="585"/>
      <c r="LGJ3" s="585"/>
      <c r="LGK3" s="650"/>
      <c r="LGL3" s="585"/>
      <c r="LGM3" s="585"/>
      <c r="LGN3" s="650"/>
      <c r="LGO3" s="585"/>
      <c r="LGP3" s="585"/>
      <c r="LGQ3" s="650"/>
      <c r="LGR3" s="585"/>
      <c r="LGS3" s="585"/>
      <c r="LGT3" s="650"/>
      <c r="LGU3" s="585"/>
      <c r="LGV3" s="585"/>
      <c r="LGW3" s="650"/>
      <c r="LGX3" s="585"/>
      <c r="LGY3" s="585"/>
      <c r="LGZ3" s="650"/>
      <c r="LHA3" s="585"/>
      <c r="LHB3" s="585"/>
      <c r="LHC3" s="650"/>
      <c r="LHD3" s="585"/>
      <c r="LHE3" s="585"/>
      <c r="LHF3" s="650"/>
      <c r="LHG3" s="585"/>
      <c r="LHH3" s="585"/>
      <c r="LHI3" s="650"/>
      <c r="LHJ3" s="585"/>
      <c r="LHK3" s="585"/>
      <c r="LHL3" s="650"/>
      <c r="LHM3" s="585"/>
      <c r="LHN3" s="585"/>
      <c r="LHO3" s="650"/>
      <c r="LHP3" s="585"/>
      <c r="LHQ3" s="585"/>
      <c r="LHR3" s="650"/>
      <c r="LHS3" s="585"/>
      <c r="LHT3" s="585"/>
      <c r="LHU3" s="650"/>
      <c r="LHV3" s="585"/>
      <c r="LHW3" s="585"/>
      <c r="LHX3" s="650"/>
      <c r="LHY3" s="585"/>
      <c r="LHZ3" s="585"/>
      <c r="LIA3" s="650"/>
      <c r="LIB3" s="585"/>
      <c r="LIC3" s="585"/>
      <c r="LID3" s="650"/>
      <c r="LIE3" s="585"/>
      <c r="LIF3" s="585"/>
      <c r="LIG3" s="650"/>
      <c r="LIH3" s="585"/>
      <c r="LII3" s="585"/>
      <c r="LIJ3" s="650"/>
      <c r="LIK3" s="585"/>
      <c r="LIL3" s="585"/>
      <c r="LIM3" s="650"/>
      <c r="LIN3" s="585"/>
      <c r="LIO3" s="585"/>
      <c r="LIP3" s="650"/>
      <c r="LIQ3" s="585"/>
      <c r="LIR3" s="585"/>
      <c r="LIS3" s="650"/>
      <c r="LIT3" s="585"/>
      <c r="LIU3" s="585"/>
      <c r="LIV3" s="650"/>
      <c r="LIW3" s="585"/>
      <c r="LIX3" s="585"/>
      <c r="LIY3" s="650"/>
      <c r="LIZ3" s="585"/>
      <c r="LJA3" s="585"/>
      <c r="LJB3" s="650"/>
      <c r="LJC3" s="585"/>
      <c r="LJD3" s="585"/>
      <c r="LJE3" s="650"/>
      <c r="LJF3" s="585"/>
      <c r="LJG3" s="585"/>
      <c r="LJH3" s="650"/>
      <c r="LJI3" s="585"/>
      <c r="LJJ3" s="585"/>
      <c r="LJK3" s="650"/>
      <c r="LJL3" s="585"/>
      <c r="LJM3" s="585"/>
      <c r="LJN3" s="650"/>
      <c r="LJO3" s="585"/>
      <c r="LJP3" s="585"/>
      <c r="LJQ3" s="650"/>
      <c r="LJR3" s="585"/>
      <c r="LJS3" s="585"/>
      <c r="LJT3" s="650"/>
      <c r="LJU3" s="585"/>
      <c r="LJV3" s="585"/>
      <c r="LJW3" s="650"/>
      <c r="LJX3" s="585"/>
      <c r="LJY3" s="585"/>
      <c r="LJZ3" s="650"/>
      <c r="LKA3" s="585"/>
      <c r="LKB3" s="585"/>
      <c r="LKC3" s="650"/>
      <c r="LKD3" s="585"/>
      <c r="LKE3" s="585"/>
      <c r="LKF3" s="650"/>
      <c r="LKG3" s="585"/>
      <c r="LKH3" s="585"/>
      <c r="LKI3" s="650"/>
      <c r="LKJ3" s="585"/>
      <c r="LKK3" s="585"/>
      <c r="LKL3" s="650"/>
      <c r="LKM3" s="585"/>
      <c r="LKN3" s="585"/>
      <c r="LKO3" s="650"/>
      <c r="LKP3" s="585"/>
      <c r="LKQ3" s="585"/>
      <c r="LKR3" s="650"/>
      <c r="LKS3" s="585"/>
      <c r="LKT3" s="585"/>
      <c r="LKU3" s="650"/>
      <c r="LKV3" s="585"/>
      <c r="LKW3" s="585"/>
      <c r="LKX3" s="650"/>
      <c r="LKY3" s="585"/>
      <c r="LKZ3" s="585"/>
      <c r="LLA3" s="650"/>
      <c r="LLB3" s="585"/>
      <c r="LLC3" s="585"/>
      <c r="LLD3" s="650"/>
      <c r="LLE3" s="585"/>
      <c r="LLF3" s="585"/>
      <c r="LLG3" s="650"/>
      <c r="LLH3" s="585"/>
      <c r="LLI3" s="585"/>
      <c r="LLJ3" s="650"/>
      <c r="LLK3" s="585"/>
      <c r="LLL3" s="585"/>
      <c r="LLM3" s="650"/>
      <c r="LLN3" s="585"/>
      <c r="LLO3" s="585"/>
      <c r="LLP3" s="650"/>
      <c r="LLQ3" s="585"/>
      <c r="LLR3" s="585"/>
      <c r="LLS3" s="650"/>
      <c r="LLT3" s="585"/>
      <c r="LLU3" s="585"/>
      <c r="LLV3" s="650"/>
      <c r="LLW3" s="585"/>
      <c r="LLX3" s="585"/>
      <c r="LLY3" s="650"/>
      <c r="LLZ3" s="585"/>
      <c r="LMA3" s="585"/>
      <c r="LMB3" s="650"/>
      <c r="LMC3" s="585"/>
      <c r="LMD3" s="585"/>
      <c r="LME3" s="650"/>
      <c r="LMF3" s="585"/>
      <c r="LMG3" s="585"/>
      <c r="LMH3" s="650"/>
      <c r="LMI3" s="585"/>
      <c r="LMJ3" s="585"/>
      <c r="LMK3" s="650"/>
      <c r="LML3" s="585"/>
      <c r="LMM3" s="585"/>
      <c r="LMN3" s="650"/>
      <c r="LMO3" s="585"/>
      <c r="LMP3" s="585"/>
      <c r="LMQ3" s="650"/>
      <c r="LMR3" s="585"/>
      <c r="LMS3" s="585"/>
      <c r="LMT3" s="650"/>
      <c r="LMU3" s="585"/>
      <c r="LMV3" s="585"/>
      <c r="LMW3" s="650"/>
      <c r="LMX3" s="585"/>
      <c r="LMY3" s="585"/>
      <c r="LMZ3" s="650"/>
      <c r="LNA3" s="585"/>
      <c r="LNB3" s="585"/>
      <c r="LNC3" s="650"/>
      <c r="LND3" s="585"/>
      <c r="LNE3" s="585"/>
      <c r="LNF3" s="650"/>
      <c r="LNG3" s="585"/>
      <c r="LNH3" s="585"/>
      <c r="LNI3" s="650"/>
      <c r="LNJ3" s="585"/>
      <c r="LNK3" s="585"/>
      <c r="LNL3" s="650"/>
      <c r="LNM3" s="585"/>
      <c r="LNN3" s="585"/>
      <c r="LNO3" s="650"/>
      <c r="LNP3" s="585"/>
      <c r="LNQ3" s="585"/>
      <c r="LNR3" s="650"/>
      <c r="LNS3" s="585"/>
      <c r="LNT3" s="585"/>
      <c r="LNU3" s="650"/>
      <c r="LNV3" s="585"/>
      <c r="LNW3" s="585"/>
      <c r="LNX3" s="650"/>
      <c r="LNY3" s="585"/>
      <c r="LNZ3" s="585"/>
      <c r="LOA3" s="650"/>
      <c r="LOB3" s="585"/>
      <c r="LOC3" s="585"/>
      <c r="LOD3" s="650"/>
      <c r="LOE3" s="585"/>
      <c r="LOF3" s="585"/>
      <c r="LOG3" s="650"/>
      <c r="LOH3" s="585"/>
      <c r="LOI3" s="585"/>
      <c r="LOJ3" s="650"/>
      <c r="LOK3" s="585"/>
      <c r="LOL3" s="585"/>
      <c r="LOM3" s="650"/>
      <c r="LON3" s="585"/>
      <c r="LOO3" s="585"/>
      <c r="LOP3" s="650"/>
      <c r="LOQ3" s="585"/>
      <c r="LOR3" s="585"/>
      <c r="LOS3" s="650"/>
      <c r="LOT3" s="585"/>
      <c r="LOU3" s="585"/>
      <c r="LOV3" s="650"/>
      <c r="LOW3" s="585"/>
      <c r="LOX3" s="585"/>
      <c r="LOY3" s="650"/>
      <c r="LOZ3" s="585"/>
      <c r="LPA3" s="585"/>
      <c r="LPB3" s="650"/>
      <c r="LPC3" s="585"/>
      <c r="LPD3" s="585"/>
      <c r="LPE3" s="650"/>
      <c r="LPF3" s="585"/>
      <c r="LPG3" s="585"/>
      <c r="LPH3" s="650"/>
      <c r="LPI3" s="585"/>
      <c r="LPJ3" s="585"/>
      <c r="LPK3" s="650"/>
      <c r="LPL3" s="585"/>
      <c r="LPM3" s="585"/>
      <c r="LPN3" s="650"/>
      <c r="LPO3" s="585"/>
      <c r="LPP3" s="585"/>
      <c r="LPQ3" s="650"/>
      <c r="LPR3" s="585"/>
      <c r="LPS3" s="585"/>
      <c r="LPT3" s="650"/>
      <c r="LPU3" s="585"/>
      <c r="LPV3" s="585"/>
      <c r="LPW3" s="650"/>
      <c r="LPX3" s="585"/>
      <c r="LPY3" s="585"/>
      <c r="LPZ3" s="650"/>
      <c r="LQA3" s="585"/>
      <c r="LQB3" s="585"/>
      <c r="LQC3" s="650"/>
      <c r="LQD3" s="585"/>
      <c r="LQE3" s="585"/>
      <c r="LQF3" s="650"/>
      <c r="LQG3" s="585"/>
      <c r="LQH3" s="585"/>
      <c r="LQI3" s="650"/>
      <c r="LQJ3" s="585"/>
      <c r="LQK3" s="585"/>
      <c r="LQL3" s="650"/>
      <c r="LQM3" s="585"/>
      <c r="LQN3" s="585"/>
      <c r="LQO3" s="650"/>
      <c r="LQP3" s="585"/>
      <c r="LQQ3" s="585"/>
      <c r="LQR3" s="650"/>
      <c r="LQS3" s="585"/>
      <c r="LQT3" s="585"/>
      <c r="LQU3" s="650"/>
      <c r="LQV3" s="585"/>
      <c r="LQW3" s="585"/>
      <c r="LQX3" s="650"/>
      <c r="LQY3" s="585"/>
      <c r="LQZ3" s="585"/>
      <c r="LRA3" s="650"/>
      <c r="LRB3" s="585"/>
      <c r="LRC3" s="585"/>
      <c r="LRD3" s="650"/>
      <c r="LRE3" s="585"/>
      <c r="LRF3" s="585"/>
      <c r="LRG3" s="650"/>
      <c r="LRH3" s="585"/>
      <c r="LRI3" s="585"/>
      <c r="LRJ3" s="650"/>
      <c r="LRK3" s="585"/>
      <c r="LRL3" s="585"/>
      <c r="LRM3" s="650"/>
      <c r="LRN3" s="585"/>
      <c r="LRO3" s="585"/>
      <c r="LRP3" s="650"/>
      <c r="LRQ3" s="585"/>
      <c r="LRR3" s="585"/>
      <c r="LRS3" s="650"/>
      <c r="LRT3" s="585"/>
      <c r="LRU3" s="585"/>
      <c r="LRV3" s="650"/>
      <c r="LRW3" s="585"/>
      <c r="LRX3" s="585"/>
      <c r="LRY3" s="650"/>
      <c r="LRZ3" s="585"/>
      <c r="LSA3" s="585"/>
      <c r="LSB3" s="650"/>
      <c r="LSC3" s="585"/>
      <c r="LSD3" s="585"/>
      <c r="LSE3" s="650"/>
      <c r="LSF3" s="585"/>
      <c r="LSG3" s="585"/>
      <c r="LSH3" s="650"/>
      <c r="LSI3" s="585"/>
      <c r="LSJ3" s="585"/>
      <c r="LSK3" s="650"/>
      <c r="LSL3" s="585"/>
      <c r="LSM3" s="585"/>
      <c r="LSN3" s="650"/>
      <c r="LSO3" s="585"/>
      <c r="LSP3" s="585"/>
      <c r="LSQ3" s="650"/>
      <c r="LSR3" s="585"/>
      <c r="LSS3" s="585"/>
      <c r="LST3" s="650"/>
      <c r="LSU3" s="585"/>
      <c r="LSV3" s="585"/>
      <c r="LSW3" s="650"/>
      <c r="LSX3" s="585"/>
      <c r="LSY3" s="585"/>
      <c r="LSZ3" s="650"/>
      <c r="LTA3" s="585"/>
      <c r="LTB3" s="585"/>
      <c r="LTC3" s="650"/>
      <c r="LTD3" s="585"/>
      <c r="LTE3" s="585"/>
      <c r="LTF3" s="650"/>
      <c r="LTG3" s="585"/>
      <c r="LTH3" s="585"/>
      <c r="LTI3" s="650"/>
      <c r="LTJ3" s="585"/>
      <c r="LTK3" s="585"/>
      <c r="LTL3" s="650"/>
      <c r="LTM3" s="585"/>
      <c r="LTN3" s="585"/>
      <c r="LTO3" s="650"/>
      <c r="LTP3" s="585"/>
      <c r="LTQ3" s="585"/>
      <c r="LTR3" s="650"/>
      <c r="LTS3" s="585"/>
      <c r="LTT3" s="585"/>
      <c r="LTU3" s="650"/>
      <c r="LTV3" s="585"/>
      <c r="LTW3" s="585"/>
      <c r="LTX3" s="650"/>
      <c r="LTY3" s="585"/>
      <c r="LTZ3" s="585"/>
      <c r="LUA3" s="650"/>
      <c r="LUB3" s="585"/>
      <c r="LUC3" s="585"/>
      <c r="LUD3" s="650"/>
      <c r="LUE3" s="585"/>
      <c r="LUF3" s="585"/>
      <c r="LUG3" s="650"/>
      <c r="LUH3" s="585"/>
      <c r="LUI3" s="585"/>
      <c r="LUJ3" s="650"/>
      <c r="LUK3" s="585"/>
      <c r="LUL3" s="585"/>
      <c r="LUM3" s="650"/>
      <c r="LUN3" s="585"/>
      <c r="LUO3" s="585"/>
      <c r="LUP3" s="650"/>
      <c r="LUQ3" s="585"/>
      <c r="LUR3" s="585"/>
      <c r="LUS3" s="650"/>
      <c r="LUT3" s="585"/>
      <c r="LUU3" s="585"/>
      <c r="LUV3" s="650"/>
      <c r="LUW3" s="585"/>
      <c r="LUX3" s="585"/>
      <c r="LUY3" s="650"/>
      <c r="LUZ3" s="585"/>
      <c r="LVA3" s="585"/>
      <c r="LVB3" s="650"/>
      <c r="LVC3" s="585"/>
      <c r="LVD3" s="585"/>
      <c r="LVE3" s="650"/>
      <c r="LVF3" s="585"/>
      <c r="LVG3" s="585"/>
      <c r="LVH3" s="650"/>
      <c r="LVI3" s="585"/>
      <c r="LVJ3" s="585"/>
      <c r="LVK3" s="650"/>
      <c r="LVL3" s="585"/>
      <c r="LVM3" s="585"/>
      <c r="LVN3" s="650"/>
      <c r="LVO3" s="585"/>
      <c r="LVP3" s="585"/>
      <c r="LVQ3" s="650"/>
      <c r="LVR3" s="585"/>
      <c r="LVS3" s="585"/>
      <c r="LVT3" s="650"/>
      <c r="LVU3" s="585"/>
      <c r="LVV3" s="585"/>
      <c r="LVW3" s="650"/>
      <c r="LVX3" s="585"/>
      <c r="LVY3" s="585"/>
      <c r="LVZ3" s="650"/>
      <c r="LWA3" s="585"/>
      <c r="LWB3" s="585"/>
      <c r="LWC3" s="650"/>
      <c r="LWD3" s="585"/>
      <c r="LWE3" s="585"/>
      <c r="LWF3" s="650"/>
      <c r="LWG3" s="585"/>
      <c r="LWH3" s="585"/>
      <c r="LWI3" s="650"/>
      <c r="LWJ3" s="585"/>
      <c r="LWK3" s="585"/>
      <c r="LWL3" s="650"/>
      <c r="LWM3" s="585"/>
      <c r="LWN3" s="585"/>
      <c r="LWO3" s="650"/>
      <c r="LWP3" s="585"/>
      <c r="LWQ3" s="585"/>
      <c r="LWR3" s="650"/>
      <c r="LWS3" s="585"/>
      <c r="LWT3" s="585"/>
      <c r="LWU3" s="650"/>
      <c r="LWV3" s="585"/>
      <c r="LWW3" s="585"/>
      <c r="LWX3" s="650"/>
      <c r="LWY3" s="585"/>
      <c r="LWZ3" s="585"/>
      <c r="LXA3" s="650"/>
      <c r="LXB3" s="585"/>
      <c r="LXC3" s="585"/>
      <c r="LXD3" s="650"/>
      <c r="LXE3" s="585"/>
      <c r="LXF3" s="585"/>
      <c r="LXG3" s="650"/>
      <c r="LXH3" s="585"/>
      <c r="LXI3" s="585"/>
      <c r="LXJ3" s="650"/>
      <c r="LXK3" s="585"/>
      <c r="LXL3" s="585"/>
      <c r="LXM3" s="650"/>
      <c r="LXN3" s="585"/>
      <c r="LXO3" s="585"/>
      <c r="LXP3" s="650"/>
      <c r="LXQ3" s="585"/>
      <c r="LXR3" s="585"/>
      <c r="LXS3" s="650"/>
      <c r="LXT3" s="585"/>
      <c r="LXU3" s="585"/>
      <c r="LXV3" s="650"/>
      <c r="LXW3" s="585"/>
      <c r="LXX3" s="585"/>
      <c r="LXY3" s="650"/>
      <c r="LXZ3" s="585"/>
      <c r="LYA3" s="585"/>
      <c r="LYB3" s="650"/>
      <c r="LYC3" s="585"/>
      <c r="LYD3" s="585"/>
      <c r="LYE3" s="650"/>
      <c r="LYF3" s="585"/>
      <c r="LYG3" s="585"/>
      <c r="LYH3" s="650"/>
      <c r="LYI3" s="585"/>
      <c r="LYJ3" s="585"/>
      <c r="LYK3" s="650"/>
      <c r="LYL3" s="585"/>
      <c r="LYM3" s="585"/>
      <c r="LYN3" s="650"/>
      <c r="LYO3" s="585"/>
      <c r="LYP3" s="585"/>
      <c r="LYQ3" s="650"/>
      <c r="LYR3" s="585"/>
      <c r="LYS3" s="585"/>
      <c r="LYT3" s="650"/>
      <c r="LYU3" s="585"/>
      <c r="LYV3" s="585"/>
      <c r="LYW3" s="650"/>
      <c r="LYX3" s="585"/>
      <c r="LYY3" s="585"/>
      <c r="LYZ3" s="650"/>
      <c r="LZA3" s="585"/>
      <c r="LZB3" s="585"/>
      <c r="LZC3" s="650"/>
      <c r="LZD3" s="585"/>
      <c r="LZE3" s="585"/>
      <c r="LZF3" s="650"/>
      <c r="LZG3" s="585"/>
      <c r="LZH3" s="585"/>
      <c r="LZI3" s="650"/>
      <c r="LZJ3" s="585"/>
      <c r="LZK3" s="585"/>
      <c r="LZL3" s="650"/>
      <c r="LZM3" s="585"/>
      <c r="LZN3" s="585"/>
      <c r="LZO3" s="650"/>
      <c r="LZP3" s="585"/>
      <c r="LZQ3" s="585"/>
      <c r="LZR3" s="650"/>
      <c r="LZS3" s="585"/>
      <c r="LZT3" s="585"/>
      <c r="LZU3" s="650"/>
      <c r="LZV3" s="585"/>
      <c r="LZW3" s="585"/>
      <c r="LZX3" s="650"/>
      <c r="LZY3" s="585"/>
      <c r="LZZ3" s="585"/>
      <c r="MAA3" s="650"/>
      <c r="MAB3" s="585"/>
      <c r="MAC3" s="585"/>
      <c r="MAD3" s="650"/>
      <c r="MAE3" s="585"/>
      <c r="MAF3" s="585"/>
      <c r="MAG3" s="650"/>
      <c r="MAH3" s="585"/>
      <c r="MAI3" s="585"/>
      <c r="MAJ3" s="650"/>
      <c r="MAK3" s="585"/>
      <c r="MAL3" s="585"/>
      <c r="MAM3" s="650"/>
      <c r="MAN3" s="585"/>
      <c r="MAO3" s="585"/>
      <c r="MAP3" s="650"/>
      <c r="MAQ3" s="585"/>
      <c r="MAR3" s="585"/>
      <c r="MAS3" s="650"/>
      <c r="MAT3" s="585"/>
      <c r="MAU3" s="585"/>
      <c r="MAV3" s="650"/>
      <c r="MAW3" s="585"/>
      <c r="MAX3" s="585"/>
      <c r="MAY3" s="650"/>
      <c r="MAZ3" s="585"/>
      <c r="MBA3" s="585"/>
      <c r="MBB3" s="650"/>
      <c r="MBC3" s="585"/>
      <c r="MBD3" s="585"/>
      <c r="MBE3" s="650"/>
      <c r="MBF3" s="585"/>
      <c r="MBG3" s="585"/>
      <c r="MBH3" s="650"/>
      <c r="MBI3" s="585"/>
      <c r="MBJ3" s="585"/>
      <c r="MBK3" s="650"/>
      <c r="MBL3" s="585"/>
      <c r="MBM3" s="585"/>
      <c r="MBN3" s="650"/>
      <c r="MBO3" s="585"/>
      <c r="MBP3" s="585"/>
      <c r="MBQ3" s="650"/>
      <c r="MBR3" s="585"/>
      <c r="MBS3" s="585"/>
      <c r="MBT3" s="650"/>
      <c r="MBU3" s="585"/>
      <c r="MBV3" s="585"/>
      <c r="MBW3" s="650"/>
      <c r="MBX3" s="585"/>
      <c r="MBY3" s="585"/>
      <c r="MBZ3" s="650"/>
      <c r="MCA3" s="585"/>
      <c r="MCB3" s="585"/>
      <c r="MCC3" s="650"/>
      <c r="MCD3" s="585"/>
      <c r="MCE3" s="585"/>
      <c r="MCF3" s="650"/>
      <c r="MCG3" s="585"/>
      <c r="MCH3" s="585"/>
      <c r="MCI3" s="650"/>
      <c r="MCJ3" s="585"/>
      <c r="MCK3" s="585"/>
      <c r="MCL3" s="650"/>
      <c r="MCM3" s="585"/>
      <c r="MCN3" s="585"/>
      <c r="MCO3" s="650"/>
      <c r="MCP3" s="585"/>
      <c r="MCQ3" s="585"/>
      <c r="MCR3" s="650"/>
      <c r="MCS3" s="585"/>
      <c r="MCT3" s="585"/>
      <c r="MCU3" s="650"/>
      <c r="MCV3" s="585"/>
      <c r="MCW3" s="585"/>
      <c r="MCX3" s="650"/>
      <c r="MCY3" s="585"/>
      <c r="MCZ3" s="585"/>
      <c r="MDA3" s="650"/>
      <c r="MDB3" s="585"/>
      <c r="MDC3" s="585"/>
      <c r="MDD3" s="650"/>
      <c r="MDE3" s="585"/>
      <c r="MDF3" s="585"/>
      <c r="MDG3" s="650"/>
      <c r="MDH3" s="585"/>
      <c r="MDI3" s="585"/>
      <c r="MDJ3" s="650"/>
      <c r="MDK3" s="585"/>
      <c r="MDL3" s="585"/>
      <c r="MDM3" s="650"/>
      <c r="MDN3" s="585"/>
      <c r="MDO3" s="585"/>
      <c r="MDP3" s="650"/>
      <c r="MDQ3" s="585"/>
      <c r="MDR3" s="585"/>
      <c r="MDS3" s="650"/>
      <c r="MDT3" s="585"/>
      <c r="MDU3" s="585"/>
      <c r="MDV3" s="650"/>
      <c r="MDW3" s="585"/>
      <c r="MDX3" s="585"/>
      <c r="MDY3" s="650"/>
      <c r="MDZ3" s="585"/>
      <c r="MEA3" s="585"/>
      <c r="MEB3" s="650"/>
      <c r="MEC3" s="585"/>
      <c r="MED3" s="585"/>
      <c r="MEE3" s="650"/>
      <c r="MEF3" s="585"/>
      <c r="MEG3" s="585"/>
      <c r="MEH3" s="650"/>
      <c r="MEI3" s="585"/>
      <c r="MEJ3" s="585"/>
      <c r="MEK3" s="650"/>
      <c r="MEL3" s="585"/>
      <c r="MEM3" s="585"/>
      <c r="MEN3" s="650"/>
      <c r="MEO3" s="585"/>
      <c r="MEP3" s="585"/>
      <c r="MEQ3" s="650"/>
      <c r="MER3" s="585"/>
      <c r="MES3" s="585"/>
      <c r="MET3" s="650"/>
      <c r="MEU3" s="585"/>
      <c r="MEV3" s="585"/>
      <c r="MEW3" s="650"/>
      <c r="MEX3" s="585"/>
      <c r="MEY3" s="585"/>
      <c r="MEZ3" s="650"/>
      <c r="MFA3" s="585"/>
      <c r="MFB3" s="585"/>
      <c r="MFC3" s="650"/>
      <c r="MFD3" s="585"/>
      <c r="MFE3" s="585"/>
      <c r="MFF3" s="650"/>
      <c r="MFG3" s="585"/>
      <c r="MFH3" s="585"/>
      <c r="MFI3" s="650"/>
      <c r="MFJ3" s="585"/>
      <c r="MFK3" s="585"/>
      <c r="MFL3" s="650"/>
      <c r="MFM3" s="585"/>
      <c r="MFN3" s="585"/>
      <c r="MFO3" s="650"/>
      <c r="MFP3" s="585"/>
      <c r="MFQ3" s="585"/>
      <c r="MFR3" s="650"/>
      <c r="MFS3" s="585"/>
      <c r="MFT3" s="585"/>
      <c r="MFU3" s="650"/>
      <c r="MFV3" s="585"/>
      <c r="MFW3" s="585"/>
      <c r="MFX3" s="650"/>
      <c r="MFY3" s="585"/>
      <c r="MFZ3" s="585"/>
      <c r="MGA3" s="650"/>
      <c r="MGB3" s="585"/>
      <c r="MGC3" s="585"/>
      <c r="MGD3" s="650"/>
      <c r="MGE3" s="585"/>
      <c r="MGF3" s="585"/>
      <c r="MGG3" s="650"/>
      <c r="MGH3" s="585"/>
      <c r="MGI3" s="585"/>
      <c r="MGJ3" s="650"/>
      <c r="MGK3" s="585"/>
      <c r="MGL3" s="585"/>
      <c r="MGM3" s="650"/>
      <c r="MGN3" s="585"/>
      <c r="MGO3" s="585"/>
      <c r="MGP3" s="650"/>
      <c r="MGQ3" s="585"/>
      <c r="MGR3" s="585"/>
      <c r="MGS3" s="650"/>
      <c r="MGT3" s="585"/>
      <c r="MGU3" s="585"/>
      <c r="MGV3" s="650"/>
      <c r="MGW3" s="585"/>
      <c r="MGX3" s="585"/>
      <c r="MGY3" s="650"/>
      <c r="MGZ3" s="585"/>
      <c r="MHA3" s="585"/>
      <c r="MHB3" s="650"/>
      <c r="MHC3" s="585"/>
      <c r="MHD3" s="585"/>
      <c r="MHE3" s="650"/>
      <c r="MHF3" s="585"/>
      <c r="MHG3" s="585"/>
      <c r="MHH3" s="650"/>
      <c r="MHI3" s="585"/>
      <c r="MHJ3" s="585"/>
      <c r="MHK3" s="650"/>
      <c r="MHL3" s="585"/>
      <c r="MHM3" s="585"/>
      <c r="MHN3" s="650"/>
      <c r="MHO3" s="585"/>
      <c r="MHP3" s="585"/>
      <c r="MHQ3" s="650"/>
      <c r="MHR3" s="585"/>
      <c r="MHS3" s="585"/>
      <c r="MHT3" s="650"/>
      <c r="MHU3" s="585"/>
      <c r="MHV3" s="585"/>
      <c r="MHW3" s="650"/>
      <c r="MHX3" s="585"/>
      <c r="MHY3" s="585"/>
      <c r="MHZ3" s="650"/>
      <c r="MIA3" s="585"/>
      <c r="MIB3" s="585"/>
      <c r="MIC3" s="650"/>
      <c r="MID3" s="585"/>
      <c r="MIE3" s="585"/>
      <c r="MIF3" s="650"/>
      <c r="MIG3" s="585"/>
      <c r="MIH3" s="585"/>
      <c r="MII3" s="650"/>
      <c r="MIJ3" s="585"/>
      <c r="MIK3" s="585"/>
      <c r="MIL3" s="650"/>
      <c r="MIM3" s="585"/>
      <c r="MIN3" s="585"/>
      <c r="MIO3" s="650"/>
      <c r="MIP3" s="585"/>
      <c r="MIQ3" s="585"/>
      <c r="MIR3" s="650"/>
      <c r="MIS3" s="585"/>
      <c r="MIT3" s="585"/>
      <c r="MIU3" s="650"/>
      <c r="MIV3" s="585"/>
      <c r="MIW3" s="585"/>
      <c r="MIX3" s="650"/>
      <c r="MIY3" s="585"/>
      <c r="MIZ3" s="585"/>
      <c r="MJA3" s="650"/>
      <c r="MJB3" s="585"/>
      <c r="MJC3" s="585"/>
      <c r="MJD3" s="650"/>
      <c r="MJE3" s="585"/>
      <c r="MJF3" s="585"/>
      <c r="MJG3" s="650"/>
      <c r="MJH3" s="585"/>
      <c r="MJI3" s="585"/>
      <c r="MJJ3" s="650"/>
      <c r="MJK3" s="585"/>
      <c r="MJL3" s="585"/>
      <c r="MJM3" s="650"/>
      <c r="MJN3" s="585"/>
      <c r="MJO3" s="585"/>
      <c r="MJP3" s="650"/>
      <c r="MJQ3" s="585"/>
      <c r="MJR3" s="585"/>
      <c r="MJS3" s="650"/>
      <c r="MJT3" s="585"/>
      <c r="MJU3" s="585"/>
      <c r="MJV3" s="650"/>
      <c r="MJW3" s="585"/>
      <c r="MJX3" s="585"/>
      <c r="MJY3" s="650"/>
      <c r="MJZ3" s="585"/>
      <c r="MKA3" s="585"/>
      <c r="MKB3" s="650"/>
      <c r="MKC3" s="585"/>
      <c r="MKD3" s="585"/>
      <c r="MKE3" s="650"/>
      <c r="MKF3" s="585"/>
      <c r="MKG3" s="585"/>
      <c r="MKH3" s="650"/>
      <c r="MKI3" s="585"/>
      <c r="MKJ3" s="585"/>
      <c r="MKK3" s="650"/>
      <c r="MKL3" s="585"/>
      <c r="MKM3" s="585"/>
      <c r="MKN3" s="650"/>
      <c r="MKO3" s="585"/>
      <c r="MKP3" s="585"/>
      <c r="MKQ3" s="650"/>
      <c r="MKR3" s="585"/>
      <c r="MKS3" s="585"/>
      <c r="MKT3" s="650"/>
      <c r="MKU3" s="585"/>
      <c r="MKV3" s="585"/>
      <c r="MKW3" s="650"/>
      <c r="MKX3" s="585"/>
      <c r="MKY3" s="585"/>
      <c r="MKZ3" s="650"/>
      <c r="MLA3" s="585"/>
      <c r="MLB3" s="585"/>
      <c r="MLC3" s="650"/>
      <c r="MLD3" s="585"/>
      <c r="MLE3" s="585"/>
      <c r="MLF3" s="650"/>
      <c r="MLG3" s="585"/>
      <c r="MLH3" s="585"/>
      <c r="MLI3" s="650"/>
      <c r="MLJ3" s="585"/>
      <c r="MLK3" s="585"/>
      <c r="MLL3" s="650"/>
      <c r="MLM3" s="585"/>
      <c r="MLN3" s="585"/>
      <c r="MLO3" s="650"/>
      <c r="MLP3" s="585"/>
      <c r="MLQ3" s="585"/>
      <c r="MLR3" s="650"/>
      <c r="MLS3" s="585"/>
      <c r="MLT3" s="585"/>
      <c r="MLU3" s="650"/>
      <c r="MLV3" s="585"/>
      <c r="MLW3" s="585"/>
      <c r="MLX3" s="650"/>
      <c r="MLY3" s="585"/>
      <c r="MLZ3" s="585"/>
      <c r="MMA3" s="650"/>
      <c r="MMB3" s="585"/>
      <c r="MMC3" s="585"/>
      <c r="MMD3" s="650"/>
      <c r="MME3" s="585"/>
      <c r="MMF3" s="585"/>
      <c r="MMG3" s="650"/>
      <c r="MMH3" s="585"/>
      <c r="MMI3" s="585"/>
      <c r="MMJ3" s="650"/>
      <c r="MMK3" s="585"/>
      <c r="MML3" s="585"/>
      <c r="MMM3" s="650"/>
      <c r="MMN3" s="585"/>
      <c r="MMO3" s="585"/>
      <c r="MMP3" s="650"/>
      <c r="MMQ3" s="585"/>
      <c r="MMR3" s="585"/>
      <c r="MMS3" s="650"/>
      <c r="MMT3" s="585"/>
      <c r="MMU3" s="585"/>
      <c r="MMV3" s="650"/>
      <c r="MMW3" s="585"/>
      <c r="MMX3" s="585"/>
      <c r="MMY3" s="650"/>
      <c r="MMZ3" s="585"/>
      <c r="MNA3" s="585"/>
      <c r="MNB3" s="650"/>
      <c r="MNC3" s="585"/>
      <c r="MND3" s="585"/>
      <c r="MNE3" s="650"/>
      <c r="MNF3" s="585"/>
      <c r="MNG3" s="585"/>
      <c r="MNH3" s="650"/>
      <c r="MNI3" s="585"/>
      <c r="MNJ3" s="585"/>
      <c r="MNK3" s="650"/>
      <c r="MNL3" s="585"/>
      <c r="MNM3" s="585"/>
      <c r="MNN3" s="650"/>
      <c r="MNO3" s="585"/>
      <c r="MNP3" s="585"/>
      <c r="MNQ3" s="650"/>
      <c r="MNR3" s="585"/>
      <c r="MNS3" s="585"/>
      <c r="MNT3" s="650"/>
      <c r="MNU3" s="585"/>
      <c r="MNV3" s="585"/>
      <c r="MNW3" s="650"/>
      <c r="MNX3" s="585"/>
      <c r="MNY3" s="585"/>
      <c r="MNZ3" s="650"/>
      <c r="MOA3" s="585"/>
      <c r="MOB3" s="585"/>
      <c r="MOC3" s="650"/>
      <c r="MOD3" s="585"/>
      <c r="MOE3" s="585"/>
      <c r="MOF3" s="650"/>
      <c r="MOG3" s="585"/>
      <c r="MOH3" s="585"/>
      <c r="MOI3" s="650"/>
      <c r="MOJ3" s="585"/>
      <c r="MOK3" s="585"/>
      <c r="MOL3" s="650"/>
      <c r="MOM3" s="585"/>
      <c r="MON3" s="585"/>
      <c r="MOO3" s="650"/>
      <c r="MOP3" s="585"/>
      <c r="MOQ3" s="585"/>
      <c r="MOR3" s="650"/>
      <c r="MOS3" s="585"/>
      <c r="MOT3" s="585"/>
      <c r="MOU3" s="650"/>
      <c r="MOV3" s="585"/>
      <c r="MOW3" s="585"/>
      <c r="MOX3" s="650"/>
      <c r="MOY3" s="585"/>
      <c r="MOZ3" s="585"/>
      <c r="MPA3" s="650"/>
      <c r="MPB3" s="585"/>
      <c r="MPC3" s="585"/>
      <c r="MPD3" s="650"/>
      <c r="MPE3" s="585"/>
      <c r="MPF3" s="585"/>
      <c r="MPG3" s="650"/>
      <c r="MPH3" s="585"/>
      <c r="MPI3" s="585"/>
      <c r="MPJ3" s="650"/>
      <c r="MPK3" s="585"/>
      <c r="MPL3" s="585"/>
      <c r="MPM3" s="650"/>
      <c r="MPN3" s="585"/>
      <c r="MPO3" s="585"/>
      <c r="MPP3" s="650"/>
      <c r="MPQ3" s="585"/>
      <c r="MPR3" s="585"/>
      <c r="MPS3" s="650"/>
      <c r="MPT3" s="585"/>
      <c r="MPU3" s="585"/>
      <c r="MPV3" s="650"/>
      <c r="MPW3" s="585"/>
      <c r="MPX3" s="585"/>
      <c r="MPY3" s="650"/>
      <c r="MPZ3" s="585"/>
      <c r="MQA3" s="585"/>
      <c r="MQB3" s="650"/>
      <c r="MQC3" s="585"/>
      <c r="MQD3" s="585"/>
      <c r="MQE3" s="650"/>
      <c r="MQF3" s="585"/>
      <c r="MQG3" s="585"/>
      <c r="MQH3" s="650"/>
      <c r="MQI3" s="585"/>
      <c r="MQJ3" s="585"/>
      <c r="MQK3" s="650"/>
      <c r="MQL3" s="585"/>
      <c r="MQM3" s="585"/>
      <c r="MQN3" s="650"/>
      <c r="MQO3" s="585"/>
      <c r="MQP3" s="585"/>
      <c r="MQQ3" s="650"/>
      <c r="MQR3" s="585"/>
      <c r="MQS3" s="585"/>
      <c r="MQT3" s="650"/>
      <c r="MQU3" s="585"/>
      <c r="MQV3" s="585"/>
      <c r="MQW3" s="650"/>
      <c r="MQX3" s="585"/>
      <c r="MQY3" s="585"/>
      <c r="MQZ3" s="650"/>
      <c r="MRA3" s="585"/>
      <c r="MRB3" s="585"/>
      <c r="MRC3" s="650"/>
      <c r="MRD3" s="585"/>
      <c r="MRE3" s="585"/>
      <c r="MRF3" s="650"/>
      <c r="MRG3" s="585"/>
      <c r="MRH3" s="585"/>
      <c r="MRI3" s="650"/>
      <c r="MRJ3" s="585"/>
      <c r="MRK3" s="585"/>
      <c r="MRL3" s="650"/>
      <c r="MRM3" s="585"/>
      <c r="MRN3" s="585"/>
      <c r="MRO3" s="650"/>
      <c r="MRP3" s="585"/>
      <c r="MRQ3" s="585"/>
      <c r="MRR3" s="650"/>
      <c r="MRS3" s="585"/>
      <c r="MRT3" s="585"/>
      <c r="MRU3" s="650"/>
      <c r="MRV3" s="585"/>
      <c r="MRW3" s="585"/>
      <c r="MRX3" s="650"/>
      <c r="MRY3" s="585"/>
      <c r="MRZ3" s="585"/>
      <c r="MSA3" s="650"/>
      <c r="MSB3" s="585"/>
      <c r="MSC3" s="585"/>
      <c r="MSD3" s="650"/>
      <c r="MSE3" s="585"/>
      <c r="MSF3" s="585"/>
      <c r="MSG3" s="650"/>
      <c r="MSH3" s="585"/>
      <c r="MSI3" s="585"/>
      <c r="MSJ3" s="650"/>
      <c r="MSK3" s="585"/>
      <c r="MSL3" s="585"/>
      <c r="MSM3" s="650"/>
      <c r="MSN3" s="585"/>
      <c r="MSO3" s="585"/>
      <c r="MSP3" s="650"/>
      <c r="MSQ3" s="585"/>
      <c r="MSR3" s="585"/>
      <c r="MSS3" s="650"/>
      <c r="MST3" s="585"/>
      <c r="MSU3" s="585"/>
      <c r="MSV3" s="650"/>
      <c r="MSW3" s="585"/>
      <c r="MSX3" s="585"/>
      <c r="MSY3" s="650"/>
      <c r="MSZ3" s="585"/>
      <c r="MTA3" s="585"/>
      <c r="MTB3" s="650"/>
      <c r="MTC3" s="585"/>
      <c r="MTD3" s="585"/>
      <c r="MTE3" s="650"/>
      <c r="MTF3" s="585"/>
      <c r="MTG3" s="585"/>
      <c r="MTH3" s="650"/>
      <c r="MTI3" s="585"/>
      <c r="MTJ3" s="585"/>
      <c r="MTK3" s="650"/>
      <c r="MTL3" s="585"/>
      <c r="MTM3" s="585"/>
      <c r="MTN3" s="650"/>
      <c r="MTO3" s="585"/>
      <c r="MTP3" s="585"/>
      <c r="MTQ3" s="650"/>
      <c r="MTR3" s="585"/>
      <c r="MTS3" s="585"/>
      <c r="MTT3" s="650"/>
      <c r="MTU3" s="585"/>
      <c r="MTV3" s="585"/>
      <c r="MTW3" s="650"/>
      <c r="MTX3" s="585"/>
      <c r="MTY3" s="585"/>
      <c r="MTZ3" s="650"/>
      <c r="MUA3" s="585"/>
      <c r="MUB3" s="585"/>
      <c r="MUC3" s="650"/>
      <c r="MUD3" s="585"/>
      <c r="MUE3" s="585"/>
      <c r="MUF3" s="650"/>
      <c r="MUG3" s="585"/>
      <c r="MUH3" s="585"/>
      <c r="MUI3" s="650"/>
      <c r="MUJ3" s="585"/>
      <c r="MUK3" s="585"/>
      <c r="MUL3" s="650"/>
      <c r="MUM3" s="585"/>
      <c r="MUN3" s="585"/>
      <c r="MUO3" s="650"/>
      <c r="MUP3" s="585"/>
      <c r="MUQ3" s="585"/>
      <c r="MUR3" s="650"/>
      <c r="MUS3" s="585"/>
      <c r="MUT3" s="585"/>
      <c r="MUU3" s="650"/>
      <c r="MUV3" s="585"/>
      <c r="MUW3" s="585"/>
      <c r="MUX3" s="650"/>
      <c r="MUY3" s="585"/>
      <c r="MUZ3" s="585"/>
      <c r="MVA3" s="650"/>
      <c r="MVB3" s="585"/>
      <c r="MVC3" s="585"/>
      <c r="MVD3" s="650"/>
      <c r="MVE3" s="585"/>
      <c r="MVF3" s="585"/>
      <c r="MVG3" s="650"/>
      <c r="MVH3" s="585"/>
      <c r="MVI3" s="585"/>
      <c r="MVJ3" s="650"/>
      <c r="MVK3" s="585"/>
      <c r="MVL3" s="585"/>
      <c r="MVM3" s="650"/>
      <c r="MVN3" s="585"/>
      <c r="MVO3" s="585"/>
      <c r="MVP3" s="650"/>
      <c r="MVQ3" s="585"/>
      <c r="MVR3" s="585"/>
      <c r="MVS3" s="650"/>
      <c r="MVT3" s="585"/>
      <c r="MVU3" s="585"/>
      <c r="MVV3" s="650"/>
      <c r="MVW3" s="585"/>
      <c r="MVX3" s="585"/>
      <c r="MVY3" s="650"/>
      <c r="MVZ3" s="585"/>
      <c r="MWA3" s="585"/>
      <c r="MWB3" s="650"/>
      <c r="MWC3" s="585"/>
      <c r="MWD3" s="585"/>
      <c r="MWE3" s="650"/>
      <c r="MWF3" s="585"/>
      <c r="MWG3" s="585"/>
      <c r="MWH3" s="650"/>
      <c r="MWI3" s="585"/>
      <c r="MWJ3" s="585"/>
      <c r="MWK3" s="650"/>
      <c r="MWL3" s="585"/>
      <c r="MWM3" s="585"/>
      <c r="MWN3" s="650"/>
      <c r="MWO3" s="585"/>
      <c r="MWP3" s="585"/>
      <c r="MWQ3" s="650"/>
      <c r="MWR3" s="585"/>
      <c r="MWS3" s="585"/>
      <c r="MWT3" s="650"/>
      <c r="MWU3" s="585"/>
      <c r="MWV3" s="585"/>
      <c r="MWW3" s="650"/>
      <c r="MWX3" s="585"/>
      <c r="MWY3" s="585"/>
      <c r="MWZ3" s="650"/>
      <c r="MXA3" s="585"/>
      <c r="MXB3" s="585"/>
      <c r="MXC3" s="650"/>
      <c r="MXD3" s="585"/>
      <c r="MXE3" s="585"/>
      <c r="MXF3" s="650"/>
      <c r="MXG3" s="585"/>
      <c r="MXH3" s="585"/>
      <c r="MXI3" s="650"/>
      <c r="MXJ3" s="585"/>
      <c r="MXK3" s="585"/>
      <c r="MXL3" s="650"/>
      <c r="MXM3" s="585"/>
      <c r="MXN3" s="585"/>
      <c r="MXO3" s="650"/>
      <c r="MXP3" s="585"/>
      <c r="MXQ3" s="585"/>
      <c r="MXR3" s="650"/>
      <c r="MXS3" s="585"/>
      <c r="MXT3" s="585"/>
      <c r="MXU3" s="650"/>
      <c r="MXV3" s="585"/>
      <c r="MXW3" s="585"/>
      <c r="MXX3" s="650"/>
      <c r="MXY3" s="585"/>
      <c r="MXZ3" s="585"/>
      <c r="MYA3" s="650"/>
      <c r="MYB3" s="585"/>
      <c r="MYC3" s="585"/>
      <c r="MYD3" s="650"/>
      <c r="MYE3" s="585"/>
      <c r="MYF3" s="585"/>
      <c r="MYG3" s="650"/>
      <c r="MYH3" s="585"/>
      <c r="MYI3" s="585"/>
      <c r="MYJ3" s="650"/>
      <c r="MYK3" s="585"/>
      <c r="MYL3" s="585"/>
      <c r="MYM3" s="650"/>
      <c r="MYN3" s="585"/>
      <c r="MYO3" s="585"/>
      <c r="MYP3" s="650"/>
      <c r="MYQ3" s="585"/>
      <c r="MYR3" s="585"/>
      <c r="MYS3" s="650"/>
      <c r="MYT3" s="585"/>
      <c r="MYU3" s="585"/>
      <c r="MYV3" s="650"/>
      <c r="MYW3" s="585"/>
      <c r="MYX3" s="585"/>
      <c r="MYY3" s="650"/>
      <c r="MYZ3" s="585"/>
      <c r="MZA3" s="585"/>
      <c r="MZB3" s="650"/>
      <c r="MZC3" s="585"/>
      <c r="MZD3" s="585"/>
      <c r="MZE3" s="650"/>
      <c r="MZF3" s="585"/>
      <c r="MZG3" s="585"/>
      <c r="MZH3" s="650"/>
      <c r="MZI3" s="585"/>
      <c r="MZJ3" s="585"/>
      <c r="MZK3" s="650"/>
      <c r="MZL3" s="585"/>
      <c r="MZM3" s="585"/>
      <c r="MZN3" s="650"/>
      <c r="MZO3" s="585"/>
      <c r="MZP3" s="585"/>
      <c r="MZQ3" s="650"/>
      <c r="MZR3" s="585"/>
      <c r="MZS3" s="585"/>
      <c r="MZT3" s="650"/>
      <c r="MZU3" s="585"/>
      <c r="MZV3" s="585"/>
      <c r="MZW3" s="650"/>
      <c r="MZX3" s="585"/>
      <c r="MZY3" s="585"/>
      <c r="MZZ3" s="650"/>
      <c r="NAA3" s="585"/>
      <c r="NAB3" s="585"/>
      <c r="NAC3" s="650"/>
      <c r="NAD3" s="585"/>
      <c r="NAE3" s="585"/>
      <c r="NAF3" s="650"/>
      <c r="NAG3" s="585"/>
      <c r="NAH3" s="585"/>
      <c r="NAI3" s="650"/>
      <c r="NAJ3" s="585"/>
      <c r="NAK3" s="585"/>
      <c r="NAL3" s="650"/>
      <c r="NAM3" s="585"/>
      <c r="NAN3" s="585"/>
      <c r="NAO3" s="650"/>
      <c r="NAP3" s="585"/>
      <c r="NAQ3" s="585"/>
      <c r="NAR3" s="650"/>
      <c r="NAS3" s="585"/>
      <c r="NAT3" s="585"/>
      <c r="NAU3" s="650"/>
      <c r="NAV3" s="585"/>
      <c r="NAW3" s="585"/>
      <c r="NAX3" s="650"/>
      <c r="NAY3" s="585"/>
      <c r="NAZ3" s="585"/>
      <c r="NBA3" s="650"/>
      <c r="NBB3" s="585"/>
      <c r="NBC3" s="585"/>
      <c r="NBD3" s="650"/>
      <c r="NBE3" s="585"/>
      <c r="NBF3" s="585"/>
      <c r="NBG3" s="650"/>
      <c r="NBH3" s="585"/>
      <c r="NBI3" s="585"/>
      <c r="NBJ3" s="650"/>
      <c r="NBK3" s="585"/>
      <c r="NBL3" s="585"/>
      <c r="NBM3" s="650"/>
      <c r="NBN3" s="585"/>
      <c r="NBO3" s="585"/>
      <c r="NBP3" s="650"/>
      <c r="NBQ3" s="585"/>
      <c r="NBR3" s="585"/>
      <c r="NBS3" s="650"/>
      <c r="NBT3" s="585"/>
      <c r="NBU3" s="585"/>
      <c r="NBV3" s="650"/>
      <c r="NBW3" s="585"/>
      <c r="NBX3" s="585"/>
      <c r="NBY3" s="650"/>
      <c r="NBZ3" s="585"/>
      <c r="NCA3" s="585"/>
      <c r="NCB3" s="650"/>
      <c r="NCC3" s="585"/>
      <c r="NCD3" s="585"/>
      <c r="NCE3" s="650"/>
      <c r="NCF3" s="585"/>
      <c r="NCG3" s="585"/>
      <c r="NCH3" s="650"/>
      <c r="NCI3" s="585"/>
      <c r="NCJ3" s="585"/>
      <c r="NCK3" s="650"/>
      <c r="NCL3" s="585"/>
      <c r="NCM3" s="585"/>
      <c r="NCN3" s="650"/>
      <c r="NCO3" s="585"/>
      <c r="NCP3" s="585"/>
      <c r="NCQ3" s="650"/>
      <c r="NCR3" s="585"/>
      <c r="NCS3" s="585"/>
      <c r="NCT3" s="650"/>
      <c r="NCU3" s="585"/>
      <c r="NCV3" s="585"/>
      <c r="NCW3" s="650"/>
      <c r="NCX3" s="585"/>
      <c r="NCY3" s="585"/>
      <c r="NCZ3" s="650"/>
      <c r="NDA3" s="585"/>
      <c r="NDB3" s="585"/>
      <c r="NDC3" s="650"/>
      <c r="NDD3" s="585"/>
      <c r="NDE3" s="585"/>
      <c r="NDF3" s="650"/>
      <c r="NDG3" s="585"/>
      <c r="NDH3" s="585"/>
      <c r="NDI3" s="650"/>
      <c r="NDJ3" s="585"/>
      <c r="NDK3" s="585"/>
      <c r="NDL3" s="650"/>
      <c r="NDM3" s="585"/>
      <c r="NDN3" s="585"/>
      <c r="NDO3" s="650"/>
      <c r="NDP3" s="585"/>
      <c r="NDQ3" s="585"/>
      <c r="NDR3" s="650"/>
      <c r="NDS3" s="585"/>
      <c r="NDT3" s="585"/>
      <c r="NDU3" s="650"/>
      <c r="NDV3" s="585"/>
      <c r="NDW3" s="585"/>
      <c r="NDX3" s="650"/>
      <c r="NDY3" s="585"/>
      <c r="NDZ3" s="585"/>
      <c r="NEA3" s="650"/>
      <c r="NEB3" s="585"/>
      <c r="NEC3" s="585"/>
      <c r="NED3" s="650"/>
      <c r="NEE3" s="585"/>
      <c r="NEF3" s="585"/>
      <c r="NEG3" s="650"/>
      <c r="NEH3" s="585"/>
      <c r="NEI3" s="585"/>
      <c r="NEJ3" s="650"/>
      <c r="NEK3" s="585"/>
      <c r="NEL3" s="585"/>
      <c r="NEM3" s="650"/>
      <c r="NEN3" s="585"/>
      <c r="NEO3" s="585"/>
      <c r="NEP3" s="650"/>
      <c r="NEQ3" s="585"/>
      <c r="NER3" s="585"/>
      <c r="NES3" s="650"/>
      <c r="NET3" s="585"/>
      <c r="NEU3" s="585"/>
      <c r="NEV3" s="650"/>
      <c r="NEW3" s="585"/>
      <c r="NEX3" s="585"/>
      <c r="NEY3" s="650"/>
      <c r="NEZ3" s="585"/>
      <c r="NFA3" s="585"/>
      <c r="NFB3" s="650"/>
      <c r="NFC3" s="585"/>
      <c r="NFD3" s="585"/>
      <c r="NFE3" s="650"/>
      <c r="NFF3" s="585"/>
      <c r="NFG3" s="585"/>
      <c r="NFH3" s="650"/>
      <c r="NFI3" s="585"/>
      <c r="NFJ3" s="585"/>
      <c r="NFK3" s="650"/>
      <c r="NFL3" s="585"/>
      <c r="NFM3" s="585"/>
      <c r="NFN3" s="650"/>
      <c r="NFO3" s="585"/>
      <c r="NFP3" s="585"/>
      <c r="NFQ3" s="650"/>
      <c r="NFR3" s="585"/>
      <c r="NFS3" s="585"/>
      <c r="NFT3" s="650"/>
      <c r="NFU3" s="585"/>
      <c r="NFV3" s="585"/>
      <c r="NFW3" s="650"/>
      <c r="NFX3" s="585"/>
      <c r="NFY3" s="585"/>
      <c r="NFZ3" s="650"/>
      <c r="NGA3" s="585"/>
      <c r="NGB3" s="585"/>
      <c r="NGC3" s="650"/>
      <c r="NGD3" s="585"/>
      <c r="NGE3" s="585"/>
      <c r="NGF3" s="650"/>
      <c r="NGG3" s="585"/>
      <c r="NGH3" s="585"/>
      <c r="NGI3" s="650"/>
      <c r="NGJ3" s="585"/>
      <c r="NGK3" s="585"/>
      <c r="NGL3" s="650"/>
      <c r="NGM3" s="585"/>
      <c r="NGN3" s="585"/>
      <c r="NGO3" s="650"/>
      <c r="NGP3" s="585"/>
      <c r="NGQ3" s="585"/>
      <c r="NGR3" s="650"/>
      <c r="NGS3" s="585"/>
      <c r="NGT3" s="585"/>
      <c r="NGU3" s="650"/>
      <c r="NGV3" s="585"/>
      <c r="NGW3" s="585"/>
      <c r="NGX3" s="650"/>
      <c r="NGY3" s="585"/>
      <c r="NGZ3" s="585"/>
      <c r="NHA3" s="650"/>
      <c r="NHB3" s="585"/>
      <c r="NHC3" s="585"/>
      <c r="NHD3" s="650"/>
      <c r="NHE3" s="585"/>
      <c r="NHF3" s="585"/>
      <c r="NHG3" s="650"/>
      <c r="NHH3" s="585"/>
      <c r="NHI3" s="585"/>
      <c r="NHJ3" s="650"/>
      <c r="NHK3" s="585"/>
      <c r="NHL3" s="585"/>
      <c r="NHM3" s="650"/>
      <c r="NHN3" s="585"/>
      <c r="NHO3" s="585"/>
      <c r="NHP3" s="650"/>
      <c r="NHQ3" s="585"/>
      <c r="NHR3" s="585"/>
      <c r="NHS3" s="650"/>
      <c r="NHT3" s="585"/>
      <c r="NHU3" s="585"/>
      <c r="NHV3" s="650"/>
      <c r="NHW3" s="585"/>
      <c r="NHX3" s="585"/>
      <c r="NHY3" s="650"/>
      <c r="NHZ3" s="585"/>
      <c r="NIA3" s="585"/>
      <c r="NIB3" s="650"/>
      <c r="NIC3" s="585"/>
      <c r="NID3" s="585"/>
      <c r="NIE3" s="650"/>
      <c r="NIF3" s="585"/>
      <c r="NIG3" s="585"/>
      <c r="NIH3" s="650"/>
      <c r="NII3" s="585"/>
      <c r="NIJ3" s="585"/>
      <c r="NIK3" s="650"/>
      <c r="NIL3" s="585"/>
      <c r="NIM3" s="585"/>
      <c r="NIN3" s="650"/>
      <c r="NIO3" s="585"/>
      <c r="NIP3" s="585"/>
      <c r="NIQ3" s="650"/>
      <c r="NIR3" s="585"/>
      <c r="NIS3" s="585"/>
      <c r="NIT3" s="650"/>
      <c r="NIU3" s="585"/>
      <c r="NIV3" s="585"/>
      <c r="NIW3" s="650"/>
      <c r="NIX3" s="585"/>
      <c r="NIY3" s="585"/>
      <c r="NIZ3" s="650"/>
      <c r="NJA3" s="585"/>
      <c r="NJB3" s="585"/>
      <c r="NJC3" s="650"/>
      <c r="NJD3" s="585"/>
      <c r="NJE3" s="585"/>
      <c r="NJF3" s="650"/>
      <c r="NJG3" s="585"/>
      <c r="NJH3" s="585"/>
      <c r="NJI3" s="650"/>
      <c r="NJJ3" s="585"/>
      <c r="NJK3" s="585"/>
      <c r="NJL3" s="650"/>
      <c r="NJM3" s="585"/>
      <c r="NJN3" s="585"/>
      <c r="NJO3" s="650"/>
      <c r="NJP3" s="585"/>
      <c r="NJQ3" s="585"/>
      <c r="NJR3" s="650"/>
      <c r="NJS3" s="585"/>
      <c r="NJT3" s="585"/>
      <c r="NJU3" s="650"/>
      <c r="NJV3" s="585"/>
      <c r="NJW3" s="585"/>
      <c r="NJX3" s="650"/>
      <c r="NJY3" s="585"/>
      <c r="NJZ3" s="585"/>
      <c r="NKA3" s="650"/>
      <c r="NKB3" s="585"/>
      <c r="NKC3" s="585"/>
      <c r="NKD3" s="650"/>
      <c r="NKE3" s="585"/>
      <c r="NKF3" s="585"/>
      <c r="NKG3" s="650"/>
      <c r="NKH3" s="585"/>
      <c r="NKI3" s="585"/>
      <c r="NKJ3" s="650"/>
      <c r="NKK3" s="585"/>
      <c r="NKL3" s="585"/>
      <c r="NKM3" s="650"/>
      <c r="NKN3" s="585"/>
      <c r="NKO3" s="585"/>
      <c r="NKP3" s="650"/>
      <c r="NKQ3" s="585"/>
      <c r="NKR3" s="585"/>
      <c r="NKS3" s="650"/>
      <c r="NKT3" s="585"/>
      <c r="NKU3" s="585"/>
      <c r="NKV3" s="650"/>
      <c r="NKW3" s="585"/>
      <c r="NKX3" s="585"/>
      <c r="NKY3" s="650"/>
      <c r="NKZ3" s="585"/>
      <c r="NLA3" s="585"/>
      <c r="NLB3" s="650"/>
      <c r="NLC3" s="585"/>
      <c r="NLD3" s="585"/>
      <c r="NLE3" s="650"/>
      <c r="NLF3" s="585"/>
      <c r="NLG3" s="585"/>
      <c r="NLH3" s="650"/>
      <c r="NLI3" s="585"/>
      <c r="NLJ3" s="585"/>
      <c r="NLK3" s="650"/>
      <c r="NLL3" s="585"/>
      <c r="NLM3" s="585"/>
      <c r="NLN3" s="650"/>
      <c r="NLO3" s="585"/>
      <c r="NLP3" s="585"/>
      <c r="NLQ3" s="650"/>
      <c r="NLR3" s="585"/>
      <c r="NLS3" s="585"/>
      <c r="NLT3" s="650"/>
      <c r="NLU3" s="585"/>
      <c r="NLV3" s="585"/>
      <c r="NLW3" s="650"/>
      <c r="NLX3" s="585"/>
      <c r="NLY3" s="585"/>
      <c r="NLZ3" s="650"/>
      <c r="NMA3" s="585"/>
      <c r="NMB3" s="585"/>
      <c r="NMC3" s="650"/>
      <c r="NMD3" s="585"/>
      <c r="NME3" s="585"/>
      <c r="NMF3" s="650"/>
      <c r="NMG3" s="585"/>
      <c r="NMH3" s="585"/>
      <c r="NMI3" s="650"/>
      <c r="NMJ3" s="585"/>
      <c r="NMK3" s="585"/>
      <c r="NML3" s="650"/>
      <c r="NMM3" s="585"/>
      <c r="NMN3" s="585"/>
      <c r="NMO3" s="650"/>
      <c r="NMP3" s="585"/>
      <c r="NMQ3" s="585"/>
      <c r="NMR3" s="650"/>
      <c r="NMS3" s="585"/>
      <c r="NMT3" s="585"/>
      <c r="NMU3" s="650"/>
      <c r="NMV3" s="585"/>
      <c r="NMW3" s="585"/>
      <c r="NMX3" s="650"/>
      <c r="NMY3" s="585"/>
      <c r="NMZ3" s="585"/>
      <c r="NNA3" s="650"/>
      <c r="NNB3" s="585"/>
      <c r="NNC3" s="585"/>
      <c r="NND3" s="650"/>
      <c r="NNE3" s="585"/>
      <c r="NNF3" s="585"/>
      <c r="NNG3" s="650"/>
      <c r="NNH3" s="585"/>
      <c r="NNI3" s="585"/>
      <c r="NNJ3" s="650"/>
      <c r="NNK3" s="585"/>
      <c r="NNL3" s="585"/>
      <c r="NNM3" s="650"/>
      <c r="NNN3" s="585"/>
      <c r="NNO3" s="585"/>
      <c r="NNP3" s="650"/>
      <c r="NNQ3" s="585"/>
      <c r="NNR3" s="585"/>
      <c r="NNS3" s="650"/>
      <c r="NNT3" s="585"/>
      <c r="NNU3" s="585"/>
      <c r="NNV3" s="650"/>
      <c r="NNW3" s="585"/>
      <c r="NNX3" s="585"/>
      <c r="NNY3" s="650"/>
      <c r="NNZ3" s="585"/>
      <c r="NOA3" s="585"/>
      <c r="NOB3" s="650"/>
      <c r="NOC3" s="585"/>
      <c r="NOD3" s="585"/>
      <c r="NOE3" s="650"/>
      <c r="NOF3" s="585"/>
      <c r="NOG3" s="585"/>
      <c r="NOH3" s="650"/>
      <c r="NOI3" s="585"/>
      <c r="NOJ3" s="585"/>
      <c r="NOK3" s="650"/>
      <c r="NOL3" s="585"/>
      <c r="NOM3" s="585"/>
      <c r="NON3" s="650"/>
      <c r="NOO3" s="585"/>
      <c r="NOP3" s="585"/>
      <c r="NOQ3" s="650"/>
      <c r="NOR3" s="585"/>
      <c r="NOS3" s="585"/>
      <c r="NOT3" s="650"/>
      <c r="NOU3" s="585"/>
      <c r="NOV3" s="585"/>
      <c r="NOW3" s="650"/>
      <c r="NOX3" s="585"/>
      <c r="NOY3" s="585"/>
      <c r="NOZ3" s="650"/>
      <c r="NPA3" s="585"/>
      <c r="NPB3" s="585"/>
      <c r="NPC3" s="650"/>
      <c r="NPD3" s="585"/>
      <c r="NPE3" s="585"/>
      <c r="NPF3" s="650"/>
      <c r="NPG3" s="585"/>
      <c r="NPH3" s="585"/>
      <c r="NPI3" s="650"/>
      <c r="NPJ3" s="585"/>
      <c r="NPK3" s="585"/>
      <c r="NPL3" s="650"/>
      <c r="NPM3" s="585"/>
      <c r="NPN3" s="585"/>
      <c r="NPO3" s="650"/>
      <c r="NPP3" s="585"/>
      <c r="NPQ3" s="585"/>
      <c r="NPR3" s="650"/>
      <c r="NPS3" s="585"/>
      <c r="NPT3" s="585"/>
      <c r="NPU3" s="650"/>
      <c r="NPV3" s="585"/>
      <c r="NPW3" s="585"/>
      <c r="NPX3" s="650"/>
      <c r="NPY3" s="585"/>
      <c r="NPZ3" s="585"/>
      <c r="NQA3" s="650"/>
      <c r="NQB3" s="585"/>
      <c r="NQC3" s="585"/>
      <c r="NQD3" s="650"/>
      <c r="NQE3" s="585"/>
      <c r="NQF3" s="585"/>
      <c r="NQG3" s="650"/>
      <c r="NQH3" s="585"/>
      <c r="NQI3" s="585"/>
      <c r="NQJ3" s="650"/>
      <c r="NQK3" s="585"/>
      <c r="NQL3" s="585"/>
      <c r="NQM3" s="650"/>
      <c r="NQN3" s="585"/>
      <c r="NQO3" s="585"/>
      <c r="NQP3" s="650"/>
      <c r="NQQ3" s="585"/>
      <c r="NQR3" s="585"/>
      <c r="NQS3" s="650"/>
      <c r="NQT3" s="585"/>
      <c r="NQU3" s="585"/>
      <c r="NQV3" s="650"/>
      <c r="NQW3" s="585"/>
      <c r="NQX3" s="585"/>
      <c r="NQY3" s="650"/>
      <c r="NQZ3" s="585"/>
      <c r="NRA3" s="585"/>
      <c r="NRB3" s="650"/>
      <c r="NRC3" s="585"/>
      <c r="NRD3" s="585"/>
      <c r="NRE3" s="650"/>
      <c r="NRF3" s="585"/>
      <c r="NRG3" s="585"/>
      <c r="NRH3" s="650"/>
      <c r="NRI3" s="585"/>
      <c r="NRJ3" s="585"/>
      <c r="NRK3" s="650"/>
      <c r="NRL3" s="585"/>
      <c r="NRM3" s="585"/>
      <c r="NRN3" s="650"/>
      <c r="NRO3" s="585"/>
      <c r="NRP3" s="585"/>
      <c r="NRQ3" s="650"/>
      <c r="NRR3" s="585"/>
      <c r="NRS3" s="585"/>
      <c r="NRT3" s="650"/>
      <c r="NRU3" s="585"/>
      <c r="NRV3" s="585"/>
      <c r="NRW3" s="650"/>
      <c r="NRX3" s="585"/>
      <c r="NRY3" s="585"/>
      <c r="NRZ3" s="650"/>
      <c r="NSA3" s="585"/>
      <c r="NSB3" s="585"/>
      <c r="NSC3" s="650"/>
      <c r="NSD3" s="585"/>
      <c r="NSE3" s="585"/>
      <c r="NSF3" s="650"/>
      <c r="NSG3" s="585"/>
      <c r="NSH3" s="585"/>
      <c r="NSI3" s="650"/>
      <c r="NSJ3" s="585"/>
      <c r="NSK3" s="585"/>
      <c r="NSL3" s="650"/>
      <c r="NSM3" s="585"/>
      <c r="NSN3" s="585"/>
      <c r="NSO3" s="650"/>
      <c r="NSP3" s="585"/>
      <c r="NSQ3" s="585"/>
      <c r="NSR3" s="650"/>
      <c r="NSS3" s="585"/>
      <c r="NST3" s="585"/>
      <c r="NSU3" s="650"/>
      <c r="NSV3" s="585"/>
      <c r="NSW3" s="585"/>
      <c r="NSX3" s="650"/>
      <c r="NSY3" s="585"/>
      <c r="NSZ3" s="585"/>
      <c r="NTA3" s="650"/>
      <c r="NTB3" s="585"/>
      <c r="NTC3" s="585"/>
      <c r="NTD3" s="650"/>
      <c r="NTE3" s="585"/>
      <c r="NTF3" s="585"/>
      <c r="NTG3" s="650"/>
      <c r="NTH3" s="585"/>
      <c r="NTI3" s="585"/>
      <c r="NTJ3" s="650"/>
      <c r="NTK3" s="585"/>
      <c r="NTL3" s="585"/>
      <c r="NTM3" s="650"/>
      <c r="NTN3" s="585"/>
      <c r="NTO3" s="585"/>
      <c r="NTP3" s="650"/>
      <c r="NTQ3" s="585"/>
      <c r="NTR3" s="585"/>
      <c r="NTS3" s="650"/>
      <c r="NTT3" s="585"/>
      <c r="NTU3" s="585"/>
      <c r="NTV3" s="650"/>
      <c r="NTW3" s="585"/>
      <c r="NTX3" s="585"/>
      <c r="NTY3" s="650"/>
      <c r="NTZ3" s="585"/>
      <c r="NUA3" s="585"/>
      <c r="NUB3" s="650"/>
      <c r="NUC3" s="585"/>
      <c r="NUD3" s="585"/>
      <c r="NUE3" s="650"/>
      <c r="NUF3" s="585"/>
      <c r="NUG3" s="585"/>
      <c r="NUH3" s="650"/>
      <c r="NUI3" s="585"/>
      <c r="NUJ3" s="585"/>
      <c r="NUK3" s="650"/>
      <c r="NUL3" s="585"/>
      <c r="NUM3" s="585"/>
      <c r="NUN3" s="650"/>
      <c r="NUO3" s="585"/>
      <c r="NUP3" s="585"/>
      <c r="NUQ3" s="650"/>
      <c r="NUR3" s="585"/>
      <c r="NUS3" s="585"/>
      <c r="NUT3" s="650"/>
      <c r="NUU3" s="585"/>
      <c r="NUV3" s="585"/>
      <c r="NUW3" s="650"/>
      <c r="NUX3" s="585"/>
      <c r="NUY3" s="585"/>
      <c r="NUZ3" s="650"/>
      <c r="NVA3" s="585"/>
      <c r="NVB3" s="585"/>
      <c r="NVC3" s="650"/>
      <c r="NVD3" s="585"/>
      <c r="NVE3" s="585"/>
      <c r="NVF3" s="650"/>
      <c r="NVG3" s="585"/>
      <c r="NVH3" s="585"/>
      <c r="NVI3" s="650"/>
      <c r="NVJ3" s="585"/>
      <c r="NVK3" s="585"/>
      <c r="NVL3" s="650"/>
      <c r="NVM3" s="585"/>
      <c r="NVN3" s="585"/>
      <c r="NVO3" s="650"/>
      <c r="NVP3" s="585"/>
      <c r="NVQ3" s="585"/>
      <c r="NVR3" s="650"/>
      <c r="NVS3" s="585"/>
      <c r="NVT3" s="585"/>
      <c r="NVU3" s="650"/>
      <c r="NVV3" s="585"/>
      <c r="NVW3" s="585"/>
      <c r="NVX3" s="650"/>
      <c r="NVY3" s="585"/>
      <c r="NVZ3" s="585"/>
      <c r="NWA3" s="650"/>
      <c r="NWB3" s="585"/>
      <c r="NWC3" s="585"/>
      <c r="NWD3" s="650"/>
      <c r="NWE3" s="585"/>
      <c r="NWF3" s="585"/>
      <c r="NWG3" s="650"/>
      <c r="NWH3" s="585"/>
      <c r="NWI3" s="585"/>
      <c r="NWJ3" s="650"/>
      <c r="NWK3" s="585"/>
      <c r="NWL3" s="585"/>
      <c r="NWM3" s="650"/>
      <c r="NWN3" s="585"/>
      <c r="NWO3" s="585"/>
      <c r="NWP3" s="650"/>
      <c r="NWQ3" s="585"/>
      <c r="NWR3" s="585"/>
      <c r="NWS3" s="650"/>
      <c r="NWT3" s="585"/>
      <c r="NWU3" s="585"/>
      <c r="NWV3" s="650"/>
      <c r="NWW3" s="585"/>
      <c r="NWX3" s="585"/>
      <c r="NWY3" s="650"/>
      <c r="NWZ3" s="585"/>
      <c r="NXA3" s="585"/>
      <c r="NXB3" s="650"/>
      <c r="NXC3" s="585"/>
      <c r="NXD3" s="585"/>
      <c r="NXE3" s="650"/>
      <c r="NXF3" s="585"/>
      <c r="NXG3" s="585"/>
      <c r="NXH3" s="650"/>
      <c r="NXI3" s="585"/>
      <c r="NXJ3" s="585"/>
      <c r="NXK3" s="650"/>
      <c r="NXL3" s="585"/>
      <c r="NXM3" s="585"/>
      <c r="NXN3" s="650"/>
      <c r="NXO3" s="585"/>
      <c r="NXP3" s="585"/>
      <c r="NXQ3" s="650"/>
      <c r="NXR3" s="585"/>
      <c r="NXS3" s="585"/>
      <c r="NXT3" s="650"/>
      <c r="NXU3" s="585"/>
      <c r="NXV3" s="585"/>
      <c r="NXW3" s="650"/>
      <c r="NXX3" s="585"/>
      <c r="NXY3" s="585"/>
      <c r="NXZ3" s="650"/>
      <c r="NYA3" s="585"/>
      <c r="NYB3" s="585"/>
      <c r="NYC3" s="650"/>
      <c r="NYD3" s="585"/>
      <c r="NYE3" s="585"/>
      <c r="NYF3" s="650"/>
      <c r="NYG3" s="585"/>
      <c r="NYH3" s="585"/>
      <c r="NYI3" s="650"/>
      <c r="NYJ3" s="585"/>
      <c r="NYK3" s="585"/>
      <c r="NYL3" s="650"/>
      <c r="NYM3" s="585"/>
      <c r="NYN3" s="585"/>
      <c r="NYO3" s="650"/>
      <c r="NYP3" s="585"/>
      <c r="NYQ3" s="585"/>
      <c r="NYR3" s="650"/>
      <c r="NYS3" s="585"/>
      <c r="NYT3" s="585"/>
      <c r="NYU3" s="650"/>
      <c r="NYV3" s="585"/>
      <c r="NYW3" s="585"/>
      <c r="NYX3" s="650"/>
      <c r="NYY3" s="585"/>
      <c r="NYZ3" s="585"/>
      <c r="NZA3" s="650"/>
      <c r="NZB3" s="585"/>
      <c r="NZC3" s="585"/>
      <c r="NZD3" s="650"/>
      <c r="NZE3" s="585"/>
      <c r="NZF3" s="585"/>
      <c r="NZG3" s="650"/>
      <c r="NZH3" s="585"/>
      <c r="NZI3" s="585"/>
      <c r="NZJ3" s="650"/>
      <c r="NZK3" s="585"/>
      <c r="NZL3" s="585"/>
      <c r="NZM3" s="650"/>
      <c r="NZN3" s="585"/>
      <c r="NZO3" s="585"/>
      <c r="NZP3" s="650"/>
      <c r="NZQ3" s="585"/>
      <c r="NZR3" s="585"/>
      <c r="NZS3" s="650"/>
      <c r="NZT3" s="585"/>
      <c r="NZU3" s="585"/>
      <c r="NZV3" s="650"/>
      <c r="NZW3" s="585"/>
      <c r="NZX3" s="585"/>
      <c r="NZY3" s="650"/>
      <c r="NZZ3" s="585"/>
      <c r="OAA3" s="585"/>
      <c r="OAB3" s="650"/>
      <c r="OAC3" s="585"/>
      <c r="OAD3" s="585"/>
      <c r="OAE3" s="650"/>
      <c r="OAF3" s="585"/>
      <c r="OAG3" s="585"/>
      <c r="OAH3" s="650"/>
      <c r="OAI3" s="585"/>
      <c r="OAJ3" s="585"/>
      <c r="OAK3" s="650"/>
      <c r="OAL3" s="585"/>
      <c r="OAM3" s="585"/>
      <c r="OAN3" s="650"/>
      <c r="OAO3" s="585"/>
      <c r="OAP3" s="585"/>
      <c r="OAQ3" s="650"/>
      <c r="OAR3" s="585"/>
      <c r="OAS3" s="585"/>
      <c r="OAT3" s="650"/>
      <c r="OAU3" s="585"/>
      <c r="OAV3" s="585"/>
      <c r="OAW3" s="650"/>
      <c r="OAX3" s="585"/>
      <c r="OAY3" s="585"/>
      <c r="OAZ3" s="650"/>
      <c r="OBA3" s="585"/>
      <c r="OBB3" s="585"/>
      <c r="OBC3" s="650"/>
      <c r="OBD3" s="585"/>
      <c r="OBE3" s="585"/>
      <c r="OBF3" s="650"/>
      <c r="OBG3" s="585"/>
      <c r="OBH3" s="585"/>
      <c r="OBI3" s="650"/>
      <c r="OBJ3" s="585"/>
      <c r="OBK3" s="585"/>
      <c r="OBL3" s="650"/>
      <c r="OBM3" s="585"/>
      <c r="OBN3" s="585"/>
      <c r="OBO3" s="650"/>
      <c r="OBP3" s="585"/>
      <c r="OBQ3" s="585"/>
      <c r="OBR3" s="650"/>
      <c r="OBS3" s="585"/>
      <c r="OBT3" s="585"/>
      <c r="OBU3" s="650"/>
      <c r="OBV3" s="585"/>
      <c r="OBW3" s="585"/>
      <c r="OBX3" s="650"/>
      <c r="OBY3" s="585"/>
      <c r="OBZ3" s="585"/>
      <c r="OCA3" s="650"/>
      <c r="OCB3" s="585"/>
      <c r="OCC3" s="585"/>
      <c r="OCD3" s="650"/>
      <c r="OCE3" s="585"/>
      <c r="OCF3" s="585"/>
      <c r="OCG3" s="650"/>
      <c r="OCH3" s="585"/>
      <c r="OCI3" s="585"/>
      <c r="OCJ3" s="650"/>
      <c r="OCK3" s="585"/>
      <c r="OCL3" s="585"/>
      <c r="OCM3" s="650"/>
      <c r="OCN3" s="585"/>
      <c r="OCO3" s="585"/>
      <c r="OCP3" s="650"/>
      <c r="OCQ3" s="585"/>
      <c r="OCR3" s="585"/>
      <c r="OCS3" s="650"/>
      <c r="OCT3" s="585"/>
      <c r="OCU3" s="585"/>
      <c r="OCV3" s="650"/>
      <c r="OCW3" s="585"/>
      <c r="OCX3" s="585"/>
      <c r="OCY3" s="650"/>
      <c r="OCZ3" s="585"/>
      <c r="ODA3" s="585"/>
      <c r="ODB3" s="650"/>
      <c r="ODC3" s="585"/>
      <c r="ODD3" s="585"/>
      <c r="ODE3" s="650"/>
      <c r="ODF3" s="585"/>
      <c r="ODG3" s="585"/>
      <c r="ODH3" s="650"/>
      <c r="ODI3" s="585"/>
      <c r="ODJ3" s="585"/>
      <c r="ODK3" s="650"/>
      <c r="ODL3" s="585"/>
      <c r="ODM3" s="585"/>
      <c r="ODN3" s="650"/>
      <c r="ODO3" s="585"/>
      <c r="ODP3" s="585"/>
      <c r="ODQ3" s="650"/>
      <c r="ODR3" s="585"/>
      <c r="ODS3" s="585"/>
      <c r="ODT3" s="650"/>
      <c r="ODU3" s="585"/>
      <c r="ODV3" s="585"/>
      <c r="ODW3" s="650"/>
      <c r="ODX3" s="585"/>
      <c r="ODY3" s="585"/>
      <c r="ODZ3" s="650"/>
      <c r="OEA3" s="585"/>
      <c r="OEB3" s="585"/>
      <c r="OEC3" s="650"/>
      <c r="OED3" s="585"/>
      <c r="OEE3" s="585"/>
      <c r="OEF3" s="650"/>
      <c r="OEG3" s="585"/>
      <c r="OEH3" s="585"/>
      <c r="OEI3" s="650"/>
      <c r="OEJ3" s="585"/>
      <c r="OEK3" s="585"/>
      <c r="OEL3" s="650"/>
      <c r="OEM3" s="585"/>
      <c r="OEN3" s="585"/>
      <c r="OEO3" s="650"/>
      <c r="OEP3" s="585"/>
      <c r="OEQ3" s="585"/>
      <c r="OER3" s="650"/>
      <c r="OES3" s="585"/>
      <c r="OET3" s="585"/>
      <c r="OEU3" s="650"/>
      <c r="OEV3" s="585"/>
      <c r="OEW3" s="585"/>
      <c r="OEX3" s="650"/>
      <c r="OEY3" s="585"/>
      <c r="OEZ3" s="585"/>
      <c r="OFA3" s="650"/>
      <c r="OFB3" s="585"/>
      <c r="OFC3" s="585"/>
      <c r="OFD3" s="650"/>
      <c r="OFE3" s="585"/>
      <c r="OFF3" s="585"/>
      <c r="OFG3" s="650"/>
      <c r="OFH3" s="585"/>
      <c r="OFI3" s="585"/>
      <c r="OFJ3" s="650"/>
      <c r="OFK3" s="585"/>
      <c r="OFL3" s="585"/>
      <c r="OFM3" s="650"/>
      <c r="OFN3" s="585"/>
      <c r="OFO3" s="585"/>
      <c r="OFP3" s="650"/>
      <c r="OFQ3" s="585"/>
      <c r="OFR3" s="585"/>
      <c r="OFS3" s="650"/>
      <c r="OFT3" s="585"/>
      <c r="OFU3" s="585"/>
      <c r="OFV3" s="650"/>
      <c r="OFW3" s="585"/>
      <c r="OFX3" s="585"/>
      <c r="OFY3" s="650"/>
      <c r="OFZ3" s="585"/>
      <c r="OGA3" s="585"/>
      <c r="OGB3" s="650"/>
      <c r="OGC3" s="585"/>
      <c r="OGD3" s="585"/>
      <c r="OGE3" s="650"/>
      <c r="OGF3" s="585"/>
      <c r="OGG3" s="585"/>
      <c r="OGH3" s="650"/>
      <c r="OGI3" s="585"/>
      <c r="OGJ3" s="585"/>
      <c r="OGK3" s="650"/>
      <c r="OGL3" s="585"/>
      <c r="OGM3" s="585"/>
      <c r="OGN3" s="650"/>
      <c r="OGO3" s="585"/>
      <c r="OGP3" s="585"/>
      <c r="OGQ3" s="650"/>
      <c r="OGR3" s="585"/>
      <c r="OGS3" s="585"/>
      <c r="OGT3" s="650"/>
      <c r="OGU3" s="585"/>
      <c r="OGV3" s="585"/>
      <c r="OGW3" s="650"/>
      <c r="OGX3" s="585"/>
      <c r="OGY3" s="585"/>
      <c r="OGZ3" s="650"/>
      <c r="OHA3" s="585"/>
      <c r="OHB3" s="585"/>
      <c r="OHC3" s="650"/>
      <c r="OHD3" s="585"/>
      <c r="OHE3" s="585"/>
      <c r="OHF3" s="650"/>
      <c r="OHG3" s="585"/>
      <c r="OHH3" s="585"/>
      <c r="OHI3" s="650"/>
      <c r="OHJ3" s="585"/>
      <c r="OHK3" s="585"/>
      <c r="OHL3" s="650"/>
      <c r="OHM3" s="585"/>
      <c r="OHN3" s="585"/>
      <c r="OHO3" s="650"/>
      <c r="OHP3" s="585"/>
      <c r="OHQ3" s="585"/>
      <c r="OHR3" s="650"/>
      <c r="OHS3" s="585"/>
      <c r="OHT3" s="585"/>
      <c r="OHU3" s="650"/>
      <c r="OHV3" s="585"/>
      <c r="OHW3" s="585"/>
      <c r="OHX3" s="650"/>
      <c r="OHY3" s="585"/>
      <c r="OHZ3" s="585"/>
      <c r="OIA3" s="650"/>
      <c r="OIB3" s="585"/>
      <c r="OIC3" s="585"/>
      <c r="OID3" s="650"/>
      <c r="OIE3" s="585"/>
      <c r="OIF3" s="585"/>
      <c r="OIG3" s="650"/>
      <c r="OIH3" s="585"/>
      <c r="OII3" s="585"/>
      <c r="OIJ3" s="650"/>
      <c r="OIK3" s="585"/>
      <c r="OIL3" s="585"/>
      <c r="OIM3" s="650"/>
      <c r="OIN3" s="585"/>
      <c r="OIO3" s="585"/>
      <c r="OIP3" s="650"/>
      <c r="OIQ3" s="585"/>
      <c r="OIR3" s="585"/>
      <c r="OIS3" s="650"/>
      <c r="OIT3" s="585"/>
      <c r="OIU3" s="585"/>
      <c r="OIV3" s="650"/>
      <c r="OIW3" s="585"/>
      <c r="OIX3" s="585"/>
      <c r="OIY3" s="650"/>
      <c r="OIZ3" s="585"/>
      <c r="OJA3" s="585"/>
      <c r="OJB3" s="650"/>
      <c r="OJC3" s="585"/>
      <c r="OJD3" s="585"/>
      <c r="OJE3" s="650"/>
      <c r="OJF3" s="585"/>
      <c r="OJG3" s="585"/>
      <c r="OJH3" s="650"/>
      <c r="OJI3" s="585"/>
      <c r="OJJ3" s="585"/>
      <c r="OJK3" s="650"/>
      <c r="OJL3" s="585"/>
      <c r="OJM3" s="585"/>
      <c r="OJN3" s="650"/>
      <c r="OJO3" s="585"/>
      <c r="OJP3" s="585"/>
      <c r="OJQ3" s="650"/>
      <c r="OJR3" s="585"/>
      <c r="OJS3" s="585"/>
      <c r="OJT3" s="650"/>
      <c r="OJU3" s="585"/>
      <c r="OJV3" s="585"/>
      <c r="OJW3" s="650"/>
      <c r="OJX3" s="585"/>
      <c r="OJY3" s="585"/>
      <c r="OJZ3" s="650"/>
      <c r="OKA3" s="585"/>
      <c r="OKB3" s="585"/>
      <c r="OKC3" s="650"/>
      <c r="OKD3" s="585"/>
      <c r="OKE3" s="585"/>
      <c r="OKF3" s="650"/>
      <c r="OKG3" s="585"/>
      <c r="OKH3" s="585"/>
      <c r="OKI3" s="650"/>
      <c r="OKJ3" s="585"/>
      <c r="OKK3" s="585"/>
      <c r="OKL3" s="650"/>
      <c r="OKM3" s="585"/>
      <c r="OKN3" s="585"/>
      <c r="OKO3" s="650"/>
      <c r="OKP3" s="585"/>
      <c r="OKQ3" s="585"/>
      <c r="OKR3" s="650"/>
      <c r="OKS3" s="585"/>
      <c r="OKT3" s="585"/>
      <c r="OKU3" s="650"/>
      <c r="OKV3" s="585"/>
      <c r="OKW3" s="585"/>
      <c r="OKX3" s="650"/>
      <c r="OKY3" s="585"/>
      <c r="OKZ3" s="585"/>
      <c r="OLA3" s="650"/>
      <c r="OLB3" s="585"/>
      <c r="OLC3" s="585"/>
      <c r="OLD3" s="650"/>
      <c r="OLE3" s="585"/>
      <c r="OLF3" s="585"/>
      <c r="OLG3" s="650"/>
      <c r="OLH3" s="585"/>
      <c r="OLI3" s="585"/>
      <c r="OLJ3" s="650"/>
      <c r="OLK3" s="585"/>
      <c r="OLL3" s="585"/>
      <c r="OLM3" s="650"/>
      <c r="OLN3" s="585"/>
      <c r="OLO3" s="585"/>
      <c r="OLP3" s="650"/>
      <c r="OLQ3" s="585"/>
      <c r="OLR3" s="585"/>
      <c r="OLS3" s="650"/>
      <c r="OLT3" s="585"/>
      <c r="OLU3" s="585"/>
      <c r="OLV3" s="650"/>
      <c r="OLW3" s="585"/>
      <c r="OLX3" s="585"/>
      <c r="OLY3" s="650"/>
      <c r="OLZ3" s="585"/>
      <c r="OMA3" s="585"/>
      <c r="OMB3" s="650"/>
      <c r="OMC3" s="585"/>
      <c r="OMD3" s="585"/>
      <c r="OME3" s="650"/>
      <c r="OMF3" s="585"/>
      <c r="OMG3" s="585"/>
      <c r="OMH3" s="650"/>
      <c r="OMI3" s="585"/>
      <c r="OMJ3" s="585"/>
      <c r="OMK3" s="650"/>
      <c r="OML3" s="585"/>
      <c r="OMM3" s="585"/>
      <c r="OMN3" s="650"/>
      <c r="OMO3" s="585"/>
      <c r="OMP3" s="585"/>
      <c r="OMQ3" s="650"/>
      <c r="OMR3" s="585"/>
      <c r="OMS3" s="585"/>
      <c r="OMT3" s="650"/>
      <c r="OMU3" s="585"/>
      <c r="OMV3" s="585"/>
      <c r="OMW3" s="650"/>
      <c r="OMX3" s="585"/>
      <c r="OMY3" s="585"/>
      <c r="OMZ3" s="650"/>
      <c r="ONA3" s="585"/>
      <c r="ONB3" s="585"/>
      <c r="ONC3" s="650"/>
      <c r="OND3" s="585"/>
      <c r="ONE3" s="585"/>
      <c r="ONF3" s="650"/>
      <c r="ONG3" s="585"/>
      <c r="ONH3" s="585"/>
      <c r="ONI3" s="650"/>
      <c r="ONJ3" s="585"/>
      <c r="ONK3" s="585"/>
      <c r="ONL3" s="650"/>
      <c r="ONM3" s="585"/>
      <c r="ONN3" s="585"/>
      <c r="ONO3" s="650"/>
      <c r="ONP3" s="585"/>
      <c r="ONQ3" s="585"/>
      <c r="ONR3" s="650"/>
      <c r="ONS3" s="585"/>
      <c r="ONT3" s="585"/>
      <c r="ONU3" s="650"/>
      <c r="ONV3" s="585"/>
      <c r="ONW3" s="585"/>
      <c r="ONX3" s="650"/>
      <c r="ONY3" s="585"/>
      <c r="ONZ3" s="585"/>
      <c r="OOA3" s="650"/>
      <c r="OOB3" s="585"/>
      <c r="OOC3" s="585"/>
      <c r="OOD3" s="650"/>
      <c r="OOE3" s="585"/>
      <c r="OOF3" s="585"/>
      <c r="OOG3" s="650"/>
      <c r="OOH3" s="585"/>
      <c r="OOI3" s="585"/>
      <c r="OOJ3" s="650"/>
      <c r="OOK3" s="585"/>
      <c r="OOL3" s="585"/>
      <c r="OOM3" s="650"/>
      <c r="OON3" s="585"/>
      <c r="OOO3" s="585"/>
      <c r="OOP3" s="650"/>
      <c r="OOQ3" s="585"/>
      <c r="OOR3" s="585"/>
      <c r="OOS3" s="650"/>
      <c r="OOT3" s="585"/>
      <c r="OOU3" s="585"/>
      <c r="OOV3" s="650"/>
      <c r="OOW3" s="585"/>
      <c r="OOX3" s="585"/>
      <c r="OOY3" s="650"/>
      <c r="OOZ3" s="585"/>
      <c r="OPA3" s="585"/>
      <c r="OPB3" s="650"/>
      <c r="OPC3" s="585"/>
      <c r="OPD3" s="585"/>
      <c r="OPE3" s="650"/>
      <c r="OPF3" s="585"/>
      <c r="OPG3" s="585"/>
      <c r="OPH3" s="650"/>
      <c r="OPI3" s="585"/>
      <c r="OPJ3" s="585"/>
      <c r="OPK3" s="650"/>
      <c r="OPL3" s="585"/>
      <c r="OPM3" s="585"/>
      <c r="OPN3" s="650"/>
      <c r="OPO3" s="585"/>
      <c r="OPP3" s="585"/>
      <c r="OPQ3" s="650"/>
      <c r="OPR3" s="585"/>
      <c r="OPS3" s="585"/>
      <c r="OPT3" s="650"/>
      <c r="OPU3" s="585"/>
      <c r="OPV3" s="585"/>
      <c r="OPW3" s="650"/>
      <c r="OPX3" s="585"/>
      <c r="OPY3" s="585"/>
      <c r="OPZ3" s="650"/>
      <c r="OQA3" s="585"/>
      <c r="OQB3" s="585"/>
      <c r="OQC3" s="650"/>
      <c r="OQD3" s="585"/>
      <c r="OQE3" s="585"/>
      <c r="OQF3" s="650"/>
      <c r="OQG3" s="585"/>
      <c r="OQH3" s="585"/>
      <c r="OQI3" s="650"/>
      <c r="OQJ3" s="585"/>
      <c r="OQK3" s="585"/>
      <c r="OQL3" s="650"/>
      <c r="OQM3" s="585"/>
      <c r="OQN3" s="585"/>
      <c r="OQO3" s="650"/>
      <c r="OQP3" s="585"/>
      <c r="OQQ3" s="585"/>
      <c r="OQR3" s="650"/>
      <c r="OQS3" s="585"/>
      <c r="OQT3" s="585"/>
      <c r="OQU3" s="650"/>
      <c r="OQV3" s="585"/>
      <c r="OQW3" s="585"/>
      <c r="OQX3" s="650"/>
      <c r="OQY3" s="585"/>
      <c r="OQZ3" s="585"/>
      <c r="ORA3" s="650"/>
      <c r="ORB3" s="585"/>
      <c r="ORC3" s="585"/>
      <c r="ORD3" s="650"/>
      <c r="ORE3" s="585"/>
      <c r="ORF3" s="585"/>
      <c r="ORG3" s="650"/>
      <c r="ORH3" s="585"/>
      <c r="ORI3" s="585"/>
      <c r="ORJ3" s="650"/>
      <c r="ORK3" s="585"/>
      <c r="ORL3" s="585"/>
      <c r="ORM3" s="650"/>
      <c r="ORN3" s="585"/>
      <c r="ORO3" s="585"/>
      <c r="ORP3" s="650"/>
      <c r="ORQ3" s="585"/>
      <c r="ORR3" s="585"/>
      <c r="ORS3" s="650"/>
      <c r="ORT3" s="585"/>
      <c r="ORU3" s="585"/>
      <c r="ORV3" s="650"/>
      <c r="ORW3" s="585"/>
      <c r="ORX3" s="585"/>
      <c r="ORY3" s="650"/>
      <c r="ORZ3" s="585"/>
      <c r="OSA3" s="585"/>
      <c r="OSB3" s="650"/>
      <c r="OSC3" s="585"/>
      <c r="OSD3" s="585"/>
      <c r="OSE3" s="650"/>
      <c r="OSF3" s="585"/>
      <c r="OSG3" s="585"/>
      <c r="OSH3" s="650"/>
      <c r="OSI3" s="585"/>
      <c r="OSJ3" s="585"/>
      <c r="OSK3" s="650"/>
      <c r="OSL3" s="585"/>
      <c r="OSM3" s="585"/>
      <c r="OSN3" s="650"/>
      <c r="OSO3" s="585"/>
      <c r="OSP3" s="585"/>
      <c r="OSQ3" s="650"/>
      <c r="OSR3" s="585"/>
      <c r="OSS3" s="585"/>
      <c r="OST3" s="650"/>
      <c r="OSU3" s="585"/>
      <c r="OSV3" s="585"/>
      <c r="OSW3" s="650"/>
      <c r="OSX3" s="585"/>
      <c r="OSY3" s="585"/>
      <c r="OSZ3" s="650"/>
      <c r="OTA3" s="585"/>
      <c r="OTB3" s="585"/>
      <c r="OTC3" s="650"/>
      <c r="OTD3" s="585"/>
      <c r="OTE3" s="585"/>
      <c r="OTF3" s="650"/>
      <c r="OTG3" s="585"/>
      <c r="OTH3" s="585"/>
      <c r="OTI3" s="650"/>
      <c r="OTJ3" s="585"/>
      <c r="OTK3" s="585"/>
      <c r="OTL3" s="650"/>
      <c r="OTM3" s="585"/>
      <c r="OTN3" s="585"/>
      <c r="OTO3" s="650"/>
      <c r="OTP3" s="585"/>
      <c r="OTQ3" s="585"/>
      <c r="OTR3" s="650"/>
      <c r="OTS3" s="585"/>
      <c r="OTT3" s="585"/>
      <c r="OTU3" s="650"/>
      <c r="OTV3" s="585"/>
      <c r="OTW3" s="585"/>
      <c r="OTX3" s="650"/>
      <c r="OTY3" s="585"/>
      <c r="OTZ3" s="585"/>
      <c r="OUA3" s="650"/>
      <c r="OUB3" s="585"/>
      <c r="OUC3" s="585"/>
      <c r="OUD3" s="650"/>
      <c r="OUE3" s="585"/>
      <c r="OUF3" s="585"/>
      <c r="OUG3" s="650"/>
      <c r="OUH3" s="585"/>
      <c r="OUI3" s="585"/>
      <c r="OUJ3" s="650"/>
      <c r="OUK3" s="585"/>
      <c r="OUL3" s="585"/>
      <c r="OUM3" s="650"/>
      <c r="OUN3" s="585"/>
      <c r="OUO3" s="585"/>
      <c r="OUP3" s="650"/>
      <c r="OUQ3" s="585"/>
      <c r="OUR3" s="585"/>
      <c r="OUS3" s="650"/>
      <c r="OUT3" s="585"/>
      <c r="OUU3" s="585"/>
      <c r="OUV3" s="650"/>
      <c r="OUW3" s="585"/>
      <c r="OUX3" s="585"/>
      <c r="OUY3" s="650"/>
      <c r="OUZ3" s="585"/>
      <c r="OVA3" s="585"/>
      <c r="OVB3" s="650"/>
      <c r="OVC3" s="585"/>
      <c r="OVD3" s="585"/>
      <c r="OVE3" s="650"/>
      <c r="OVF3" s="585"/>
      <c r="OVG3" s="585"/>
      <c r="OVH3" s="650"/>
      <c r="OVI3" s="585"/>
      <c r="OVJ3" s="585"/>
      <c r="OVK3" s="650"/>
      <c r="OVL3" s="585"/>
      <c r="OVM3" s="585"/>
      <c r="OVN3" s="650"/>
      <c r="OVO3" s="585"/>
      <c r="OVP3" s="585"/>
      <c r="OVQ3" s="650"/>
      <c r="OVR3" s="585"/>
      <c r="OVS3" s="585"/>
      <c r="OVT3" s="650"/>
      <c r="OVU3" s="585"/>
      <c r="OVV3" s="585"/>
      <c r="OVW3" s="650"/>
      <c r="OVX3" s="585"/>
      <c r="OVY3" s="585"/>
      <c r="OVZ3" s="650"/>
      <c r="OWA3" s="585"/>
      <c r="OWB3" s="585"/>
      <c r="OWC3" s="650"/>
      <c r="OWD3" s="585"/>
      <c r="OWE3" s="585"/>
      <c r="OWF3" s="650"/>
      <c r="OWG3" s="585"/>
      <c r="OWH3" s="585"/>
      <c r="OWI3" s="650"/>
      <c r="OWJ3" s="585"/>
      <c r="OWK3" s="585"/>
      <c r="OWL3" s="650"/>
      <c r="OWM3" s="585"/>
      <c r="OWN3" s="585"/>
      <c r="OWO3" s="650"/>
      <c r="OWP3" s="585"/>
      <c r="OWQ3" s="585"/>
      <c r="OWR3" s="650"/>
      <c r="OWS3" s="585"/>
      <c r="OWT3" s="585"/>
      <c r="OWU3" s="650"/>
      <c r="OWV3" s="585"/>
      <c r="OWW3" s="585"/>
      <c r="OWX3" s="650"/>
      <c r="OWY3" s="585"/>
      <c r="OWZ3" s="585"/>
      <c r="OXA3" s="650"/>
      <c r="OXB3" s="585"/>
      <c r="OXC3" s="585"/>
      <c r="OXD3" s="650"/>
      <c r="OXE3" s="585"/>
      <c r="OXF3" s="585"/>
      <c r="OXG3" s="650"/>
      <c r="OXH3" s="585"/>
      <c r="OXI3" s="585"/>
      <c r="OXJ3" s="650"/>
      <c r="OXK3" s="585"/>
      <c r="OXL3" s="585"/>
      <c r="OXM3" s="650"/>
      <c r="OXN3" s="585"/>
      <c r="OXO3" s="585"/>
      <c r="OXP3" s="650"/>
      <c r="OXQ3" s="585"/>
      <c r="OXR3" s="585"/>
      <c r="OXS3" s="650"/>
      <c r="OXT3" s="585"/>
      <c r="OXU3" s="585"/>
      <c r="OXV3" s="650"/>
      <c r="OXW3" s="585"/>
      <c r="OXX3" s="585"/>
      <c r="OXY3" s="650"/>
      <c r="OXZ3" s="585"/>
      <c r="OYA3" s="585"/>
      <c r="OYB3" s="650"/>
      <c r="OYC3" s="585"/>
      <c r="OYD3" s="585"/>
      <c r="OYE3" s="650"/>
      <c r="OYF3" s="585"/>
      <c r="OYG3" s="585"/>
      <c r="OYH3" s="650"/>
      <c r="OYI3" s="585"/>
      <c r="OYJ3" s="585"/>
      <c r="OYK3" s="650"/>
      <c r="OYL3" s="585"/>
      <c r="OYM3" s="585"/>
      <c r="OYN3" s="650"/>
      <c r="OYO3" s="585"/>
      <c r="OYP3" s="585"/>
      <c r="OYQ3" s="650"/>
      <c r="OYR3" s="585"/>
      <c r="OYS3" s="585"/>
      <c r="OYT3" s="650"/>
      <c r="OYU3" s="585"/>
      <c r="OYV3" s="585"/>
      <c r="OYW3" s="650"/>
      <c r="OYX3" s="585"/>
      <c r="OYY3" s="585"/>
      <c r="OYZ3" s="650"/>
      <c r="OZA3" s="585"/>
      <c r="OZB3" s="585"/>
      <c r="OZC3" s="650"/>
      <c r="OZD3" s="585"/>
      <c r="OZE3" s="585"/>
      <c r="OZF3" s="650"/>
      <c r="OZG3" s="585"/>
      <c r="OZH3" s="585"/>
      <c r="OZI3" s="650"/>
      <c r="OZJ3" s="585"/>
      <c r="OZK3" s="585"/>
      <c r="OZL3" s="650"/>
      <c r="OZM3" s="585"/>
      <c r="OZN3" s="585"/>
      <c r="OZO3" s="650"/>
      <c r="OZP3" s="585"/>
      <c r="OZQ3" s="585"/>
      <c r="OZR3" s="650"/>
      <c r="OZS3" s="585"/>
      <c r="OZT3" s="585"/>
      <c r="OZU3" s="650"/>
      <c r="OZV3" s="585"/>
      <c r="OZW3" s="585"/>
      <c r="OZX3" s="650"/>
      <c r="OZY3" s="585"/>
      <c r="OZZ3" s="585"/>
      <c r="PAA3" s="650"/>
      <c r="PAB3" s="585"/>
      <c r="PAC3" s="585"/>
      <c r="PAD3" s="650"/>
      <c r="PAE3" s="585"/>
      <c r="PAF3" s="585"/>
      <c r="PAG3" s="650"/>
      <c r="PAH3" s="585"/>
      <c r="PAI3" s="585"/>
      <c r="PAJ3" s="650"/>
      <c r="PAK3" s="585"/>
      <c r="PAL3" s="585"/>
      <c r="PAM3" s="650"/>
      <c r="PAN3" s="585"/>
      <c r="PAO3" s="585"/>
      <c r="PAP3" s="650"/>
      <c r="PAQ3" s="585"/>
      <c r="PAR3" s="585"/>
      <c r="PAS3" s="650"/>
      <c r="PAT3" s="585"/>
      <c r="PAU3" s="585"/>
      <c r="PAV3" s="650"/>
      <c r="PAW3" s="585"/>
      <c r="PAX3" s="585"/>
      <c r="PAY3" s="650"/>
      <c r="PAZ3" s="585"/>
      <c r="PBA3" s="585"/>
      <c r="PBB3" s="650"/>
      <c r="PBC3" s="585"/>
      <c r="PBD3" s="585"/>
      <c r="PBE3" s="650"/>
      <c r="PBF3" s="585"/>
      <c r="PBG3" s="585"/>
      <c r="PBH3" s="650"/>
      <c r="PBI3" s="585"/>
      <c r="PBJ3" s="585"/>
      <c r="PBK3" s="650"/>
      <c r="PBL3" s="585"/>
      <c r="PBM3" s="585"/>
      <c r="PBN3" s="650"/>
      <c r="PBO3" s="585"/>
      <c r="PBP3" s="585"/>
      <c r="PBQ3" s="650"/>
      <c r="PBR3" s="585"/>
      <c r="PBS3" s="585"/>
      <c r="PBT3" s="650"/>
      <c r="PBU3" s="585"/>
      <c r="PBV3" s="585"/>
      <c r="PBW3" s="650"/>
      <c r="PBX3" s="585"/>
      <c r="PBY3" s="585"/>
      <c r="PBZ3" s="650"/>
      <c r="PCA3" s="585"/>
      <c r="PCB3" s="585"/>
      <c r="PCC3" s="650"/>
      <c r="PCD3" s="585"/>
      <c r="PCE3" s="585"/>
      <c r="PCF3" s="650"/>
      <c r="PCG3" s="585"/>
      <c r="PCH3" s="585"/>
      <c r="PCI3" s="650"/>
      <c r="PCJ3" s="585"/>
      <c r="PCK3" s="585"/>
      <c r="PCL3" s="650"/>
      <c r="PCM3" s="585"/>
      <c r="PCN3" s="585"/>
      <c r="PCO3" s="650"/>
      <c r="PCP3" s="585"/>
      <c r="PCQ3" s="585"/>
      <c r="PCR3" s="650"/>
      <c r="PCS3" s="585"/>
      <c r="PCT3" s="585"/>
      <c r="PCU3" s="650"/>
      <c r="PCV3" s="585"/>
      <c r="PCW3" s="585"/>
      <c r="PCX3" s="650"/>
      <c r="PCY3" s="585"/>
      <c r="PCZ3" s="585"/>
      <c r="PDA3" s="650"/>
      <c r="PDB3" s="585"/>
      <c r="PDC3" s="585"/>
      <c r="PDD3" s="650"/>
      <c r="PDE3" s="585"/>
      <c r="PDF3" s="585"/>
      <c r="PDG3" s="650"/>
      <c r="PDH3" s="585"/>
      <c r="PDI3" s="585"/>
      <c r="PDJ3" s="650"/>
      <c r="PDK3" s="585"/>
      <c r="PDL3" s="585"/>
      <c r="PDM3" s="650"/>
      <c r="PDN3" s="585"/>
      <c r="PDO3" s="585"/>
      <c r="PDP3" s="650"/>
      <c r="PDQ3" s="585"/>
      <c r="PDR3" s="585"/>
      <c r="PDS3" s="650"/>
      <c r="PDT3" s="585"/>
      <c r="PDU3" s="585"/>
      <c r="PDV3" s="650"/>
      <c r="PDW3" s="585"/>
      <c r="PDX3" s="585"/>
      <c r="PDY3" s="650"/>
      <c r="PDZ3" s="585"/>
      <c r="PEA3" s="585"/>
      <c r="PEB3" s="650"/>
      <c r="PEC3" s="585"/>
      <c r="PED3" s="585"/>
      <c r="PEE3" s="650"/>
      <c r="PEF3" s="585"/>
      <c r="PEG3" s="585"/>
      <c r="PEH3" s="650"/>
      <c r="PEI3" s="585"/>
      <c r="PEJ3" s="585"/>
      <c r="PEK3" s="650"/>
      <c r="PEL3" s="585"/>
      <c r="PEM3" s="585"/>
      <c r="PEN3" s="650"/>
      <c r="PEO3" s="585"/>
      <c r="PEP3" s="585"/>
      <c r="PEQ3" s="650"/>
      <c r="PER3" s="585"/>
      <c r="PES3" s="585"/>
      <c r="PET3" s="650"/>
      <c r="PEU3" s="585"/>
      <c r="PEV3" s="585"/>
      <c r="PEW3" s="650"/>
      <c r="PEX3" s="585"/>
      <c r="PEY3" s="585"/>
      <c r="PEZ3" s="650"/>
      <c r="PFA3" s="585"/>
      <c r="PFB3" s="585"/>
      <c r="PFC3" s="650"/>
      <c r="PFD3" s="585"/>
      <c r="PFE3" s="585"/>
      <c r="PFF3" s="650"/>
      <c r="PFG3" s="585"/>
      <c r="PFH3" s="585"/>
      <c r="PFI3" s="650"/>
      <c r="PFJ3" s="585"/>
      <c r="PFK3" s="585"/>
      <c r="PFL3" s="650"/>
      <c r="PFM3" s="585"/>
      <c r="PFN3" s="585"/>
      <c r="PFO3" s="650"/>
      <c r="PFP3" s="585"/>
      <c r="PFQ3" s="585"/>
      <c r="PFR3" s="650"/>
      <c r="PFS3" s="585"/>
      <c r="PFT3" s="585"/>
      <c r="PFU3" s="650"/>
      <c r="PFV3" s="585"/>
      <c r="PFW3" s="585"/>
      <c r="PFX3" s="650"/>
      <c r="PFY3" s="585"/>
      <c r="PFZ3" s="585"/>
      <c r="PGA3" s="650"/>
      <c r="PGB3" s="585"/>
      <c r="PGC3" s="585"/>
      <c r="PGD3" s="650"/>
      <c r="PGE3" s="585"/>
      <c r="PGF3" s="585"/>
      <c r="PGG3" s="650"/>
      <c r="PGH3" s="585"/>
      <c r="PGI3" s="585"/>
      <c r="PGJ3" s="650"/>
      <c r="PGK3" s="585"/>
      <c r="PGL3" s="585"/>
      <c r="PGM3" s="650"/>
      <c r="PGN3" s="585"/>
      <c r="PGO3" s="585"/>
      <c r="PGP3" s="650"/>
      <c r="PGQ3" s="585"/>
      <c r="PGR3" s="585"/>
      <c r="PGS3" s="650"/>
      <c r="PGT3" s="585"/>
      <c r="PGU3" s="585"/>
      <c r="PGV3" s="650"/>
      <c r="PGW3" s="585"/>
      <c r="PGX3" s="585"/>
      <c r="PGY3" s="650"/>
      <c r="PGZ3" s="585"/>
      <c r="PHA3" s="585"/>
      <c r="PHB3" s="650"/>
      <c r="PHC3" s="585"/>
      <c r="PHD3" s="585"/>
      <c r="PHE3" s="650"/>
      <c r="PHF3" s="585"/>
      <c r="PHG3" s="585"/>
      <c r="PHH3" s="650"/>
      <c r="PHI3" s="585"/>
      <c r="PHJ3" s="585"/>
      <c r="PHK3" s="650"/>
      <c r="PHL3" s="585"/>
      <c r="PHM3" s="585"/>
      <c r="PHN3" s="650"/>
      <c r="PHO3" s="585"/>
      <c r="PHP3" s="585"/>
      <c r="PHQ3" s="650"/>
      <c r="PHR3" s="585"/>
      <c r="PHS3" s="585"/>
      <c r="PHT3" s="650"/>
      <c r="PHU3" s="585"/>
      <c r="PHV3" s="585"/>
      <c r="PHW3" s="650"/>
      <c r="PHX3" s="585"/>
      <c r="PHY3" s="585"/>
      <c r="PHZ3" s="650"/>
      <c r="PIA3" s="585"/>
      <c r="PIB3" s="585"/>
      <c r="PIC3" s="650"/>
      <c r="PID3" s="585"/>
      <c r="PIE3" s="585"/>
      <c r="PIF3" s="650"/>
      <c r="PIG3" s="585"/>
      <c r="PIH3" s="585"/>
      <c r="PII3" s="650"/>
      <c r="PIJ3" s="585"/>
      <c r="PIK3" s="585"/>
      <c r="PIL3" s="650"/>
      <c r="PIM3" s="585"/>
      <c r="PIN3" s="585"/>
      <c r="PIO3" s="650"/>
      <c r="PIP3" s="585"/>
      <c r="PIQ3" s="585"/>
      <c r="PIR3" s="650"/>
      <c r="PIS3" s="585"/>
      <c r="PIT3" s="585"/>
      <c r="PIU3" s="650"/>
      <c r="PIV3" s="585"/>
      <c r="PIW3" s="585"/>
      <c r="PIX3" s="650"/>
      <c r="PIY3" s="585"/>
      <c r="PIZ3" s="585"/>
      <c r="PJA3" s="650"/>
      <c r="PJB3" s="585"/>
      <c r="PJC3" s="585"/>
      <c r="PJD3" s="650"/>
      <c r="PJE3" s="585"/>
      <c r="PJF3" s="585"/>
      <c r="PJG3" s="650"/>
      <c r="PJH3" s="585"/>
      <c r="PJI3" s="585"/>
      <c r="PJJ3" s="650"/>
      <c r="PJK3" s="585"/>
      <c r="PJL3" s="585"/>
      <c r="PJM3" s="650"/>
      <c r="PJN3" s="585"/>
      <c r="PJO3" s="585"/>
      <c r="PJP3" s="650"/>
      <c r="PJQ3" s="585"/>
      <c r="PJR3" s="585"/>
      <c r="PJS3" s="650"/>
      <c r="PJT3" s="585"/>
      <c r="PJU3" s="585"/>
      <c r="PJV3" s="650"/>
      <c r="PJW3" s="585"/>
      <c r="PJX3" s="585"/>
      <c r="PJY3" s="650"/>
      <c r="PJZ3" s="585"/>
      <c r="PKA3" s="585"/>
      <c r="PKB3" s="650"/>
      <c r="PKC3" s="585"/>
      <c r="PKD3" s="585"/>
      <c r="PKE3" s="650"/>
      <c r="PKF3" s="585"/>
      <c r="PKG3" s="585"/>
      <c r="PKH3" s="650"/>
      <c r="PKI3" s="585"/>
      <c r="PKJ3" s="585"/>
      <c r="PKK3" s="650"/>
      <c r="PKL3" s="585"/>
      <c r="PKM3" s="585"/>
      <c r="PKN3" s="650"/>
      <c r="PKO3" s="585"/>
      <c r="PKP3" s="585"/>
      <c r="PKQ3" s="650"/>
      <c r="PKR3" s="585"/>
      <c r="PKS3" s="585"/>
      <c r="PKT3" s="650"/>
      <c r="PKU3" s="585"/>
      <c r="PKV3" s="585"/>
      <c r="PKW3" s="650"/>
      <c r="PKX3" s="585"/>
      <c r="PKY3" s="585"/>
      <c r="PKZ3" s="650"/>
      <c r="PLA3" s="585"/>
      <c r="PLB3" s="585"/>
      <c r="PLC3" s="650"/>
      <c r="PLD3" s="585"/>
      <c r="PLE3" s="585"/>
      <c r="PLF3" s="650"/>
      <c r="PLG3" s="585"/>
      <c r="PLH3" s="585"/>
      <c r="PLI3" s="650"/>
      <c r="PLJ3" s="585"/>
      <c r="PLK3" s="585"/>
      <c r="PLL3" s="650"/>
      <c r="PLM3" s="585"/>
      <c r="PLN3" s="585"/>
      <c r="PLO3" s="650"/>
      <c r="PLP3" s="585"/>
      <c r="PLQ3" s="585"/>
      <c r="PLR3" s="650"/>
      <c r="PLS3" s="585"/>
      <c r="PLT3" s="585"/>
      <c r="PLU3" s="650"/>
      <c r="PLV3" s="585"/>
      <c r="PLW3" s="585"/>
      <c r="PLX3" s="650"/>
      <c r="PLY3" s="585"/>
      <c r="PLZ3" s="585"/>
      <c r="PMA3" s="650"/>
      <c r="PMB3" s="585"/>
      <c r="PMC3" s="585"/>
      <c r="PMD3" s="650"/>
      <c r="PME3" s="585"/>
      <c r="PMF3" s="585"/>
      <c r="PMG3" s="650"/>
      <c r="PMH3" s="585"/>
      <c r="PMI3" s="585"/>
      <c r="PMJ3" s="650"/>
      <c r="PMK3" s="585"/>
      <c r="PML3" s="585"/>
      <c r="PMM3" s="650"/>
      <c r="PMN3" s="585"/>
      <c r="PMO3" s="585"/>
      <c r="PMP3" s="650"/>
      <c r="PMQ3" s="585"/>
      <c r="PMR3" s="585"/>
      <c r="PMS3" s="650"/>
      <c r="PMT3" s="585"/>
      <c r="PMU3" s="585"/>
      <c r="PMV3" s="650"/>
      <c r="PMW3" s="585"/>
      <c r="PMX3" s="585"/>
      <c r="PMY3" s="650"/>
      <c r="PMZ3" s="585"/>
      <c r="PNA3" s="585"/>
      <c r="PNB3" s="650"/>
      <c r="PNC3" s="585"/>
      <c r="PND3" s="585"/>
      <c r="PNE3" s="650"/>
      <c r="PNF3" s="585"/>
      <c r="PNG3" s="585"/>
      <c r="PNH3" s="650"/>
      <c r="PNI3" s="585"/>
      <c r="PNJ3" s="585"/>
      <c r="PNK3" s="650"/>
      <c r="PNL3" s="585"/>
      <c r="PNM3" s="585"/>
      <c r="PNN3" s="650"/>
      <c r="PNO3" s="585"/>
      <c r="PNP3" s="585"/>
      <c r="PNQ3" s="650"/>
      <c r="PNR3" s="585"/>
      <c r="PNS3" s="585"/>
      <c r="PNT3" s="650"/>
      <c r="PNU3" s="585"/>
      <c r="PNV3" s="585"/>
      <c r="PNW3" s="650"/>
      <c r="PNX3" s="585"/>
      <c r="PNY3" s="585"/>
      <c r="PNZ3" s="650"/>
      <c r="POA3" s="585"/>
      <c r="POB3" s="585"/>
      <c r="POC3" s="650"/>
      <c r="POD3" s="585"/>
      <c r="POE3" s="585"/>
      <c r="POF3" s="650"/>
      <c r="POG3" s="585"/>
      <c r="POH3" s="585"/>
      <c r="POI3" s="650"/>
      <c r="POJ3" s="585"/>
      <c r="POK3" s="585"/>
      <c r="POL3" s="650"/>
      <c r="POM3" s="585"/>
      <c r="PON3" s="585"/>
      <c r="POO3" s="650"/>
      <c r="POP3" s="585"/>
      <c r="POQ3" s="585"/>
      <c r="POR3" s="650"/>
      <c r="POS3" s="585"/>
      <c r="POT3" s="585"/>
      <c r="POU3" s="650"/>
      <c r="POV3" s="585"/>
      <c r="POW3" s="585"/>
      <c r="POX3" s="650"/>
      <c r="POY3" s="585"/>
      <c r="POZ3" s="585"/>
      <c r="PPA3" s="650"/>
      <c r="PPB3" s="585"/>
      <c r="PPC3" s="585"/>
      <c r="PPD3" s="650"/>
      <c r="PPE3" s="585"/>
      <c r="PPF3" s="585"/>
      <c r="PPG3" s="650"/>
      <c r="PPH3" s="585"/>
      <c r="PPI3" s="585"/>
      <c r="PPJ3" s="650"/>
      <c r="PPK3" s="585"/>
      <c r="PPL3" s="585"/>
      <c r="PPM3" s="650"/>
      <c r="PPN3" s="585"/>
      <c r="PPO3" s="585"/>
      <c r="PPP3" s="650"/>
      <c r="PPQ3" s="585"/>
      <c r="PPR3" s="585"/>
      <c r="PPS3" s="650"/>
      <c r="PPT3" s="585"/>
      <c r="PPU3" s="585"/>
      <c r="PPV3" s="650"/>
      <c r="PPW3" s="585"/>
      <c r="PPX3" s="585"/>
      <c r="PPY3" s="650"/>
      <c r="PPZ3" s="585"/>
      <c r="PQA3" s="585"/>
      <c r="PQB3" s="650"/>
      <c r="PQC3" s="585"/>
      <c r="PQD3" s="585"/>
      <c r="PQE3" s="650"/>
      <c r="PQF3" s="585"/>
      <c r="PQG3" s="585"/>
      <c r="PQH3" s="650"/>
      <c r="PQI3" s="585"/>
      <c r="PQJ3" s="585"/>
      <c r="PQK3" s="650"/>
      <c r="PQL3" s="585"/>
      <c r="PQM3" s="585"/>
      <c r="PQN3" s="650"/>
      <c r="PQO3" s="585"/>
      <c r="PQP3" s="585"/>
      <c r="PQQ3" s="650"/>
      <c r="PQR3" s="585"/>
      <c r="PQS3" s="585"/>
      <c r="PQT3" s="650"/>
      <c r="PQU3" s="585"/>
      <c r="PQV3" s="585"/>
      <c r="PQW3" s="650"/>
      <c r="PQX3" s="585"/>
      <c r="PQY3" s="585"/>
      <c r="PQZ3" s="650"/>
      <c r="PRA3" s="585"/>
      <c r="PRB3" s="585"/>
      <c r="PRC3" s="650"/>
      <c r="PRD3" s="585"/>
      <c r="PRE3" s="585"/>
      <c r="PRF3" s="650"/>
      <c r="PRG3" s="585"/>
      <c r="PRH3" s="585"/>
      <c r="PRI3" s="650"/>
      <c r="PRJ3" s="585"/>
      <c r="PRK3" s="585"/>
      <c r="PRL3" s="650"/>
      <c r="PRM3" s="585"/>
      <c r="PRN3" s="585"/>
      <c r="PRO3" s="650"/>
      <c r="PRP3" s="585"/>
      <c r="PRQ3" s="585"/>
      <c r="PRR3" s="650"/>
      <c r="PRS3" s="585"/>
      <c r="PRT3" s="585"/>
      <c r="PRU3" s="650"/>
      <c r="PRV3" s="585"/>
      <c r="PRW3" s="585"/>
      <c r="PRX3" s="650"/>
      <c r="PRY3" s="585"/>
      <c r="PRZ3" s="585"/>
      <c r="PSA3" s="650"/>
      <c r="PSB3" s="585"/>
      <c r="PSC3" s="585"/>
      <c r="PSD3" s="650"/>
      <c r="PSE3" s="585"/>
      <c r="PSF3" s="585"/>
      <c r="PSG3" s="650"/>
      <c r="PSH3" s="585"/>
      <c r="PSI3" s="585"/>
      <c r="PSJ3" s="650"/>
      <c r="PSK3" s="585"/>
      <c r="PSL3" s="585"/>
      <c r="PSM3" s="650"/>
      <c r="PSN3" s="585"/>
      <c r="PSO3" s="585"/>
      <c r="PSP3" s="650"/>
      <c r="PSQ3" s="585"/>
      <c r="PSR3" s="585"/>
      <c r="PSS3" s="650"/>
      <c r="PST3" s="585"/>
      <c r="PSU3" s="585"/>
      <c r="PSV3" s="650"/>
      <c r="PSW3" s="585"/>
      <c r="PSX3" s="585"/>
      <c r="PSY3" s="650"/>
      <c r="PSZ3" s="585"/>
      <c r="PTA3" s="585"/>
      <c r="PTB3" s="650"/>
      <c r="PTC3" s="585"/>
      <c r="PTD3" s="585"/>
      <c r="PTE3" s="650"/>
      <c r="PTF3" s="585"/>
      <c r="PTG3" s="585"/>
      <c r="PTH3" s="650"/>
      <c r="PTI3" s="585"/>
      <c r="PTJ3" s="585"/>
      <c r="PTK3" s="650"/>
      <c r="PTL3" s="585"/>
      <c r="PTM3" s="585"/>
      <c r="PTN3" s="650"/>
      <c r="PTO3" s="585"/>
      <c r="PTP3" s="585"/>
      <c r="PTQ3" s="650"/>
      <c r="PTR3" s="585"/>
      <c r="PTS3" s="585"/>
      <c r="PTT3" s="650"/>
      <c r="PTU3" s="585"/>
      <c r="PTV3" s="585"/>
      <c r="PTW3" s="650"/>
      <c r="PTX3" s="585"/>
      <c r="PTY3" s="585"/>
      <c r="PTZ3" s="650"/>
      <c r="PUA3" s="585"/>
      <c r="PUB3" s="585"/>
      <c r="PUC3" s="650"/>
      <c r="PUD3" s="585"/>
      <c r="PUE3" s="585"/>
      <c r="PUF3" s="650"/>
      <c r="PUG3" s="585"/>
      <c r="PUH3" s="585"/>
      <c r="PUI3" s="650"/>
      <c r="PUJ3" s="585"/>
      <c r="PUK3" s="585"/>
      <c r="PUL3" s="650"/>
      <c r="PUM3" s="585"/>
      <c r="PUN3" s="585"/>
      <c r="PUO3" s="650"/>
      <c r="PUP3" s="585"/>
      <c r="PUQ3" s="585"/>
      <c r="PUR3" s="650"/>
      <c r="PUS3" s="585"/>
      <c r="PUT3" s="585"/>
      <c r="PUU3" s="650"/>
      <c r="PUV3" s="585"/>
      <c r="PUW3" s="585"/>
      <c r="PUX3" s="650"/>
      <c r="PUY3" s="585"/>
      <c r="PUZ3" s="585"/>
      <c r="PVA3" s="650"/>
      <c r="PVB3" s="585"/>
      <c r="PVC3" s="585"/>
      <c r="PVD3" s="650"/>
      <c r="PVE3" s="585"/>
      <c r="PVF3" s="585"/>
      <c r="PVG3" s="650"/>
      <c r="PVH3" s="585"/>
      <c r="PVI3" s="585"/>
      <c r="PVJ3" s="650"/>
      <c r="PVK3" s="585"/>
      <c r="PVL3" s="585"/>
      <c r="PVM3" s="650"/>
      <c r="PVN3" s="585"/>
      <c r="PVO3" s="585"/>
      <c r="PVP3" s="650"/>
      <c r="PVQ3" s="585"/>
      <c r="PVR3" s="585"/>
      <c r="PVS3" s="650"/>
      <c r="PVT3" s="585"/>
      <c r="PVU3" s="585"/>
      <c r="PVV3" s="650"/>
      <c r="PVW3" s="585"/>
      <c r="PVX3" s="585"/>
      <c r="PVY3" s="650"/>
      <c r="PVZ3" s="585"/>
      <c r="PWA3" s="585"/>
      <c r="PWB3" s="650"/>
      <c r="PWC3" s="585"/>
      <c r="PWD3" s="585"/>
      <c r="PWE3" s="650"/>
      <c r="PWF3" s="585"/>
      <c r="PWG3" s="585"/>
      <c r="PWH3" s="650"/>
      <c r="PWI3" s="585"/>
      <c r="PWJ3" s="585"/>
      <c r="PWK3" s="650"/>
      <c r="PWL3" s="585"/>
      <c r="PWM3" s="585"/>
      <c r="PWN3" s="650"/>
      <c r="PWO3" s="585"/>
      <c r="PWP3" s="585"/>
      <c r="PWQ3" s="650"/>
      <c r="PWR3" s="585"/>
      <c r="PWS3" s="585"/>
      <c r="PWT3" s="650"/>
      <c r="PWU3" s="585"/>
      <c r="PWV3" s="585"/>
      <c r="PWW3" s="650"/>
      <c r="PWX3" s="585"/>
      <c r="PWY3" s="585"/>
      <c r="PWZ3" s="650"/>
      <c r="PXA3" s="585"/>
      <c r="PXB3" s="585"/>
      <c r="PXC3" s="650"/>
      <c r="PXD3" s="585"/>
      <c r="PXE3" s="585"/>
      <c r="PXF3" s="650"/>
      <c r="PXG3" s="585"/>
      <c r="PXH3" s="585"/>
      <c r="PXI3" s="650"/>
      <c r="PXJ3" s="585"/>
      <c r="PXK3" s="585"/>
      <c r="PXL3" s="650"/>
      <c r="PXM3" s="585"/>
      <c r="PXN3" s="585"/>
      <c r="PXO3" s="650"/>
      <c r="PXP3" s="585"/>
      <c r="PXQ3" s="585"/>
      <c r="PXR3" s="650"/>
      <c r="PXS3" s="585"/>
      <c r="PXT3" s="585"/>
      <c r="PXU3" s="650"/>
      <c r="PXV3" s="585"/>
      <c r="PXW3" s="585"/>
      <c r="PXX3" s="650"/>
      <c r="PXY3" s="585"/>
      <c r="PXZ3" s="585"/>
      <c r="PYA3" s="650"/>
      <c r="PYB3" s="585"/>
      <c r="PYC3" s="585"/>
      <c r="PYD3" s="650"/>
      <c r="PYE3" s="585"/>
      <c r="PYF3" s="585"/>
      <c r="PYG3" s="650"/>
      <c r="PYH3" s="585"/>
      <c r="PYI3" s="585"/>
      <c r="PYJ3" s="650"/>
      <c r="PYK3" s="585"/>
      <c r="PYL3" s="585"/>
      <c r="PYM3" s="650"/>
      <c r="PYN3" s="585"/>
      <c r="PYO3" s="585"/>
      <c r="PYP3" s="650"/>
      <c r="PYQ3" s="585"/>
      <c r="PYR3" s="585"/>
      <c r="PYS3" s="650"/>
      <c r="PYT3" s="585"/>
      <c r="PYU3" s="585"/>
      <c r="PYV3" s="650"/>
      <c r="PYW3" s="585"/>
      <c r="PYX3" s="585"/>
      <c r="PYY3" s="650"/>
      <c r="PYZ3" s="585"/>
      <c r="PZA3" s="585"/>
      <c r="PZB3" s="650"/>
      <c r="PZC3" s="585"/>
      <c r="PZD3" s="585"/>
      <c r="PZE3" s="650"/>
      <c r="PZF3" s="585"/>
      <c r="PZG3" s="585"/>
      <c r="PZH3" s="650"/>
      <c r="PZI3" s="585"/>
      <c r="PZJ3" s="585"/>
      <c r="PZK3" s="650"/>
      <c r="PZL3" s="585"/>
      <c r="PZM3" s="585"/>
      <c r="PZN3" s="650"/>
      <c r="PZO3" s="585"/>
      <c r="PZP3" s="585"/>
      <c r="PZQ3" s="650"/>
      <c r="PZR3" s="585"/>
      <c r="PZS3" s="585"/>
      <c r="PZT3" s="650"/>
      <c r="PZU3" s="585"/>
      <c r="PZV3" s="585"/>
      <c r="PZW3" s="650"/>
      <c r="PZX3" s="585"/>
      <c r="PZY3" s="585"/>
      <c r="PZZ3" s="650"/>
      <c r="QAA3" s="585"/>
      <c r="QAB3" s="585"/>
      <c r="QAC3" s="650"/>
      <c r="QAD3" s="585"/>
      <c r="QAE3" s="585"/>
      <c r="QAF3" s="650"/>
      <c r="QAG3" s="585"/>
      <c r="QAH3" s="585"/>
      <c r="QAI3" s="650"/>
      <c r="QAJ3" s="585"/>
      <c r="QAK3" s="585"/>
      <c r="QAL3" s="650"/>
      <c r="QAM3" s="585"/>
      <c r="QAN3" s="585"/>
      <c r="QAO3" s="650"/>
      <c r="QAP3" s="585"/>
      <c r="QAQ3" s="585"/>
      <c r="QAR3" s="650"/>
      <c r="QAS3" s="585"/>
      <c r="QAT3" s="585"/>
      <c r="QAU3" s="650"/>
      <c r="QAV3" s="585"/>
      <c r="QAW3" s="585"/>
      <c r="QAX3" s="650"/>
      <c r="QAY3" s="585"/>
      <c r="QAZ3" s="585"/>
      <c r="QBA3" s="650"/>
      <c r="QBB3" s="585"/>
      <c r="QBC3" s="585"/>
      <c r="QBD3" s="650"/>
      <c r="QBE3" s="585"/>
      <c r="QBF3" s="585"/>
      <c r="QBG3" s="650"/>
      <c r="QBH3" s="585"/>
      <c r="QBI3" s="585"/>
      <c r="QBJ3" s="650"/>
      <c r="QBK3" s="585"/>
      <c r="QBL3" s="585"/>
      <c r="QBM3" s="650"/>
      <c r="QBN3" s="585"/>
      <c r="QBO3" s="585"/>
      <c r="QBP3" s="650"/>
      <c r="QBQ3" s="585"/>
      <c r="QBR3" s="585"/>
      <c r="QBS3" s="650"/>
      <c r="QBT3" s="585"/>
      <c r="QBU3" s="585"/>
      <c r="QBV3" s="650"/>
      <c r="QBW3" s="585"/>
      <c r="QBX3" s="585"/>
      <c r="QBY3" s="650"/>
      <c r="QBZ3" s="585"/>
      <c r="QCA3" s="585"/>
      <c r="QCB3" s="650"/>
      <c r="QCC3" s="585"/>
      <c r="QCD3" s="585"/>
      <c r="QCE3" s="650"/>
      <c r="QCF3" s="585"/>
      <c r="QCG3" s="585"/>
      <c r="QCH3" s="650"/>
      <c r="QCI3" s="585"/>
      <c r="QCJ3" s="585"/>
      <c r="QCK3" s="650"/>
      <c r="QCL3" s="585"/>
      <c r="QCM3" s="585"/>
      <c r="QCN3" s="650"/>
      <c r="QCO3" s="585"/>
      <c r="QCP3" s="585"/>
      <c r="QCQ3" s="650"/>
      <c r="QCR3" s="585"/>
      <c r="QCS3" s="585"/>
      <c r="QCT3" s="650"/>
      <c r="QCU3" s="585"/>
      <c r="QCV3" s="585"/>
      <c r="QCW3" s="650"/>
      <c r="QCX3" s="585"/>
      <c r="QCY3" s="585"/>
      <c r="QCZ3" s="650"/>
      <c r="QDA3" s="585"/>
      <c r="QDB3" s="585"/>
      <c r="QDC3" s="650"/>
      <c r="QDD3" s="585"/>
      <c r="QDE3" s="585"/>
      <c r="QDF3" s="650"/>
      <c r="QDG3" s="585"/>
      <c r="QDH3" s="585"/>
      <c r="QDI3" s="650"/>
      <c r="QDJ3" s="585"/>
      <c r="QDK3" s="585"/>
      <c r="QDL3" s="650"/>
      <c r="QDM3" s="585"/>
      <c r="QDN3" s="585"/>
      <c r="QDO3" s="650"/>
      <c r="QDP3" s="585"/>
      <c r="QDQ3" s="585"/>
      <c r="QDR3" s="650"/>
      <c r="QDS3" s="585"/>
      <c r="QDT3" s="585"/>
      <c r="QDU3" s="650"/>
      <c r="QDV3" s="585"/>
      <c r="QDW3" s="585"/>
      <c r="QDX3" s="650"/>
      <c r="QDY3" s="585"/>
      <c r="QDZ3" s="585"/>
      <c r="QEA3" s="650"/>
      <c r="QEB3" s="585"/>
      <c r="QEC3" s="585"/>
      <c r="QED3" s="650"/>
      <c r="QEE3" s="585"/>
      <c r="QEF3" s="585"/>
      <c r="QEG3" s="650"/>
      <c r="QEH3" s="585"/>
      <c r="QEI3" s="585"/>
      <c r="QEJ3" s="650"/>
      <c r="QEK3" s="585"/>
      <c r="QEL3" s="585"/>
      <c r="QEM3" s="650"/>
      <c r="QEN3" s="585"/>
      <c r="QEO3" s="585"/>
      <c r="QEP3" s="650"/>
      <c r="QEQ3" s="585"/>
      <c r="QER3" s="585"/>
      <c r="QES3" s="650"/>
      <c r="QET3" s="585"/>
      <c r="QEU3" s="585"/>
      <c r="QEV3" s="650"/>
      <c r="QEW3" s="585"/>
      <c r="QEX3" s="585"/>
      <c r="QEY3" s="650"/>
      <c r="QEZ3" s="585"/>
      <c r="QFA3" s="585"/>
      <c r="QFB3" s="650"/>
      <c r="QFC3" s="585"/>
      <c r="QFD3" s="585"/>
      <c r="QFE3" s="650"/>
      <c r="QFF3" s="585"/>
      <c r="QFG3" s="585"/>
      <c r="QFH3" s="650"/>
      <c r="QFI3" s="585"/>
      <c r="QFJ3" s="585"/>
      <c r="QFK3" s="650"/>
      <c r="QFL3" s="585"/>
      <c r="QFM3" s="585"/>
      <c r="QFN3" s="650"/>
      <c r="QFO3" s="585"/>
      <c r="QFP3" s="585"/>
      <c r="QFQ3" s="650"/>
      <c r="QFR3" s="585"/>
      <c r="QFS3" s="585"/>
      <c r="QFT3" s="650"/>
      <c r="QFU3" s="585"/>
      <c r="QFV3" s="585"/>
      <c r="QFW3" s="650"/>
      <c r="QFX3" s="585"/>
      <c r="QFY3" s="585"/>
      <c r="QFZ3" s="650"/>
      <c r="QGA3" s="585"/>
      <c r="QGB3" s="585"/>
      <c r="QGC3" s="650"/>
      <c r="QGD3" s="585"/>
      <c r="QGE3" s="585"/>
      <c r="QGF3" s="650"/>
      <c r="QGG3" s="585"/>
      <c r="QGH3" s="585"/>
      <c r="QGI3" s="650"/>
      <c r="QGJ3" s="585"/>
      <c r="QGK3" s="585"/>
      <c r="QGL3" s="650"/>
      <c r="QGM3" s="585"/>
      <c r="QGN3" s="585"/>
      <c r="QGO3" s="650"/>
      <c r="QGP3" s="585"/>
      <c r="QGQ3" s="585"/>
      <c r="QGR3" s="650"/>
      <c r="QGS3" s="585"/>
      <c r="QGT3" s="585"/>
      <c r="QGU3" s="650"/>
      <c r="QGV3" s="585"/>
      <c r="QGW3" s="585"/>
      <c r="QGX3" s="650"/>
      <c r="QGY3" s="585"/>
      <c r="QGZ3" s="585"/>
      <c r="QHA3" s="650"/>
      <c r="QHB3" s="585"/>
      <c r="QHC3" s="585"/>
      <c r="QHD3" s="650"/>
      <c r="QHE3" s="585"/>
      <c r="QHF3" s="585"/>
      <c r="QHG3" s="650"/>
      <c r="QHH3" s="585"/>
      <c r="QHI3" s="585"/>
      <c r="QHJ3" s="650"/>
      <c r="QHK3" s="585"/>
      <c r="QHL3" s="585"/>
      <c r="QHM3" s="650"/>
      <c r="QHN3" s="585"/>
      <c r="QHO3" s="585"/>
      <c r="QHP3" s="650"/>
      <c r="QHQ3" s="585"/>
      <c r="QHR3" s="585"/>
      <c r="QHS3" s="650"/>
      <c r="QHT3" s="585"/>
      <c r="QHU3" s="585"/>
      <c r="QHV3" s="650"/>
      <c r="QHW3" s="585"/>
      <c r="QHX3" s="585"/>
      <c r="QHY3" s="650"/>
      <c r="QHZ3" s="585"/>
      <c r="QIA3" s="585"/>
      <c r="QIB3" s="650"/>
      <c r="QIC3" s="585"/>
      <c r="QID3" s="585"/>
      <c r="QIE3" s="650"/>
      <c r="QIF3" s="585"/>
      <c r="QIG3" s="585"/>
      <c r="QIH3" s="650"/>
      <c r="QII3" s="585"/>
      <c r="QIJ3" s="585"/>
      <c r="QIK3" s="650"/>
      <c r="QIL3" s="585"/>
      <c r="QIM3" s="585"/>
      <c r="QIN3" s="650"/>
      <c r="QIO3" s="585"/>
      <c r="QIP3" s="585"/>
      <c r="QIQ3" s="650"/>
      <c r="QIR3" s="585"/>
      <c r="QIS3" s="585"/>
      <c r="QIT3" s="650"/>
      <c r="QIU3" s="585"/>
      <c r="QIV3" s="585"/>
      <c r="QIW3" s="650"/>
      <c r="QIX3" s="585"/>
      <c r="QIY3" s="585"/>
      <c r="QIZ3" s="650"/>
      <c r="QJA3" s="585"/>
      <c r="QJB3" s="585"/>
      <c r="QJC3" s="650"/>
      <c r="QJD3" s="585"/>
      <c r="QJE3" s="585"/>
      <c r="QJF3" s="650"/>
      <c r="QJG3" s="585"/>
      <c r="QJH3" s="585"/>
      <c r="QJI3" s="650"/>
      <c r="QJJ3" s="585"/>
      <c r="QJK3" s="585"/>
      <c r="QJL3" s="650"/>
      <c r="QJM3" s="585"/>
      <c r="QJN3" s="585"/>
      <c r="QJO3" s="650"/>
      <c r="QJP3" s="585"/>
      <c r="QJQ3" s="585"/>
      <c r="QJR3" s="650"/>
      <c r="QJS3" s="585"/>
      <c r="QJT3" s="585"/>
      <c r="QJU3" s="650"/>
      <c r="QJV3" s="585"/>
      <c r="QJW3" s="585"/>
      <c r="QJX3" s="650"/>
      <c r="QJY3" s="585"/>
      <c r="QJZ3" s="585"/>
      <c r="QKA3" s="650"/>
      <c r="QKB3" s="585"/>
      <c r="QKC3" s="585"/>
      <c r="QKD3" s="650"/>
      <c r="QKE3" s="585"/>
      <c r="QKF3" s="585"/>
      <c r="QKG3" s="650"/>
      <c r="QKH3" s="585"/>
      <c r="QKI3" s="585"/>
      <c r="QKJ3" s="650"/>
      <c r="QKK3" s="585"/>
      <c r="QKL3" s="585"/>
      <c r="QKM3" s="650"/>
      <c r="QKN3" s="585"/>
      <c r="QKO3" s="585"/>
      <c r="QKP3" s="650"/>
      <c r="QKQ3" s="585"/>
      <c r="QKR3" s="585"/>
      <c r="QKS3" s="650"/>
      <c r="QKT3" s="585"/>
      <c r="QKU3" s="585"/>
      <c r="QKV3" s="650"/>
      <c r="QKW3" s="585"/>
      <c r="QKX3" s="585"/>
      <c r="QKY3" s="650"/>
      <c r="QKZ3" s="585"/>
      <c r="QLA3" s="585"/>
      <c r="QLB3" s="650"/>
      <c r="QLC3" s="585"/>
      <c r="QLD3" s="585"/>
      <c r="QLE3" s="650"/>
      <c r="QLF3" s="585"/>
      <c r="QLG3" s="585"/>
      <c r="QLH3" s="650"/>
      <c r="QLI3" s="585"/>
      <c r="QLJ3" s="585"/>
      <c r="QLK3" s="650"/>
      <c r="QLL3" s="585"/>
      <c r="QLM3" s="585"/>
      <c r="QLN3" s="650"/>
      <c r="QLO3" s="585"/>
      <c r="QLP3" s="585"/>
      <c r="QLQ3" s="650"/>
      <c r="QLR3" s="585"/>
      <c r="QLS3" s="585"/>
      <c r="QLT3" s="650"/>
      <c r="QLU3" s="585"/>
      <c r="QLV3" s="585"/>
      <c r="QLW3" s="650"/>
      <c r="QLX3" s="585"/>
      <c r="QLY3" s="585"/>
      <c r="QLZ3" s="650"/>
      <c r="QMA3" s="585"/>
      <c r="QMB3" s="585"/>
      <c r="QMC3" s="650"/>
      <c r="QMD3" s="585"/>
      <c r="QME3" s="585"/>
      <c r="QMF3" s="650"/>
      <c r="QMG3" s="585"/>
      <c r="QMH3" s="585"/>
      <c r="QMI3" s="650"/>
      <c r="QMJ3" s="585"/>
      <c r="QMK3" s="585"/>
      <c r="QML3" s="650"/>
      <c r="QMM3" s="585"/>
      <c r="QMN3" s="585"/>
      <c r="QMO3" s="650"/>
      <c r="QMP3" s="585"/>
      <c r="QMQ3" s="585"/>
      <c r="QMR3" s="650"/>
      <c r="QMS3" s="585"/>
      <c r="QMT3" s="585"/>
      <c r="QMU3" s="650"/>
      <c r="QMV3" s="585"/>
      <c r="QMW3" s="585"/>
      <c r="QMX3" s="650"/>
      <c r="QMY3" s="585"/>
      <c r="QMZ3" s="585"/>
      <c r="QNA3" s="650"/>
      <c r="QNB3" s="585"/>
      <c r="QNC3" s="585"/>
      <c r="QND3" s="650"/>
      <c r="QNE3" s="585"/>
      <c r="QNF3" s="585"/>
      <c r="QNG3" s="650"/>
      <c r="QNH3" s="585"/>
      <c r="QNI3" s="585"/>
      <c r="QNJ3" s="650"/>
      <c r="QNK3" s="585"/>
      <c r="QNL3" s="585"/>
      <c r="QNM3" s="650"/>
      <c r="QNN3" s="585"/>
      <c r="QNO3" s="585"/>
      <c r="QNP3" s="650"/>
      <c r="QNQ3" s="585"/>
      <c r="QNR3" s="585"/>
      <c r="QNS3" s="650"/>
      <c r="QNT3" s="585"/>
      <c r="QNU3" s="585"/>
      <c r="QNV3" s="650"/>
      <c r="QNW3" s="585"/>
      <c r="QNX3" s="585"/>
      <c r="QNY3" s="650"/>
      <c r="QNZ3" s="585"/>
      <c r="QOA3" s="585"/>
      <c r="QOB3" s="650"/>
      <c r="QOC3" s="585"/>
      <c r="QOD3" s="585"/>
      <c r="QOE3" s="650"/>
      <c r="QOF3" s="585"/>
      <c r="QOG3" s="585"/>
      <c r="QOH3" s="650"/>
      <c r="QOI3" s="585"/>
      <c r="QOJ3" s="585"/>
      <c r="QOK3" s="650"/>
      <c r="QOL3" s="585"/>
      <c r="QOM3" s="585"/>
      <c r="QON3" s="650"/>
      <c r="QOO3" s="585"/>
      <c r="QOP3" s="585"/>
      <c r="QOQ3" s="650"/>
      <c r="QOR3" s="585"/>
      <c r="QOS3" s="585"/>
      <c r="QOT3" s="650"/>
      <c r="QOU3" s="585"/>
      <c r="QOV3" s="585"/>
      <c r="QOW3" s="650"/>
      <c r="QOX3" s="585"/>
      <c r="QOY3" s="585"/>
      <c r="QOZ3" s="650"/>
      <c r="QPA3" s="585"/>
      <c r="QPB3" s="585"/>
      <c r="QPC3" s="650"/>
      <c r="QPD3" s="585"/>
      <c r="QPE3" s="585"/>
      <c r="QPF3" s="650"/>
      <c r="QPG3" s="585"/>
      <c r="QPH3" s="585"/>
      <c r="QPI3" s="650"/>
      <c r="QPJ3" s="585"/>
      <c r="QPK3" s="585"/>
      <c r="QPL3" s="650"/>
      <c r="QPM3" s="585"/>
      <c r="QPN3" s="585"/>
      <c r="QPO3" s="650"/>
      <c r="QPP3" s="585"/>
      <c r="QPQ3" s="585"/>
      <c r="QPR3" s="650"/>
      <c r="QPS3" s="585"/>
      <c r="QPT3" s="585"/>
      <c r="QPU3" s="650"/>
      <c r="QPV3" s="585"/>
      <c r="QPW3" s="585"/>
      <c r="QPX3" s="650"/>
      <c r="QPY3" s="585"/>
      <c r="QPZ3" s="585"/>
      <c r="QQA3" s="650"/>
      <c r="QQB3" s="585"/>
      <c r="QQC3" s="585"/>
      <c r="QQD3" s="650"/>
      <c r="QQE3" s="585"/>
      <c r="QQF3" s="585"/>
      <c r="QQG3" s="650"/>
      <c r="QQH3" s="585"/>
      <c r="QQI3" s="585"/>
      <c r="QQJ3" s="650"/>
      <c r="QQK3" s="585"/>
      <c r="QQL3" s="585"/>
      <c r="QQM3" s="650"/>
      <c r="QQN3" s="585"/>
      <c r="QQO3" s="585"/>
      <c r="QQP3" s="650"/>
      <c r="QQQ3" s="585"/>
      <c r="QQR3" s="585"/>
      <c r="QQS3" s="650"/>
      <c r="QQT3" s="585"/>
      <c r="QQU3" s="585"/>
      <c r="QQV3" s="650"/>
      <c r="QQW3" s="585"/>
      <c r="QQX3" s="585"/>
      <c r="QQY3" s="650"/>
      <c r="QQZ3" s="585"/>
      <c r="QRA3" s="585"/>
      <c r="QRB3" s="650"/>
      <c r="QRC3" s="585"/>
      <c r="QRD3" s="585"/>
      <c r="QRE3" s="650"/>
      <c r="QRF3" s="585"/>
      <c r="QRG3" s="585"/>
      <c r="QRH3" s="650"/>
      <c r="QRI3" s="585"/>
      <c r="QRJ3" s="585"/>
      <c r="QRK3" s="650"/>
      <c r="QRL3" s="585"/>
      <c r="QRM3" s="585"/>
      <c r="QRN3" s="650"/>
      <c r="QRO3" s="585"/>
      <c r="QRP3" s="585"/>
      <c r="QRQ3" s="650"/>
      <c r="QRR3" s="585"/>
      <c r="QRS3" s="585"/>
      <c r="QRT3" s="650"/>
      <c r="QRU3" s="585"/>
      <c r="QRV3" s="585"/>
      <c r="QRW3" s="650"/>
      <c r="QRX3" s="585"/>
      <c r="QRY3" s="585"/>
      <c r="QRZ3" s="650"/>
      <c r="QSA3" s="585"/>
      <c r="QSB3" s="585"/>
      <c r="QSC3" s="650"/>
      <c r="QSD3" s="585"/>
      <c r="QSE3" s="585"/>
      <c r="QSF3" s="650"/>
      <c r="QSG3" s="585"/>
      <c r="QSH3" s="585"/>
      <c r="QSI3" s="650"/>
      <c r="QSJ3" s="585"/>
      <c r="QSK3" s="585"/>
      <c r="QSL3" s="650"/>
      <c r="QSM3" s="585"/>
      <c r="QSN3" s="585"/>
      <c r="QSO3" s="650"/>
      <c r="QSP3" s="585"/>
      <c r="QSQ3" s="585"/>
      <c r="QSR3" s="650"/>
      <c r="QSS3" s="585"/>
      <c r="QST3" s="585"/>
      <c r="QSU3" s="650"/>
      <c r="QSV3" s="585"/>
      <c r="QSW3" s="585"/>
      <c r="QSX3" s="650"/>
      <c r="QSY3" s="585"/>
      <c r="QSZ3" s="585"/>
      <c r="QTA3" s="650"/>
      <c r="QTB3" s="585"/>
      <c r="QTC3" s="585"/>
      <c r="QTD3" s="650"/>
      <c r="QTE3" s="585"/>
      <c r="QTF3" s="585"/>
      <c r="QTG3" s="650"/>
      <c r="QTH3" s="585"/>
      <c r="QTI3" s="585"/>
      <c r="QTJ3" s="650"/>
      <c r="QTK3" s="585"/>
      <c r="QTL3" s="585"/>
      <c r="QTM3" s="650"/>
      <c r="QTN3" s="585"/>
      <c r="QTO3" s="585"/>
      <c r="QTP3" s="650"/>
      <c r="QTQ3" s="585"/>
      <c r="QTR3" s="585"/>
      <c r="QTS3" s="650"/>
      <c r="QTT3" s="585"/>
      <c r="QTU3" s="585"/>
      <c r="QTV3" s="650"/>
      <c r="QTW3" s="585"/>
      <c r="QTX3" s="585"/>
      <c r="QTY3" s="650"/>
      <c r="QTZ3" s="585"/>
      <c r="QUA3" s="585"/>
      <c r="QUB3" s="650"/>
      <c r="QUC3" s="585"/>
      <c r="QUD3" s="585"/>
      <c r="QUE3" s="650"/>
      <c r="QUF3" s="585"/>
      <c r="QUG3" s="585"/>
      <c r="QUH3" s="650"/>
      <c r="QUI3" s="585"/>
      <c r="QUJ3" s="585"/>
      <c r="QUK3" s="650"/>
      <c r="QUL3" s="585"/>
      <c r="QUM3" s="585"/>
      <c r="QUN3" s="650"/>
      <c r="QUO3" s="585"/>
      <c r="QUP3" s="585"/>
      <c r="QUQ3" s="650"/>
      <c r="QUR3" s="585"/>
      <c r="QUS3" s="585"/>
      <c r="QUT3" s="650"/>
      <c r="QUU3" s="585"/>
      <c r="QUV3" s="585"/>
      <c r="QUW3" s="650"/>
      <c r="QUX3" s="585"/>
      <c r="QUY3" s="585"/>
      <c r="QUZ3" s="650"/>
      <c r="QVA3" s="585"/>
      <c r="QVB3" s="585"/>
      <c r="QVC3" s="650"/>
      <c r="QVD3" s="585"/>
      <c r="QVE3" s="585"/>
      <c r="QVF3" s="650"/>
      <c r="QVG3" s="585"/>
      <c r="QVH3" s="585"/>
      <c r="QVI3" s="650"/>
      <c r="QVJ3" s="585"/>
      <c r="QVK3" s="585"/>
      <c r="QVL3" s="650"/>
      <c r="QVM3" s="585"/>
      <c r="QVN3" s="585"/>
      <c r="QVO3" s="650"/>
      <c r="QVP3" s="585"/>
      <c r="QVQ3" s="585"/>
      <c r="QVR3" s="650"/>
      <c r="QVS3" s="585"/>
      <c r="QVT3" s="585"/>
      <c r="QVU3" s="650"/>
      <c r="QVV3" s="585"/>
      <c r="QVW3" s="585"/>
      <c r="QVX3" s="650"/>
      <c r="QVY3" s="585"/>
      <c r="QVZ3" s="585"/>
      <c r="QWA3" s="650"/>
      <c r="QWB3" s="585"/>
      <c r="QWC3" s="585"/>
      <c r="QWD3" s="650"/>
      <c r="QWE3" s="585"/>
      <c r="QWF3" s="585"/>
      <c r="QWG3" s="650"/>
      <c r="QWH3" s="585"/>
      <c r="QWI3" s="585"/>
      <c r="QWJ3" s="650"/>
      <c r="QWK3" s="585"/>
      <c r="QWL3" s="585"/>
      <c r="QWM3" s="650"/>
      <c r="QWN3" s="585"/>
      <c r="QWO3" s="585"/>
      <c r="QWP3" s="650"/>
      <c r="QWQ3" s="585"/>
      <c r="QWR3" s="585"/>
      <c r="QWS3" s="650"/>
      <c r="QWT3" s="585"/>
      <c r="QWU3" s="585"/>
      <c r="QWV3" s="650"/>
      <c r="QWW3" s="585"/>
      <c r="QWX3" s="585"/>
      <c r="QWY3" s="650"/>
      <c r="QWZ3" s="585"/>
      <c r="QXA3" s="585"/>
      <c r="QXB3" s="650"/>
      <c r="QXC3" s="585"/>
      <c r="QXD3" s="585"/>
      <c r="QXE3" s="650"/>
      <c r="QXF3" s="585"/>
      <c r="QXG3" s="585"/>
      <c r="QXH3" s="650"/>
      <c r="QXI3" s="585"/>
      <c r="QXJ3" s="585"/>
      <c r="QXK3" s="650"/>
      <c r="QXL3" s="585"/>
      <c r="QXM3" s="585"/>
      <c r="QXN3" s="650"/>
      <c r="QXO3" s="585"/>
      <c r="QXP3" s="585"/>
      <c r="QXQ3" s="650"/>
      <c r="QXR3" s="585"/>
      <c r="QXS3" s="585"/>
      <c r="QXT3" s="650"/>
      <c r="QXU3" s="585"/>
      <c r="QXV3" s="585"/>
      <c r="QXW3" s="650"/>
      <c r="QXX3" s="585"/>
      <c r="QXY3" s="585"/>
      <c r="QXZ3" s="650"/>
      <c r="QYA3" s="585"/>
      <c r="QYB3" s="585"/>
      <c r="QYC3" s="650"/>
      <c r="QYD3" s="585"/>
      <c r="QYE3" s="585"/>
      <c r="QYF3" s="650"/>
      <c r="QYG3" s="585"/>
      <c r="QYH3" s="585"/>
      <c r="QYI3" s="650"/>
      <c r="QYJ3" s="585"/>
      <c r="QYK3" s="585"/>
      <c r="QYL3" s="650"/>
      <c r="QYM3" s="585"/>
      <c r="QYN3" s="585"/>
      <c r="QYO3" s="650"/>
      <c r="QYP3" s="585"/>
      <c r="QYQ3" s="585"/>
      <c r="QYR3" s="650"/>
      <c r="QYS3" s="585"/>
      <c r="QYT3" s="585"/>
      <c r="QYU3" s="650"/>
      <c r="QYV3" s="585"/>
      <c r="QYW3" s="585"/>
      <c r="QYX3" s="650"/>
      <c r="QYY3" s="585"/>
      <c r="QYZ3" s="585"/>
      <c r="QZA3" s="650"/>
      <c r="QZB3" s="585"/>
      <c r="QZC3" s="585"/>
      <c r="QZD3" s="650"/>
      <c r="QZE3" s="585"/>
      <c r="QZF3" s="585"/>
      <c r="QZG3" s="650"/>
      <c r="QZH3" s="585"/>
      <c r="QZI3" s="585"/>
      <c r="QZJ3" s="650"/>
      <c r="QZK3" s="585"/>
      <c r="QZL3" s="585"/>
      <c r="QZM3" s="650"/>
      <c r="QZN3" s="585"/>
      <c r="QZO3" s="585"/>
      <c r="QZP3" s="650"/>
      <c r="QZQ3" s="585"/>
      <c r="QZR3" s="585"/>
      <c r="QZS3" s="650"/>
      <c r="QZT3" s="585"/>
      <c r="QZU3" s="585"/>
      <c r="QZV3" s="650"/>
      <c r="QZW3" s="585"/>
      <c r="QZX3" s="585"/>
      <c r="QZY3" s="650"/>
      <c r="QZZ3" s="585"/>
      <c r="RAA3" s="585"/>
      <c r="RAB3" s="650"/>
      <c r="RAC3" s="585"/>
      <c r="RAD3" s="585"/>
      <c r="RAE3" s="650"/>
      <c r="RAF3" s="585"/>
      <c r="RAG3" s="585"/>
      <c r="RAH3" s="650"/>
      <c r="RAI3" s="585"/>
      <c r="RAJ3" s="585"/>
      <c r="RAK3" s="650"/>
      <c r="RAL3" s="585"/>
      <c r="RAM3" s="585"/>
      <c r="RAN3" s="650"/>
      <c r="RAO3" s="585"/>
      <c r="RAP3" s="585"/>
      <c r="RAQ3" s="650"/>
      <c r="RAR3" s="585"/>
      <c r="RAS3" s="585"/>
      <c r="RAT3" s="650"/>
      <c r="RAU3" s="585"/>
      <c r="RAV3" s="585"/>
      <c r="RAW3" s="650"/>
      <c r="RAX3" s="585"/>
      <c r="RAY3" s="585"/>
      <c r="RAZ3" s="650"/>
      <c r="RBA3" s="585"/>
      <c r="RBB3" s="585"/>
      <c r="RBC3" s="650"/>
      <c r="RBD3" s="585"/>
      <c r="RBE3" s="585"/>
      <c r="RBF3" s="650"/>
      <c r="RBG3" s="585"/>
      <c r="RBH3" s="585"/>
      <c r="RBI3" s="650"/>
      <c r="RBJ3" s="585"/>
      <c r="RBK3" s="585"/>
      <c r="RBL3" s="650"/>
      <c r="RBM3" s="585"/>
      <c r="RBN3" s="585"/>
      <c r="RBO3" s="650"/>
      <c r="RBP3" s="585"/>
      <c r="RBQ3" s="585"/>
      <c r="RBR3" s="650"/>
      <c r="RBS3" s="585"/>
      <c r="RBT3" s="585"/>
      <c r="RBU3" s="650"/>
      <c r="RBV3" s="585"/>
      <c r="RBW3" s="585"/>
      <c r="RBX3" s="650"/>
      <c r="RBY3" s="585"/>
      <c r="RBZ3" s="585"/>
      <c r="RCA3" s="650"/>
      <c r="RCB3" s="585"/>
      <c r="RCC3" s="585"/>
      <c r="RCD3" s="650"/>
      <c r="RCE3" s="585"/>
      <c r="RCF3" s="585"/>
      <c r="RCG3" s="650"/>
      <c r="RCH3" s="585"/>
      <c r="RCI3" s="585"/>
      <c r="RCJ3" s="650"/>
      <c r="RCK3" s="585"/>
      <c r="RCL3" s="585"/>
      <c r="RCM3" s="650"/>
      <c r="RCN3" s="585"/>
      <c r="RCO3" s="585"/>
      <c r="RCP3" s="650"/>
      <c r="RCQ3" s="585"/>
      <c r="RCR3" s="585"/>
      <c r="RCS3" s="650"/>
      <c r="RCT3" s="585"/>
      <c r="RCU3" s="585"/>
      <c r="RCV3" s="650"/>
      <c r="RCW3" s="585"/>
      <c r="RCX3" s="585"/>
      <c r="RCY3" s="650"/>
      <c r="RCZ3" s="585"/>
      <c r="RDA3" s="585"/>
      <c r="RDB3" s="650"/>
      <c r="RDC3" s="585"/>
      <c r="RDD3" s="585"/>
      <c r="RDE3" s="650"/>
      <c r="RDF3" s="585"/>
      <c r="RDG3" s="585"/>
      <c r="RDH3" s="650"/>
      <c r="RDI3" s="585"/>
      <c r="RDJ3" s="585"/>
      <c r="RDK3" s="650"/>
      <c r="RDL3" s="585"/>
      <c r="RDM3" s="585"/>
      <c r="RDN3" s="650"/>
      <c r="RDO3" s="585"/>
      <c r="RDP3" s="585"/>
      <c r="RDQ3" s="650"/>
      <c r="RDR3" s="585"/>
      <c r="RDS3" s="585"/>
      <c r="RDT3" s="650"/>
      <c r="RDU3" s="585"/>
      <c r="RDV3" s="585"/>
      <c r="RDW3" s="650"/>
      <c r="RDX3" s="585"/>
      <c r="RDY3" s="585"/>
      <c r="RDZ3" s="650"/>
      <c r="REA3" s="585"/>
      <c r="REB3" s="585"/>
      <c r="REC3" s="650"/>
      <c r="RED3" s="585"/>
      <c r="REE3" s="585"/>
      <c r="REF3" s="650"/>
      <c r="REG3" s="585"/>
      <c r="REH3" s="585"/>
      <c r="REI3" s="650"/>
      <c r="REJ3" s="585"/>
      <c r="REK3" s="585"/>
      <c r="REL3" s="650"/>
      <c r="REM3" s="585"/>
      <c r="REN3" s="585"/>
      <c r="REO3" s="650"/>
      <c r="REP3" s="585"/>
      <c r="REQ3" s="585"/>
      <c r="RER3" s="650"/>
      <c r="RES3" s="585"/>
      <c r="RET3" s="585"/>
      <c r="REU3" s="650"/>
      <c r="REV3" s="585"/>
      <c r="REW3" s="585"/>
      <c r="REX3" s="650"/>
      <c r="REY3" s="585"/>
      <c r="REZ3" s="585"/>
      <c r="RFA3" s="650"/>
      <c r="RFB3" s="585"/>
      <c r="RFC3" s="585"/>
      <c r="RFD3" s="650"/>
      <c r="RFE3" s="585"/>
      <c r="RFF3" s="585"/>
      <c r="RFG3" s="650"/>
      <c r="RFH3" s="585"/>
      <c r="RFI3" s="585"/>
      <c r="RFJ3" s="650"/>
      <c r="RFK3" s="585"/>
      <c r="RFL3" s="585"/>
      <c r="RFM3" s="650"/>
      <c r="RFN3" s="585"/>
      <c r="RFO3" s="585"/>
      <c r="RFP3" s="650"/>
      <c r="RFQ3" s="585"/>
      <c r="RFR3" s="585"/>
      <c r="RFS3" s="650"/>
      <c r="RFT3" s="585"/>
      <c r="RFU3" s="585"/>
      <c r="RFV3" s="650"/>
      <c r="RFW3" s="585"/>
      <c r="RFX3" s="585"/>
      <c r="RFY3" s="650"/>
      <c r="RFZ3" s="585"/>
      <c r="RGA3" s="585"/>
      <c r="RGB3" s="650"/>
      <c r="RGC3" s="585"/>
      <c r="RGD3" s="585"/>
      <c r="RGE3" s="650"/>
      <c r="RGF3" s="585"/>
      <c r="RGG3" s="585"/>
      <c r="RGH3" s="650"/>
      <c r="RGI3" s="585"/>
      <c r="RGJ3" s="585"/>
      <c r="RGK3" s="650"/>
      <c r="RGL3" s="585"/>
      <c r="RGM3" s="585"/>
      <c r="RGN3" s="650"/>
      <c r="RGO3" s="585"/>
      <c r="RGP3" s="585"/>
      <c r="RGQ3" s="650"/>
      <c r="RGR3" s="585"/>
      <c r="RGS3" s="585"/>
      <c r="RGT3" s="650"/>
      <c r="RGU3" s="585"/>
      <c r="RGV3" s="585"/>
      <c r="RGW3" s="650"/>
      <c r="RGX3" s="585"/>
      <c r="RGY3" s="585"/>
      <c r="RGZ3" s="650"/>
      <c r="RHA3" s="585"/>
      <c r="RHB3" s="585"/>
      <c r="RHC3" s="650"/>
      <c r="RHD3" s="585"/>
      <c r="RHE3" s="585"/>
      <c r="RHF3" s="650"/>
      <c r="RHG3" s="585"/>
      <c r="RHH3" s="585"/>
      <c r="RHI3" s="650"/>
      <c r="RHJ3" s="585"/>
      <c r="RHK3" s="585"/>
      <c r="RHL3" s="650"/>
      <c r="RHM3" s="585"/>
      <c r="RHN3" s="585"/>
      <c r="RHO3" s="650"/>
      <c r="RHP3" s="585"/>
      <c r="RHQ3" s="585"/>
      <c r="RHR3" s="650"/>
      <c r="RHS3" s="585"/>
      <c r="RHT3" s="585"/>
      <c r="RHU3" s="650"/>
      <c r="RHV3" s="585"/>
      <c r="RHW3" s="585"/>
      <c r="RHX3" s="650"/>
      <c r="RHY3" s="585"/>
      <c r="RHZ3" s="585"/>
      <c r="RIA3" s="650"/>
      <c r="RIB3" s="585"/>
      <c r="RIC3" s="585"/>
      <c r="RID3" s="650"/>
      <c r="RIE3" s="585"/>
      <c r="RIF3" s="585"/>
      <c r="RIG3" s="650"/>
      <c r="RIH3" s="585"/>
      <c r="RII3" s="585"/>
      <c r="RIJ3" s="650"/>
      <c r="RIK3" s="585"/>
      <c r="RIL3" s="585"/>
      <c r="RIM3" s="650"/>
      <c r="RIN3" s="585"/>
      <c r="RIO3" s="585"/>
      <c r="RIP3" s="650"/>
      <c r="RIQ3" s="585"/>
      <c r="RIR3" s="585"/>
      <c r="RIS3" s="650"/>
      <c r="RIT3" s="585"/>
      <c r="RIU3" s="585"/>
      <c r="RIV3" s="650"/>
      <c r="RIW3" s="585"/>
      <c r="RIX3" s="585"/>
      <c r="RIY3" s="650"/>
      <c r="RIZ3" s="585"/>
      <c r="RJA3" s="585"/>
      <c r="RJB3" s="650"/>
      <c r="RJC3" s="585"/>
      <c r="RJD3" s="585"/>
      <c r="RJE3" s="650"/>
      <c r="RJF3" s="585"/>
      <c r="RJG3" s="585"/>
      <c r="RJH3" s="650"/>
      <c r="RJI3" s="585"/>
      <c r="RJJ3" s="585"/>
      <c r="RJK3" s="650"/>
      <c r="RJL3" s="585"/>
      <c r="RJM3" s="585"/>
      <c r="RJN3" s="650"/>
      <c r="RJO3" s="585"/>
      <c r="RJP3" s="585"/>
      <c r="RJQ3" s="650"/>
      <c r="RJR3" s="585"/>
      <c r="RJS3" s="585"/>
      <c r="RJT3" s="650"/>
      <c r="RJU3" s="585"/>
      <c r="RJV3" s="585"/>
      <c r="RJW3" s="650"/>
      <c r="RJX3" s="585"/>
      <c r="RJY3" s="585"/>
      <c r="RJZ3" s="650"/>
      <c r="RKA3" s="585"/>
      <c r="RKB3" s="585"/>
      <c r="RKC3" s="650"/>
      <c r="RKD3" s="585"/>
      <c r="RKE3" s="585"/>
      <c r="RKF3" s="650"/>
      <c r="RKG3" s="585"/>
      <c r="RKH3" s="585"/>
      <c r="RKI3" s="650"/>
      <c r="RKJ3" s="585"/>
      <c r="RKK3" s="585"/>
      <c r="RKL3" s="650"/>
      <c r="RKM3" s="585"/>
      <c r="RKN3" s="585"/>
      <c r="RKO3" s="650"/>
      <c r="RKP3" s="585"/>
      <c r="RKQ3" s="585"/>
      <c r="RKR3" s="650"/>
      <c r="RKS3" s="585"/>
      <c r="RKT3" s="585"/>
      <c r="RKU3" s="650"/>
      <c r="RKV3" s="585"/>
      <c r="RKW3" s="585"/>
      <c r="RKX3" s="650"/>
      <c r="RKY3" s="585"/>
      <c r="RKZ3" s="585"/>
      <c r="RLA3" s="650"/>
      <c r="RLB3" s="585"/>
      <c r="RLC3" s="585"/>
      <c r="RLD3" s="650"/>
      <c r="RLE3" s="585"/>
      <c r="RLF3" s="585"/>
      <c r="RLG3" s="650"/>
      <c r="RLH3" s="585"/>
      <c r="RLI3" s="585"/>
      <c r="RLJ3" s="650"/>
      <c r="RLK3" s="585"/>
      <c r="RLL3" s="585"/>
      <c r="RLM3" s="650"/>
      <c r="RLN3" s="585"/>
      <c r="RLO3" s="585"/>
      <c r="RLP3" s="650"/>
      <c r="RLQ3" s="585"/>
      <c r="RLR3" s="585"/>
      <c r="RLS3" s="650"/>
      <c r="RLT3" s="585"/>
      <c r="RLU3" s="585"/>
      <c r="RLV3" s="650"/>
      <c r="RLW3" s="585"/>
      <c r="RLX3" s="585"/>
      <c r="RLY3" s="650"/>
      <c r="RLZ3" s="585"/>
      <c r="RMA3" s="585"/>
      <c r="RMB3" s="650"/>
      <c r="RMC3" s="585"/>
      <c r="RMD3" s="585"/>
      <c r="RME3" s="650"/>
      <c r="RMF3" s="585"/>
      <c r="RMG3" s="585"/>
      <c r="RMH3" s="650"/>
      <c r="RMI3" s="585"/>
      <c r="RMJ3" s="585"/>
      <c r="RMK3" s="650"/>
      <c r="RML3" s="585"/>
      <c r="RMM3" s="585"/>
      <c r="RMN3" s="650"/>
      <c r="RMO3" s="585"/>
      <c r="RMP3" s="585"/>
      <c r="RMQ3" s="650"/>
      <c r="RMR3" s="585"/>
      <c r="RMS3" s="585"/>
      <c r="RMT3" s="650"/>
      <c r="RMU3" s="585"/>
      <c r="RMV3" s="585"/>
      <c r="RMW3" s="650"/>
      <c r="RMX3" s="585"/>
      <c r="RMY3" s="585"/>
      <c r="RMZ3" s="650"/>
      <c r="RNA3" s="585"/>
      <c r="RNB3" s="585"/>
      <c r="RNC3" s="650"/>
      <c r="RND3" s="585"/>
      <c r="RNE3" s="585"/>
      <c r="RNF3" s="650"/>
      <c r="RNG3" s="585"/>
      <c r="RNH3" s="585"/>
      <c r="RNI3" s="650"/>
      <c r="RNJ3" s="585"/>
      <c r="RNK3" s="585"/>
      <c r="RNL3" s="650"/>
      <c r="RNM3" s="585"/>
      <c r="RNN3" s="585"/>
      <c r="RNO3" s="650"/>
      <c r="RNP3" s="585"/>
      <c r="RNQ3" s="585"/>
      <c r="RNR3" s="650"/>
      <c r="RNS3" s="585"/>
      <c r="RNT3" s="585"/>
      <c r="RNU3" s="650"/>
      <c r="RNV3" s="585"/>
      <c r="RNW3" s="585"/>
      <c r="RNX3" s="650"/>
      <c r="RNY3" s="585"/>
      <c r="RNZ3" s="585"/>
      <c r="ROA3" s="650"/>
      <c r="ROB3" s="585"/>
      <c r="ROC3" s="585"/>
      <c r="ROD3" s="650"/>
      <c r="ROE3" s="585"/>
      <c r="ROF3" s="585"/>
      <c r="ROG3" s="650"/>
      <c r="ROH3" s="585"/>
      <c r="ROI3" s="585"/>
      <c r="ROJ3" s="650"/>
      <c r="ROK3" s="585"/>
      <c r="ROL3" s="585"/>
      <c r="ROM3" s="650"/>
      <c r="RON3" s="585"/>
      <c r="ROO3" s="585"/>
      <c r="ROP3" s="650"/>
      <c r="ROQ3" s="585"/>
      <c r="ROR3" s="585"/>
      <c r="ROS3" s="650"/>
      <c r="ROT3" s="585"/>
      <c r="ROU3" s="585"/>
      <c r="ROV3" s="650"/>
      <c r="ROW3" s="585"/>
      <c r="ROX3" s="585"/>
      <c r="ROY3" s="650"/>
      <c r="ROZ3" s="585"/>
      <c r="RPA3" s="585"/>
      <c r="RPB3" s="650"/>
      <c r="RPC3" s="585"/>
      <c r="RPD3" s="585"/>
      <c r="RPE3" s="650"/>
      <c r="RPF3" s="585"/>
      <c r="RPG3" s="585"/>
      <c r="RPH3" s="650"/>
      <c r="RPI3" s="585"/>
      <c r="RPJ3" s="585"/>
      <c r="RPK3" s="650"/>
      <c r="RPL3" s="585"/>
      <c r="RPM3" s="585"/>
      <c r="RPN3" s="650"/>
      <c r="RPO3" s="585"/>
      <c r="RPP3" s="585"/>
      <c r="RPQ3" s="650"/>
      <c r="RPR3" s="585"/>
      <c r="RPS3" s="585"/>
      <c r="RPT3" s="650"/>
      <c r="RPU3" s="585"/>
      <c r="RPV3" s="585"/>
      <c r="RPW3" s="650"/>
      <c r="RPX3" s="585"/>
      <c r="RPY3" s="585"/>
      <c r="RPZ3" s="650"/>
      <c r="RQA3" s="585"/>
      <c r="RQB3" s="585"/>
      <c r="RQC3" s="650"/>
      <c r="RQD3" s="585"/>
      <c r="RQE3" s="585"/>
      <c r="RQF3" s="650"/>
      <c r="RQG3" s="585"/>
      <c r="RQH3" s="585"/>
      <c r="RQI3" s="650"/>
      <c r="RQJ3" s="585"/>
      <c r="RQK3" s="585"/>
      <c r="RQL3" s="650"/>
      <c r="RQM3" s="585"/>
      <c r="RQN3" s="585"/>
      <c r="RQO3" s="650"/>
      <c r="RQP3" s="585"/>
      <c r="RQQ3" s="585"/>
      <c r="RQR3" s="650"/>
      <c r="RQS3" s="585"/>
      <c r="RQT3" s="585"/>
      <c r="RQU3" s="650"/>
      <c r="RQV3" s="585"/>
      <c r="RQW3" s="585"/>
      <c r="RQX3" s="650"/>
      <c r="RQY3" s="585"/>
      <c r="RQZ3" s="585"/>
      <c r="RRA3" s="650"/>
      <c r="RRB3" s="585"/>
      <c r="RRC3" s="585"/>
      <c r="RRD3" s="650"/>
      <c r="RRE3" s="585"/>
      <c r="RRF3" s="585"/>
      <c r="RRG3" s="650"/>
      <c r="RRH3" s="585"/>
      <c r="RRI3" s="585"/>
      <c r="RRJ3" s="650"/>
      <c r="RRK3" s="585"/>
      <c r="RRL3" s="585"/>
      <c r="RRM3" s="650"/>
      <c r="RRN3" s="585"/>
      <c r="RRO3" s="585"/>
      <c r="RRP3" s="650"/>
      <c r="RRQ3" s="585"/>
      <c r="RRR3" s="585"/>
      <c r="RRS3" s="650"/>
      <c r="RRT3" s="585"/>
      <c r="RRU3" s="585"/>
      <c r="RRV3" s="650"/>
      <c r="RRW3" s="585"/>
      <c r="RRX3" s="585"/>
      <c r="RRY3" s="650"/>
      <c r="RRZ3" s="585"/>
      <c r="RSA3" s="585"/>
      <c r="RSB3" s="650"/>
      <c r="RSC3" s="585"/>
      <c r="RSD3" s="585"/>
      <c r="RSE3" s="650"/>
      <c r="RSF3" s="585"/>
      <c r="RSG3" s="585"/>
      <c r="RSH3" s="650"/>
      <c r="RSI3" s="585"/>
      <c r="RSJ3" s="585"/>
      <c r="RSK3" s="650"/>
      <c r="RSL3" s="585"/>
      <c r="RSM3" s="585"/>
      <c r="RSN3" s="650"/>
      <c r="RSO3" s="585"/>
      <c r="RSP3" s="585"/>
      <c r="RSQ3" s="650"/>
      <c r="RSR3" s="585"/>
      <c r="RSS3" s="585"/>
      <c r="RST3" s="650"/>
      <c r="RSU3" s="585"/>
      <c r="RSV3" s="585"/>
      <c r="RSW3" s="650"/>
      <c r="RSX3" s="585"/>
      <c r="RSY3" s="585"/>
      <c r="RSZ3" s="650"/>
      <c r="RTA3" s="585"/>
      <c r="RTB3" s="585"/>
      <c r="RTC3" s="650"/>
      <c r="RTD3" s="585"/>
      <c r="RTE3" s="585"/>
      <c r="RTF3" s="650"/>
      <c r="RTG3" s="585"/>
      <c r="RTH3" s="585"/>
      <c r="RTI3" s="650"/>
      <c r="RTJ3" s="585"/>
      <c r="RTK3" s="585"/>
      <c r="RTL3" s="650"/>
      <c r="RTM3" s="585"/>
      <c r="RTN3" s="585"/>
      <c r="RTO3" s="650"/>
      <c r="RTP3" s="585"/>
      <c r="RTQ3" s="585"/>
      <c r="RTR3" s="650"/>
      <c r="RTS3" s="585"/>
      <c r="RTT3" s="585"/>
      <c r="RTU3" s="650"/>
      <c r="RTV3" s="585"/>
      <c r="RTW3" s="585"/>
      <c r="RTX3" s="650"/>
      <c r="RTY3" s="585"/>
      <c r="RTZ3" s="585"/>
      <c r="RUA3" s="650"/>
      <c r="RUB3" s="585"/>
      <c r="RUC3" s="585"/>
      <c r="RUD3" s="650"/>
      <c r="RUE3" s="585"/>
      <c r="RUF3" s="585"/>
      <c r="RUG3" s="650"/>
      <c r="RUH3" s="585"/>
      <c r="RUI3" s="585"/>
      <c r="RUJ3" s="650"/>
      <c r="RUK3" s="585"/>
      <c r="RUL3" s="585"/>
      <c r="RUM3" s="650"/>
      <c r="RUN3" s="585"/>
      <c r="RUO3" s="585"/>
      <c r="RUP3" s="650"/>
      <c r="RUQ3" s="585"/>
      <c r="RUR3" s="585"/>
      <c r="RUS3" s="650"/>
      <c r="RUT3" s="585"/>
      <c r="RUU3" s="585"/>
      <c r="RUV3" s="650"/>
      <c r="RUW3" s="585"/>
      <c r="RUX3" s="585"/>
      <c r="RUY3" s="650"/>
      <c r="RUZ3" s="585"/>
      <c r="RVA3" s="585"/>
      <c r="RVB3" s="650"/>
      <c r="RVC3" s="585"/>
      <c r="RVD3" s="585"/>
      <c r="RVE3" s="650"/>
      <c r="RVF3" s="585"/>
      <c r="RVG3" s="585"/>
      <c r="RVH3" s="650"/>
      <c r="RVI3" s="585"/>
      <c r="RVJ3" s="585"/>
      <c r="RVK3" s="650"/>
      <c r="RVL3" s="585"/>
      <c r="RVM3" s="585"/>
      <c r="RVN3" s="650"/>
      <c r="RVO3" s="585"/>
      <c r="RVP3" s="585"/>
      <c r="RVQ3" s="650"/>
      <c r="RVR3" s="585"/>
      <c r="RVS3" s="585"/>
      <c r="RVT3" s="650"/>
      <c r="RVU3" s="585"/>
      <c r="RVV3" s="585"/>
      <c r="RVW3" s="650"/>
      <c r="RVX3" s="585"/>
      <c r="RVY3" s="585"/>
      <c r="RVZ3" s="650"/>
      <c r="RWA3" s="585"/>
      <c r="RWB3" s="585"/>
      <c r="RWC3" s="650"/>
      <c r="RWD3" s="585"/>
      <c r="RWE3" s="585"/>
      <c r="RWF3" s="650"/>
      <c r="RWG3" s="585"/>
      <c r="RWH3" s="585"/>
      <c r="RWI3" s="650"/>
      <c r="RWJ3" s="585"/>
      <c r="RWK3" s="585"/>
      <c r="RWL3" s="650"/>
      <c r="RWM3" s="585"/>
      <c r="RWN3" s="585"/>
      <c r="RWO3" s="650"/>
      <c r="RWP3" s="585"/>
      <c r="RWQ3" s="585"/>
      <c r="RWR3" s="650"/>
      <c r="RWS3" s="585"/>
      <c r="RWT3" s="585"/>
      <c r="RWU3" s="650"/>
      <c r="RWV3" s="585"/>
      <c r="RWW3" s="585"/>
      <c r="RWX3" s="650"/>
      <c r="RWY3" s="585"/>
      <c r="RWZ3" s="585"/>
      <c r="RXA3" s="650"/>
      <c r="RXB3" s="585"/>
      <c r="RXC3" s="585"/>
      <c r="RXD3" s="650"/>
      <c r="RXE3" s="585"/>
      <c r="RXF3" s="585"/>
      <c r="RXG3" s="650"/>
      <c r="RXH3" s="585"/>
      <c r="RXI3" s="585"/>
      <c r="RXJ3" s="650"/>
      <c r="RXK3" s="585"/>
      <c r="RXL3" s="585"/>
      <c r="RXM3" s="650"/>
      <c r="RXN3" s="585"/>
      <c r="RXO3" s="585"/>
      <c r="RXP3" s="650"/>
      <c r="RXQ3" s="585"/>
      <c r="RXR3" s="585"/>
      <c r="RXS3" s="650"/>
      <c r="RXT3" s="585"/>
      <c r="RXU3" s="585"/>
      <c r="RXV3" s="650"/>
      <c r="RXW3" s="585"/>
      <c r="RXX3" s="585"/>
      <c r="RXY3" s="650"/>
      <c r="RXZ3" s="585"/>
      <c r="RYA3" s="585"/>
      <c r="RYB3" s="650"/>
      <c r="RYC3" s="585"/>
      <c r="RYD3" s="585"/>
      <c r="RYE3" s="650"/>
      <c r="RYF3" s="585"/>
      <c r="RYG3" s="585"/>
      <c r="RYH3" s="650"/>
      <c r="RYI3" s="585"/>
      <c r="RYJ3" s="585"/>
      <c r="RYK3" s="650"/>
      <c r="RYL3" s="585"/>
      <c r="RYM3" s="585"/>
      <c r="RYN3" s="650"/>
      <c r="RYO3" s="585"/>
      <c r="RYP3" s="585"/>
      <c r="RYQ3" s="650"/>
      <c r="RYR3" s="585"/>
      <c r="RYS3" s="585"/>
      <c r="RYT3" s="650"/>
      <c r="RYU3" s="585"/>
      <c r="RYV3" s="585"/>
      <c r="RYW3" s="650"/>
      <c r="RYX3" s="585"/>
      <c r="RYY3" s="585"/>
      <c r="RYZ3" s="650"/>
      <c r="RZA3" s="585"/>
      <c r="RZB3" s="585"/>
      <c r="RZC3" s="650"/>
      <c r="RZD3" s="585"/>
      <c r="RZE3" s="585"/>
      <c r="RZF3" s="650"/>
      <c r="RZG3" s="585"/>
      <c r="RZH3" s="585"/>
      <c r="RZI3" s="650"/>
      <c r="RZJ3" s="585"/>
      <c r="RZK3" s="585"/>
      <c r="RZL3" s="650"/>
      <c r="RZM3" s="585"/>
      <c r="RZN3" s="585"/>
      <c r="RZO3" s="650"/>
      <c r="RZP3" s="585"/>
      <c r="RZQ3" s="585"/>
      <c r="RZR3" s="650"/>
      <c r="RZS3" s="585"/>
      <c r="RZT3" s="585"/>
      <c r="RZU3" s="650"/>
      <c r="RZV3" s="585"/>
      <c r="RZW3" s="585"/>
      <c r="RZX3" s="650"/>
      <c r="RZY3" s="585"/>
      <c r="RZZ3" s="585"/>
      <c r="SAA3" s="650"/>
      <c r="SAB3" s="585"/>
      <c r="SAC3" s="585"/>
      <c r="SAD3" s="650"/>
      <c r="SAE3" s="585"/>
      <c r="SAF3" s="585"/>
      <c r="SAG3" s="650"/>
      <c r="SAH3" s="585"/>
      <c r="SAI3" s="585"/>
      <c r="SAJ3" s="650"/>
      <c r="SAK3" s="585"/>
      <c r="SAL3" s="585"/>
      <c r="SAM3" s="650"/>
      <c r="SAN3" s="585"/>
      <c r="SAO3" s="585"/>
      <c r="SAP3" s="650"/>
      <c r="SAQ3" s="585"/>
      <c r="SAR3" s="585"/>
      <c r="SAS3" s="650"/>
      <c r="SAT3" s="585"/>
      <c r="SAU3" s="585"/>
      <c r="SAV3" s="650"/>
      <c r="SAW3" s="585"/>
      <c r="SAX3" s="585"/>
      <c r="SAY3" s="650"/>
      <c r="SAZ3" s="585"/>
      <c r="SBA3" s="585"/>
      <c r="SBB3" s="650"/>
      <c r="SBC3" s="585"/>
      <c r="SBD3" s="585"/>
      <c r="SBE3" s="650"/>
      <c r="SBF3" s="585"/>
      <c r="SBG3" s="585"/>
      <c r="SBH3" s="650"/>
      <c r="SBI3" s="585"/>
      <c r="SBJ3" s="585"/>
      <c r="SBK3" s="650"/>
      <c r="SBL3" s="585"/>
      <c r="SBM3" s="585"/>
      <c r="SBN3" s="650"/>
      <c r="SBO3" s="585"/>
      <c r="SBP3" s="585"/>
      <c r="SBQ3" s="650"/>
      <c r="SBR3" s="585"/>
      <c r="SBS3" s="585"/>
      <c r="SBT3" s="650"/>
      <c r="SBU3" s="585"/>
      <c r="SBV3" s="585"/>
      <c r="SBW3" s="650"/>
      <c r="SBX3" s="585"/>
      <c r="SBY3" s="585"/>
      <c r="SBZ3" s="650"/>
      <c r="SCA3" s="585"/>
      <c r="SCB3" s="585"/>
      <c r="SCC3" s="650"/>
      <c r="SCD3" s="585"/>
      <c r="SCE3" s="585"/>
      <c r="SCF3" s="650"/>
      <c r="SCG3" s="585"/>
      <c r="SCH3" s="585"/>
      <c r="SCI3" s="650"/>
      <c r="SCJ3" s="585"/>
      <c r="SCK3" s="585"/>
      <c r="SCL3" s="650"/>
      <c r="SCM3" s="585"/>
      <c r="SCN3" s="585"/>
      <c r="SCO3" s="650"/>
      <c r="SCP3" s="585"/>
      <c r="SCQ3" s="585"/>
      <c r="SCR3" s="650"/>
      <c r="SCS3" s="585"/>
      <c r="SCT3" s="585"/>
      <c r="SCU3" s="650"/>
      <c r="SCV3" s="585"/>
      <c r="SCW3" s="585"/>
      <c r="SCX3" s="650"/>
      <c r="SCY3" s="585"/>
      <c r="SCZ3" s="585"/>
      <c r="SDA3" s="650"/>
      <c r="SDB3" s="585"/>
      <c r="SDC3" s="585"/>
      <c r="SDD3" s="650"/>
      <c r="SDE3" s="585"/>
      <c r="SDF3" s="585"/>
      <c r="SDG3" s="650"/>
      <c r="SDH3" s="585"/>
      <c r="SDI3" s="585"/>
      <c r="SDJ3" s="650"/>
      <c r="SDK3" s="585"/>
      <c r="SDL3" s="585"/>
      <c r="SDM3" s="650"/>
      <c r="SDN3" s="585"/>
      <c r="SDO3" s="585"/>
      <c r="SDP3" s="650"/>
      <c r="SDQ3" s="585"/>
      <c r="SDR3" s="585"/>
      <c r="SDS3" s="650"/>
      <c r="SDT3" s="585"/>
      <c r="SDU3" s="585"/>
      <c r="SDV3" s="650"/>
      <c r="SDW3" s="585"/>
      <c r="SDX3" s="585"/>
      <c r="SDY3" s="650"/>
      <c r="SDZ3" s="585"/>
      <c r="SEA3" s="585"/>
      <c r="SEB3" s="650"/>
      <c r="SEC3" s="585"/>
      <c r="SED3" s="585"/>
      <c r="SEE3" s="650"/>
      <c r="SEF3" s="585"/>
      <c r="SEG3" s="585"/>
      <c r="SEH3" s="650"/>
      <c r="SEI3" s="585"/>
      <c r="SEJ3" s="585"/>
      <c r="SEK3" s="650"/>
      <c r="SEL3" s="585"/>
      <c r="SEM3" s="585"/>
      <c r="SEN3" s="650"/>
      <c r="SEO3" s="585"/>
      <c r="SEP3" s="585"/>
      <c r="SEQ3" s="650"/>
      <c r="SER3" s="585"/>
      <c r="SES3" s="585"/>
      <c r="SET3" s="650"/>
      <c r="SEU3" s="585"/>
      <c r="SEV3" s="585"/>
      <c r="SEW3" s="650"/>
      <c r="SEX3" s="585"/>
      <c r="SEY3" s="585"/>
      <c r="SEZ3" s="650"/>
      <c r="SFA3" s="585"/>
      <c r="SFB3" s="585"/>
      <c r="SFC3" s="650"/>
      <c r="SFD3" s="585"/>
      <c r="SFE3" s="585"/>
      <c r="SFF3" s="650"/>
      <c r="SFG3" s="585"/>
      <c r="SFH3" s="585"/>
      <c r="SFI3" s="650"/>
      <c r="SFJ3" s="585"/>
      <c r="SFK3" s="585"/>
      <c r="SFL3" s="650"/>
      <c r="SFM3" s="585"/>
      <c r="SFN3" s="585"/>
      <c r="SFO3" s="650"/>
      <c r="SFP3" s="585"/>
      <c r="SFQ3" s="585"/>
      <c r="SFR3" s="650"/>
      <c r="SFS3" s="585"/>
      <c r="SFT3" s="585"/>
      <c r="SFU3" s="650"/>
      <c r="SFV3" s="585"/>
      <c r="SFW3" s="585"/>
      <c r="SFX3" s="650"/>
      <c r="SFY3" s="585"/>
      <c r="SFZ3" s="585"/>
      <c r="SGA3" s="650"/>
      <c r="SGB3" s="585"/>
      <c r="SGC3" s="585"/>
      <c r="SGD3" s="650"/>
      <c r="SGE3" s="585"/>
      <c r="SGF3" s="585"/>
      <c r="SGG3" s="650"/>
      <c r="SGH3" s="585"/>
      <c r="SGI3" s="585"/>
      <c r="SGJ3" s="650"/>
      <c r="SGK3" s="585"/>
      <c r="SGL3" s="585"/>
      <c r="SGM3" s="650"/>
      <c r="SGN3" s="585"/>
      <c r="SGO3" s="585"/>
      <c r="SGP3" s="650"/>
      <c r="SGQ3" s="585"/>
      <c r="SGR3" s="585"/>
      <c r="SGS3" s="650"/>
      <c r="SGT3" s="585"/>
      <c r="SGU3" s="585"/>
      <c r="SGV3" s="650"/>
      <c r="SGW3" s="585"/>
      <c r="SGX3" s="585"/>
      <c r="SGY3" s="650"/>
      <c r="SGZ3" s="585"/>
      <c r="SHA3" s="585"/>
      <c r="SHB3" s="650"/>
      <c r="SHC3" s="585"/>
      <c r="SHD3" s="585"/>
      <c r="SHE3" s="650"/>
      <c r="SHF3" s="585"/>
      <c r="SHG3" s="585"/>
      <c r="SHH3" s="650"/>
      <c r="SHI3" s="585"/>
      <c r="SHJ3" s="585"/>
      <c r="SHK3" s="650"/>
      <c r="SHL3" s="585"/>
      <c r="SHM3" s="585"/>
      <c r="SHN3" s="650"/>
      <c r="SHO3" s="585"/>
      <c r="SHP3" s="585"/>
      <c r="SHQ3" s="650"/>
      <c r="SHR3" s="585"/>
      <c r="SHS3" s="585"/>
      <c r="SHT3" s="650"/>
      <c r="SHU3" s="585"/>
      <c r="SHV3" s="585"/>
      <c r="SHW3" s="650"/>
      <c r="SHX3" s="585"/>
      <c r="SHY3" s="585"/>
      <c r="SHZ3" s="650"/>
      <c r="SIA3" s="585"/>
      <c r="SIB3" s="585"/>
      <c r="SIC3" s="650"/>
      <c r="SID3" s="585"/>
      <c r="SIE3" s="585"/>
      <c r="SIF3" s="650"/>
      <c r="SIG3" s="585"/>
      <c r="SIH3" s="585"/>
      <c r="SII3" s="650"/>
      <c r="SIJ3" s="585"/>
      <c r="SIK3" s="585"/>
      <c r="SIL3" s="650"/>
      <c r="SIM3" s="585"/>
      <c r="SIN3" s="585"/>
      <c r="SIO3" s="650"/>
      <c r="SIP3" s="585"/>
      <c r="SIQ3" s="585"/>
      <c r="SIR3" s="650"/>
      <c r="SIS3" s="585"/>
      <c r="SIT3" s="585"/>
      <c r="SIU3" s="650"/>
      <c r="SIV3" s="585"/>
      <c r="SIW3" s="585"/>
      <c r="SIX3" s="650"/>
      <c r="SIY3" s="585"/>
      <c r="SIZ3" s="585"/>
      <c r="SJA3" s="650"/>
      <c r="SJB3" s="585"/>
      <c r="SJC3" s="585"/>
      <c r="SJD3" s="650"/>
      <c r="SJE3" s="585"/>
      <c r="SJF3" s="585"/>
      <c r="SJG3" s="650"/>
      <c r="SJH3" s="585"/>
      <c r="SJI3" s="585"/>
      <c r="SJJ3" s="650"/>
      <c r="SJK3" s="585"/>
      <c r="SJL3" s="585"/>
      <c r="SJM3" s="650"/>
      <c r="SJN3" s="585"/>
      <c r="SJO3" s="585"/>
      <c r="SJP3" s="650"/>
      <c r="SJQ3" s="585"/>
      <c r="SJR3" s="585"/>
      <c r="SJS3" s="650"/>
      <c r="SJT3" s="585"/>
      <c r="SJU3" s="585"/>
      <c r="SJV3" s="650"/>
      <c r="SJW3" s="585"/>
      <c r="SJX3" s="585"/>
      <c r="SJY3" s="650"/>
      <c r="SJZ3" s="585"/>
      <c r="SKA3" s="585"/>
      <c r="SKB3" s="650"/>
      <c r="SKC3" s="585"/>
      <c r="SKD3" s="585"/>
      <c r="SKE3" s="650"/>
      <c r="SKF3" s="585"/>
      <c r="SKG3" s="585"/>
      <c r="SKH3" s="650"/>
      <c r="SKI3" s="585"/>
      <c r="SKJ3" s="585"/>
      <c r="SKK3" s="650"/>
      <c r="SKL3" s="585"/>
      <c r="SKM3" s="585"/>
      <c r="SKN3" s="650"/>
      <c r="SKO3" s="585"/>
      <c r="SKP3" s="585"/>
      <c r="SKQ3" s="650"/>
      <c r="SKR3" s="585"/>
      <c r="SKS3" s="585"/>
      <c r="SKT3" s="650"/>
      <c r="SKU3" s="585"/>
      <c r="SKV3" s="585"/>
      <c r="SKW3" s="650"/>
      <c r="SKX3" s="585"/>
      <c r="SKY3" s="585"/>
      <c r="SKZ3" s="650"/>
      <c r="SLA3" s="585"/>
      <c r="SLB3" s="585"/>
      <c r="SLC3" s="650"/>
      <c r="SLD3" s="585"/>
      <c r="SLE3" s="585"/>
      <c r="SLF3" s="650"/>
      <c r="SLG3" s="585"/>
      <c r="SLH3" s="585"/>
      <c r="SLI3" s="650"/>
      <c r="SLJ3" s="585"/>
      <c r="SLK3" s="585"/>
      <c r="SLL3" s="650"/>
      <c r="SLM3" s="585"/>
      <c r="SLN3" s="585"/>
      <c r="SLO3" s="650"/>
      <c r="SLP3" s="585"/>
      <c r="SLQ3" s="585"/>
      <c r="SLR3" s="650"/>
      <c r="SLS3" s="585"/>
      <c r="SLT3" s="585"/>
      <c r="SLU3" s="650"/>
      <c r="SLV3" s="585"/>
      <c r="SLW3" s="585"/>
      <c r="SLX3" s="650"/>
      <c r="SLY3" s="585"/>
      <c r="SLZ3" s="585"/>
      <c r="SMA3" s="650"/>
      <c r="SMB3" s="585"/>
      <c r="SMC3" s="585"/>
      <c r="SMD3" s="650"/>
      <c r="SME3" s="585"/>
      <c r="SMF3" s="585"/>
      <c r="SMG3" s="650"/>
      <c r="SMH3" s="585"/>
      <c r="SMI3" s="585"/>
      <c r="SMJ3" s="650"/>
      <c r="SMK3" s="585"/>
      <c r="SML3" s="585"/>
      <c r="SMM3" s="650"/>
      <c r="SMN3" s="585"/>
      <c r="SMO3" s="585"/>
      <c r="SMP3" s="650"/>
      <c r="SMQ3" s="585"/>
      <c r="SMR3" s="585"/>
      <c r="SMS3" s="650"/>
      <c r="SMT3" s="585"/>
      <c r="SMU3" s="585"/>
      <c r="SMV3" s="650"/>
      <c r="SMW3" s="585"/>
      <c r="SMX3" s="585"/>
      <c r="SMY3" s="650"/>
      <c r="SMZ3" s="585"/>
      <c r="SNA3" s="585"/>
      <c r="SNB3" s="650"/>
      <c r="SNC3" s="585"/>
      <c r="SND3" s="585"/>
      <c r="SNE3" s="650"/>
      <c r="SNF3" s="585"/>
      <c r="SNG3" s="585"/>
      <c r="SNH3" s="650"/>
      <c r="SNI3" s="585"/>
      <c r="SNJ3" s="585"/>
      <c r="SNK3" s="650"/>
      <c r="SNL3" s="585"/>
      <c r="SNM3" s="585"/>
      <c r="SNN3" s="650"/>
      <c r="SNO3" s="585"/>
      <c r="SNP3" s="585"/>
      <c r="SNQ3" s="650"/>
      <c r="SNR3" s="585"/>
      <c r="SNS3" s="585"/>
      <c r="SNT3" s="650"/>
      <c r="SNU3" s="585"/>
      <c r="SNV3" s="585"/>
      <c r="SNW3" s="650"/>
      <c r="SNX3" s="585"/>
      <c r="SNY3" s="585"/>
      <c r="SNZ3" s="650"/>
      <c r="SOA3" s="585"/>
      <c r="SOB3" s="585"/>
      <c r="SOC3" s="650"/>
      <c r="SOD3" s="585"/>
      <c r="SOE3" s="585"/>
      <c r="SOF3" s="650"/>
      <c r="SOG3" s="585"/>
      <c r="SOH3" s="585"/>
      <c r="SOI3" s="650"/>
      <c r="SOJ3" s="585"/>
      <c r="SOK3" s="585"/>
      <c r="SOL3" s="650"/>
      <c r="SOM3" s="585"/>
      <c r="SON3" s="585"/>
      <c r="SOO3" s="650"/>
      <c r="SOP3" s="585"/>
      <c r="SOQ3" s="585"/>
      <c r="SOR3" s="650"/>
      <c r="SOS3" s="585"/>
      <c r="SOT3" s="585"/>
      <c r="SOU3" s="650"/>
      <c r="SOV3" s="585"/>
      <c r="SOW3" s="585"/>
      <c r="SOX3" s="650"/>
      <c r="SOY3" s="585"/>
      <c r="SOZ3" s="585"/>
      <c r="SPA3" s="650"/>
      <c r="SPB3" s="585"/>
      <c r="SPC3" s="585"/>
      <c r="SPD3" s="650"/>
      <c r="SPE3" s="585"/>
      <c r="SPF3" s="585"/>
      <c r="SPG3" s="650"/>
      <c r="SPH3" s="585"/>
      <c r="SPI3" s="585"/>
      <c r="SPJ3" s="650"/>
      <c r="SPK3" s="585"/>
      <c r="SPL3" s="585"/>
      <c r="SPM3" s="650"/>
      <c r="SPN3" s="585"/>
      <c r="SPO3" s="585"/>
      <c r="SPP3" s="650"/>
      <c r="SPQ3" s="585"/>
      <c r="SPR3" s="585"/>
      <c r="SPS3" s="650"/>
      <c r="SPT3" s="585"/>
      <c r="SPU3" s="585"/>
      <c r="SPV3" s="650"/>
      <c r="SPW3" s="585"/>
      <c r="SPX3" s="585"/>
      <c r="SPY3" s="650"/>
      <c r="SPZ3" s="585"/>
      <c r="SQA3" s="585"/>
      <c r="SQB3" s="650"/>
      <c r="SQC3" s="585"/>
      <c r="SQD3" s="585"/>
      <c r="SQE3" s="650"/>
      <c r="SQF3" s="585"/>
      <c r="SQG3" s="585"/>
      <c r="SQH3" s="650"/>
      <c r="SQI3" s="585"/>
      <c r="SQJ3" s="585"/>
      <c r="SQK3" s="650"/>
      <c r="SQL3" s="585"/>
      <c r="SQM3" s="585"/>
      <c r="SQN3" s="650"/>
      <c r="SQO3" s="585"/>
      <c r="SQP3" s="585"/>
      <c r="SQQ3" s="650"/>
      <c r="SQR3" s="585"/>
      <c r="SQS3" s="585"/>
      <c r="SQT3" s="650"/>
      <c r="SQU3" s="585"/>
      <c r="SQV3" s="585"/>
      <c r="SQW3" s="650"/>
      <c r="SQX3" s="585"/>
      <c r="SQY3" s="585"/>
      <c r="SQZ3" s="650"/>
      <c r="SRA3" s="585"/>
      <c r="SRB3" s="585"/>
      <c r="SRC3" s="650"/>
      <c r="SRD3" s="585"/>
      <c r="SRE3" s="585"/>
      <c r="SRF3" s="650"/>
      <c r="SRG3" s="585"/>
      <c r="SRH3" s="585"/>
      <c r="SRI3" s="650"/>
      <c r="SRJ3" s="585"/>
      <c r="SRK3" s="585"/>
      <c r="SRL3" s="650"/>
      <c r="SRM3" s="585"/>
      <c r="SRN3" s="585"/>
      <c r="SRO3" s="650"/>
      <c r="SRP3" s="585"/>
      <c r="SRQ3" s="585"/>
      <c r="SRR3" s="650"/>
      <c r="SRS3" s="585"/>
      <c r="SRT3" s="585"/>
      <c r="SRU3" s="650"/>
      <c r="SRV3" s="585"/>
      <c r="SRW3" s="585"/>
      <c r="SRX3" s="650"/>
      <c r="SRY3" s="585"/>
      <c r="SRZ3" s="585"/>
      <c r="SSA3" s="650"/>
      <c r="SSB3" s="585"/>
      <c r="SSC3" s="585"/>
      <c r="SSD3" s="650"/>
      <c r="SSE3" s="585"/>
      <c r="SSF3" s="585"/>
      <c r="SSG3" s="650"/>
      <c r="SSH3" s="585"/>
      <c r="SSI3" s="585"/>
      <c r="SSJ3" s="650"/>
      <c r="SSK3" s="585"/>
      <c r="SSL3" s="585"/>
      <c r="SSM3" s="650"/>
      <c r="SSN3" s="585"/>
      <c r="SSO3" s="585"/>
      <c r="SSP3" s="650"/>
      <c r="SSQ3" s="585"/>
      <c r="SSR3" s="585"/>
      <c r="SSS3" s="650"/>
      <c r="SST3" s="585"/>
      <c r="SSU3" s="585"/>
      <c r="SSV3" s="650"/>
      <c r="SSW3" s="585"/>
      <c r="SSX3" s="585"/>
      <c r="SSY3" s="650"/>
      <c r="SSZ3" s="585"/>
      <c r="STA3" s="585"/>
      <c r="STB3" s="650"/>
      <c r="STC3" s="585"/>
      <c r="STD3" s="585"/>
      <c r="STE3" s="650"/>
      <c r="STF3" s="585"/>
      <c r="STG3" s="585"/>
      <c r="STH3" s="650"/>
      <c r="STI3" s="585"/>
      <c r="STJ3" s="585"/>
      <c r="STK3" s="650"/>
      <c r="STL3" s="585"/>
      <c r="STM3" s="585"/>
      <c r="STN3" s="650"/>
      <c r="STO3" s="585"/>
      <c r="STP3" s="585"/>
      <c r="STQ3" s="650"/>
      <c r="STR3" s="585"/>
      <c r="STS3" s="585"/>
      <c r="STT3" s="650"/>
      <c r="STU3" s="585"/>
      <c r="STV3" s="585"/>
      <c r="STW3" s="650"/>
      <c r="STX3" s="585"/>
      <c r="STY3" s="585"/>
      <c r="STZ3" s="650"/>
      <c r="SUA3" s="585"/>
      <c r="SUB3" s="585"/>
      <c r="SUC3" s="650"/>
      <c r="SUD3" s="585"/>
      <c r="SUE3" s="585"/>
      <c r="SUF3" s="650"/>
      <c r="SUG3" s="585"/>
      <c r="SUH3" s="585"/>
      <c r="SUI3" s="650"/>
      <c r="SUJ3" s="585"/>
      <c r="SUK3" s="585"/>
      <c r="SUL3" s="650"/>
      <c r="SUM3" s="585"/>
      <c r="SUN3" s="585"/>
      <c r="SUO3" s="650"/>
      <c r="SUP3" s="585"/>
      <c r="SUQ3" s="585"/>
      <c r="SUR3" s="650"/>
      <c r="SUS3" s="585"/>
      <c r="SUT3" s="585"/>
      <c r="SUU3" s="650"/>
      <c r="SUV3" s="585"/>
      <c r="SUW3" s="585"/>
      <c r="SUX3" s="650"/>
      <c r="SUY3" s="585"/>
      <c r="SUZ3" s="585"/>
      <c r="SVA3" s="650"/>
      <c r="SVB3" s="585"/>
      <c r="SVC3" s="585"/>
      <c r="SVD3" s="650"/>
      <c r="SVE3" s="585"/>
      <c r="SVF3" s="585"/>
      <c r="SVG3" s="650"/>
      <c r="SVH3" s="585"/>
      <c r="SVI3" s="585"/>
      <c r="SVJ3" s="650"/>
      <c r="SVK3" s="585"/>
      <c r="SVL3" s="585"/>
      <c r="SVM3" s="650"/>
      <c r="SVN3" s="585"/>
      <c r="SVO3" s="585"/>
      <c r="SVP3" s="650"/>
      <c r="SVQ3" s="585"/>
      <c r="SVR3" s="585"/>
      <c r="SVS3" s="650"/>
      <c r="SVT3" s="585"/>
      <c r="SVU3" s="585"/>
      <c r="SVV3" s="650"/>
      <c r="SVW3" s="585"/>
      <c r="SVX3" s="585"/>
      <c r="SVY3" s="650"/>
      <c r="SVZ3" s="585"/>
      <c r="SWA3" s="585"/>
      <c r="SWB3" s="650"/>
      <c r="SWC3" s="585"/>
      <c r="SWD3" s="585"/>
      <c r="SWE3" s="650"/>
      <c r="SWF3" s="585"/>
      <c r="SWG3" s="585"/>
      <c r="SWH3" s="650"/>
      <c r="SWI3" s="585"/>
      <c r="SWJ3" s="585"/>
      <c r="SWK3" s="650"/>
      <c r="SWL3" s="585"/>
      <c r="SWM3" s="585"/>
      <c r="SWN3" s="650"/>
      <c r="SWO3" s="585"/>
      <c r="SWP3" s="585"/>
      <c r="SWQ3" s="650"/>
      <c r="SWR3" s="585"/>
      <c r="SWS3" s="585"/>
      <c r="SWT3" s="650"/>
      <c r="SWU3" s="585"/>
      <c r="SWV3" s="585"/>
      <c r="SWW3" s="650"/>
      <c r="SWX3" s="585"/>
      <c r="SWY3" s="585"/>
      <c r="SWZ3" s="650"/>
      <c r="SXA3" s="585"/>
      <c r="SXB3" s="585"/>
      <c r="SXC3" s="650"/>
      <c r="SXD3" s="585"/>
      <c r="SXE3" s="585"/>
      <c r="SXF3" s="650"/>
      <c r="SXG3" s="585"/>
      <c r="SXH3" s="585"/>
      <c r="SXI3" s="650"/>
      <c r="SXJ3" s="585"/>
      <c r="SXK3" s="585"/>
      <c r="SXL3" s="650"/>
      <c r="SXM3" s="585"/>
      <c r="SXN3" s="585"/>
      <c r="SXO3" s="650"/>
      <c r="SXP3" s="585"/>
      <c r="SXQ3" s="585"/>
      <c r="SXR3" s="650"/>
      <c r="SXS3" s="585"/>
      <c r="SXT3" s="585"/>
      <c r="SXU3" s="650"/>
      <c r="SXV3" s="585"/>
      <c r="SXW3" s="585"/>
      <c r="SXX3" s="650"/>
      <c r="SXY3" s="585"/>
      <c r="SXZ3" s="585"/>
      <c r="SYA3" s="650"/>
      <c r="SYB3" s="585"/>
      <c r="SYC3" s="585"/>
      <c r="SYD3" s="650"/>
      <c r="SYE3" s="585"/>
      <c r="SYF3" s="585"/>
      <c r="SYG3" s="650"/>
      <c r="SYH3" s="585"/>
      <c r="SYI3" s="585"/>
      <c r="SYJ3" s="650"/>
      <c r="SYK3" s="585"/>
      <c r="SYL3" s="585"/>
      <c r="SYM3" s="650"/>
      <c r="SYN3" s="585"/>
      <c r="SYO3" s="585"/>
      <c r="SYP3" s="650"/>
      <c r="SYQ3" s="585"/>
      <c r="SYR3" s="585"/>
      <c r="SYS3" s="650"/>
      <c r="SYT3" s="585"/>
      <c r="SYU3" s="585"/>
      <c r="SYV3" s="650"/>
      <c r="SYW3" s="585"/>
      <c r="SYX3" s="585"/>
      <c r="SYY3" s="650"/>
      <c r="SYZ3" s="585"/>
      <c r="SZA3" s="585"/>
      <c r="SZB3" s="650"/>
      <c r="SZC3" s="585"/>
      <c r="SZD3" s="585"/>
      <c r="SZE3" s="650"/>
      <c r="SZF3" s="585"/>
      <c r="SZG3" s="585"/>
      <c r="SZH3" s="650"/>
      <c r="SZI3" s="585"/>
      <c r="SZJ3" s="585"/>
      <c r="SZK3" s="650"/>
      <c r="SZL3" s="585"/>
      <c r="SZM3" s="585"/>
      <c r="SZN3" s="650"/>
      <c r="SZO3" s="585"/>
      <c r="SZP3" s="585"/>
      <c r="SZQ3" s="650"/>
      <c r="SZR3" s="585"/>
      <c r="SZS3" s="585"/>
      <c r="SZT3" s="650"/>
      <c r="SZU3" s="585"/>
      <c r="SZV3" s="585"/>
      <c r="SZW3" s="650"/>
      <c r="SZX3" s="585"/>
      <c r="SZY3" s="585"/>
      <c r="SZZ3" s="650"/>
      <c r="TAA3" s="585"/>
      <c r="TAB3" s="585"/>
      <c r="TAC3" s="650"/>
      <c r="TAD3" s="585"/>
      <c r="TAE3" s="585"/>
      <c r="TAF3" s="650"/>
      <c r="TAG3" s="585"/>
      <c r="TAH3" s="585"/>
      <c r="TAI3" s="650"/>
      <c r="TAJ3" s="585"/>
      <c r="TAK3" s="585"/>
      <c r="TAL3" s="650"/>
      <c r="TAM3" s="585"/>
      <c r="TAN3" s="585"/>
      <c r="TAO3" s="650"/>
      <c r="TAP3" s="585"/>
      <c r="TAQ3" s="585"/>
      <c r="TAR3" s="650"/>
      <c r="TAS3" s="585"/>
      <c r="TAT3" s="585"/>
      <c r="TAU3" s="650"/>
      <c r="TAV3" s="585"/>
      <c r="TAW3" s="585"/>
      <c r="TAX3" s="650"/>
      <c r="TAY3" s="585"/>
      <c r="TAZ3" s="585"/>
      <c r="TBA3" s="650"/>
      <c r="TBB3" s="585"/>
      <c r="TBC3" s="585"/>
      <c r="TBD3" s="650"/>
      <c r="TBE3" s="585"/>
      <c r="TBF3" s="585"/>
      <c r="TBG3" s="650"/>
      <c r="TBH3" s="585"/>
      <c r="TBI3" s="585"/>
      <c r="TBJ3" s="650"/>
      <c r="TBK3" s="585"/>
      <c r="TBL3" s="585"/>
      <c r="TBM3" s="650"/>
      <c r="TBN3" s="585"/>
      <c r="TBO3" s="585"/>
      <c r="TBP3" s="650"/>
      <c r="TBQ3" s="585"/>
      <c r="TBR3" s="585"/>
      <c r="TBS3" s="650"/>
      <c r="TBT3" s="585"/>
      <c r="TBU3" s="585"/>
      <c r="TBV3" s="650"/>
      <c r="TBW3" s="585"/>
      <c r="TBX3" s="585"/>
      <c r="TBY3" s="650"/>
      <c r="TBZ3" s="585"/>
      <c r="TCA3" s="585"/>
      <c r="TCB3" s="650"/>
      <c r="TCC3" s="585"/>
      <c r="TCD3" s="585"/>
      <c r="TCE3" s="650"/>
      <c r="TCF3" s="585"/>
      <c r="TCG3" s="585"/>
      <c r="TCH3" s="650"/>
      <c r="TCI3" s="585"/>
      <c r="TCJ3" s="585"/>
      <c r="TCK3" s="650"/>
      <c r="TCL3" s="585"/>
      <c r="TCM3" s="585"/>
      <c r="TCN3" s="650"/>
      <c r="TCO3" s="585"/>
      <c r="TCP3" s="585"/>
      <c r="TCQ3" s="650"/>
      <c r="TCR3" s="585"/>
      <c r="TCS3" s="585"/>
      <c r="TCT3" s="650"/>
      <c r="TCU3" s="585"/>
      <c r="TCV3" s="585"/>
      <c r="TCW3" s="650"/>
      <c r="TCX3" s="585"/>
      <c r="TCY3" s="585"/>
      <c r="TCZ3" s="650"/>
      <c r="TDA3" s="585"/>
      <c r="TDB3" s="585"/>
      <c r="TDC3" s="650"/>
      <c r="TDD3" s="585"/>
      <c r="TDE3" s="585"/>
      <c r="TDF3" s="650"/>
      <c r="TDG3" s="585"/>
      <c r="TDH3" s="585"/>
      <c r="TDI3" s="650"/>
      <c r="TDJ3" s="585"/>
      <c r="TDK3" s="585"/>
      <c r="TDL3" s="650"/>
      <c r="TDM3" s="585"/>
      <c r="TDN3" s="585"/>
      <c r="TDO3" s="650"/>
      <c r="TDP3" s="585"/>
      <c r="TDQ3" s="585"/>
      <c r="TDR3" s="650"/>
      <c r="TDS3" s="585"/>
      <c r="TDT3" s="585"/>
      <c r="TDU3" s="650"/>
      <c r="TDV3" s="585"/>
      <c r="TDW3" s="585"/>
      <c r="TDX3" s="650"/>
      <c r="TDY3" s="585"/>
      <c r="TDZ3" s="585"/>
      <c r="TEA3" s="650"/>
      <c r="TEB3" s="585"/>
      <c r="TEC3" s="585"/>
      <c r="TED3" s="650"/>
      <c r="TEE3" s="585"/>
      <c r="TEF3" s="585"/>
      <c r="TEG3" s="650"/>
      <c r="TEH3" s="585"/>
      <c r="TEI3" s="585"/>
      <c r="TEJ3" s="650"/>
      <c r="TEK3" s="585"/>
      <c r="TEL3" s="585"/>
      <c r="TEM3" s="650"/>
      <c r="TEN3" s="585"/>
      <c r="TEO3" s="585"/>
      <c r="TEP3" s="650"/>
      <c r="TEQ3" s="585"/>
      <c r="TER3" s="585"/>
      <c r="TES3" s="650"/>
      <c r="TET3" s="585"/>
      <c r="TEU3" s="585"/>
      <c r="TEV3" s="650"/>
      <c r="TEW3" s="585"/>
      <c r="TEX3" s="585"/>
      <c r="TEY3" s="650"/>
      <c r="TEZ3" s="585"/>
      <c r="TFA3" s="585"/>
      <c r="TFB3" s="650"/>
      <c r="TFC3" s="585"/>
      <c r="TFD3" s="585"/>
      <c r="TFE3" s="650"/>
      <c r="TFF3" s="585"/>
      <c r="TFG3" s="585"/>
      <c r="TFH3" s="650"/>
      <c r="TFI3" s="585"/>
      <c r="TFJ3" s="585"/>
      <c r="TFK3" s="650"/>
      <c r="TFL3" s="585"/>
      <c r="TFM3" s="585"/>
      <c r="TFN3" s="650"/>
      <c r="TFO3" s="585"/>
      <c r="TFP3" s="585"/>
      <c r="TFQ3" s="650"/>
      <c r="TFR3" s="585"/>
      <c r="TFS3" s="585"/>
      <c r="TFT3" s="650"/>
      <c r="TFU3" s="585"/>
      <c r="TFV3" s="585"/>
      <c r="TFW3" s="650"/>
      <c r="TFX3" s="585"/>
      <c r="TFY3" s="585"/>
      <c r="TFZ3" s="650"/>
      <c r="TGA3" s="585"/>
      <c r="TGB3" s="585"/>
      <c r="TGC3" s="650"/>
      <c r="TGD3" s="585"/>
      <c r="TGE3" s="585"/>
      <c r="TGF3" s="650"/>
      <c r="TGG3" s="585"/>
      <c r="TGH3" s="585"/>
      <c r="TGI3" s="650"/>
      <c r="TGJ3" s="585"/>
      <c r="TGK3" s="585"/>
      <c r="TGL3" s="650"/>
      <c r="TGM3" s="585"/>
      <c r="TGN3" s="585"/>
      <c r="TGO3" s="650"/>
      <c r="TGP3" s="585"/>
      <c r="TGQ3" s="585"/>
      <c r="TGR3" s="650"/>
      <c r="TGS3" s="585"/>
      <c r="TGT3" s="585"/>
      <c r="TGU3" s="650"/>
      <c r="TGV3" s="585"/>
      <c r="TGW3" s="585"/>
      <c r="TGX3" s="650"/>
      <c r="TGY3" s="585"/>
      <c r="TGZ3" s="585"/>
      <c r="THA3" s="650"/>
      <c r="THB3" s="585"/>
      <c r="THC3" s="585"/>
      <c r="THD3" s="650"/>
      <c r="THE3" s="585"/>
      <c r="THF3" s="585"/>
      <c r="THG3" s="650"/>
      <c r="THH3" s="585"/>
      <c r="THI3" s="585"/>
      <c r="THJ3" s="650"/>
      <c r="THK3" s="585"/>
      <c r="THL3" s="585"/>
      <c r="THM3" s="650"/>
      <c r="THN3" s="585"/>
      <c r="THO3" s="585"/>
      <c r="THP3" s="650"/>
      <c r="THQ3" s="585"/>
      <c r="THR3" s="585"/>
      <c r="THS3" s="650"/>
      <c r="THT3" s="585"/>
      <c r="THU3" s="585"/>
      <c r="THV3" s="650"/>
      <c r="THW3" s="585"/>
      <c r="THX3" s="585"/>
      <c r="THY3" s="650"/>
      <c r="THZ3" s="585"/>
      <c r="TIA3" s="585"/>
      <c r="TIB3" s="650"/>
      <c r="TIC3" s="585"/>
      <c r="TID3" s="585"/>
      <c r="TIE3" s="650"/>
      <c r="TIF3" s="585"/>
      <c r="TIG3" s="585"/>
      <c r="TIH3" s="650"/>
      <c r="TII3" s="585"/>
      <c r="TIJ3" s="585"/>
      <c r="TIK3" s="650"/>
      <c r="TIL3" s="585"/>
      <c r="TIM3" s="585"/>
      <c r="TIN3" s="650"/>
      <c r="TIO3" s="585"/>
      <c r="TIP3" s="585"/>
      <c r="TIQ3" s="650"/>
      <c r="TIR3" s="585"/>
      <c r="TIS3" s="585"/>
      <c r="TIT3" s="650"/>
      <c r="TIU3" s="585"/>
      <c r="TIV3" s="585"/>
      <c r="TIW3" s="650"/>
      <c r="TIX3" s="585"/>
      <c r="TIY3" s="585"/>
      <c r="TIZ3" s="650"/>
      <c r="TJA3" s="585"/>
      <c r="TJB3" s="585"/>
      <c r="TJC3" s="650"/>
      <c r="TJD3" s="585"/>
      <c r="TJE3" s="585"/>
      <c r="TJF3" s="650"/>
      <c r="TJG3" s="585"/>
      <c r="TJH3" s="585"/>
      <c r="TJI3" s="650"/>
      <c r="TJJ3" s="585"/>
      <c r="TJK3" s="585"/>
      <c r="TJL3" s="650"/>
      <c r="TJM3" s="585"/>
      <c r="TJN3" s="585"/>
      <c r="TJO3" s="650"/>
      <c r="TJP3" s="585"/>
      <c r="TJQ3" s="585"/>
      <c r="TJR3" s="650"/>
      <c r="TJS3" s="585"/>
      <c r="TJT3" s="585"/>
      <c r="TJU3" s="650"/>
      <c r="TJV3" s="585"/>
      <c r="TJW3" s="585"/>
      <c r="TJX3" s="650"/>
      <c r="TJY3" s="585"/>
      <c r="TJZ3" s="585"/>
      <c r="TKA3" s="650"/>
      <c r="TKB3" s="585"/>
      <c r="TKC3" s="585"/>
      <c r="TKD3" s="650"/>
      <c r="TKE3" s="585"/>
      <c r="TKF3" s="585"/>
      <c r="TKG3" s="650"/>
      <c r="TKH3" s="585"/>
      <c r="TKI3" s="585"/>
      <c r="TKJ3" s="650"/>
      <c r="TKK3" s="585"/>
      <c r="TKL3" s="585"/>
      <c r="TKM3" s="650"/>
      <c r="TKN3" s="585"/>
      <c r="TKO3" s="585"/>
      <c r="TKP3" s="650"/>
      <c r="TKQ3" s="585"/>
      <c r="TKR3" s="585"/>
      <c r="TKS3" s="650"/>
      <c r="TKT3" s="585"/>
      <c r="TKU3" s="585"/>
      <c r="TKV3" s="650"/>
      <c r="TKW3" s="585"/>
      <c r="TKX3" s="585"/>
      <c r="TKY3" s="650"/>
      <c r="TKZ3" s="585"/>
      <c r="TLA3" s="585"/>
      <c r="TLB3" s="650"/>
      <c r="TLC3" s="585"/>
      <c r="TLD3" s="585"/>
      <c r="TLE3" s="650"/>
      <c r="TLF3" s="585"/>
      <c r="TLG3" s="585"/>
      <c r="TLH3" s="650"/>
      <c r="TLI3" s="585"/>
      <c r="TLJ3" s="585"/>
      <c r="TLK3" s="650"/>
      <c r="TLL3" s="585"/>
      <c r="TLM3" s="585"/>
      <c r="TLN3" s="650"/>
      <c r="TLO3" s="585"/>
      <c r="TLP3" s="585"/>
      <c r="TLQ3" s="650"/>
      <c r="TLR3" s="585"/>
      <c r="TLS3" s="585"/>
      <c r="TLT3" s="650"/>
      <c r="TLU3" s="585"/>
      <c r="TLV3" s="585"/>
      <c r="TLW3" s="650"/>
      <c r="TLX3" s="585"/>
      <c r="TLY3" s="585"/>
      <c r="TLZ3" s="650"/>
      <c r="TMA3" s="585"/>
      <c r="TMB3" s="585"/>
      <c r="TMC3" s="650"/>
      <c r="TMD3" s="585"/>
      <c r="TME3" s="585"/>
      <c r="TMF3" s="650"/>
      <c r="TMG3" s="585"/>
      <c r="TMH3" s="585"/>
      <c r="TMI3" s="650"/>
      <c r="TMJ3" s="585"/>
      <c r="TMK3" s="585"/>
      <c r="TML3" s="650"/>
      <c r="TMM3" s="585"/>
      <c r="TMN3" s="585"/>
      <c r="TMO3" s="650"/>
      <c r="TMP3" s="585"/>
      <c r="TMQ3" s="585"/>
      <c r="TMR3" s="650"/>
      <c r="TMS3" s="585"/>
      <c r="TMT3" s="585"/>
      <c r="TMU3" s="650"/>
      <c r="TMV3" s="585"/>
      <c r="TMW3" s="585"/>
      <c r="TMX3" s="650"/>
      <c r="TMY3" s="585"/>
      <c r="TMZ3" s="585"/>
      <c r="TNA3" s="650"/>
      <c r="TNB3" s="585"/>
      <c r="TNC3" s="585"/>
      <c r="TND3" s="650"/>
      <c r="TNE3" s="585"/>
      <c r="TNF3" s="585"/>
      <c r="TNG3" s="650"/>
      <c r="TNH3" s="585"/>
      <c r="TNI3" s="585"/>
      <c r="TNJ3" s="650"/>
      <c r="TNK3" s="585"/>
      <c r="TNL3" s="585"/>
      <c r="TNM3" s="650"/>
      <c r="TNN3" s="585"/>
      <c r="TNO3" s="585"/>
      <c r="TNP3" s="650"/>
      <c r="TNQ3" s="585"/>
      <c r="TNR3" s="585"/>
      <c r="TNS3" s="650"/>
      <c r="TNT3" s="585"/>
      <c r="TNU3" s="585"/>
      <c r="TNV3" s="650"/>
      <c r="TNW3" s="585"/>
      <c r="TNX3" s="585"/>
      <c r="TNY3" s="650"/>
      <c r="TNZ3" s="585"/>
      <c r="TOA3" s="585"/>
      <c r="TOB3" s="650"/>
      <c r="TOC3" s="585"/>
      <c r="TOD3" s="585"/>
      <c r="TOE3" s="650"/>
      <c r="TOF3" s="585"/>
      <c r="TOG3" s="585"/>
      <c r="TOH3" s="650"/>
      <c r="TOI3" s="585"/>
      <c r="TOJ3" s="585"/>
      <c r="TOK3" s="650"/>
      <c r="TOL3" s="585"/>
      <c r="TOM3" s="585"/>
      <c r="TON3" s="650"/>
      <c r="TOO3" s="585"/>
      <c r="TOP3" s="585"/>
      <c r="TOQ3" s="650"/>
      <c r="TOR3" s="585"/>
      <c r="TOS3" s="585"/>
      <c r="TOT3" s="650"/>
      <c r="TOU3" s="585"/>
      <c r="TOV3" s="585"/>
      <c r="TOW3" s="650"/>
      <c r="TOX3" s="585"/>
      <c r="TOY3" s="585"/>
      <c r="TOZ3" s="650"/>
      <c r="TPA3" s="585"/>
      <c r="TPB3" s="585"/>
      <c r="TPC3" s="650"/>
      <c r="TPD3" s="585"/>
      <c r="TPE3" s="585"/>
      <c r="TPF3" s="650"/>
      <c r="TPG3" s="585"/>
      <c r="TPH3" s="585"/>
      <c r="TPI3" s="650"/>
      <c r="TPJ3" s="585"/>
      <c r="TPK3" s="585"/>
      <c r="TPL3" s="650"/>
      <c r="TPM3" s="585"/>
      <c r="TPN3" s="585"/>
      <c r="TPO3" s="650"/>
      <c r="TPP3" s="585"/>
      <c r="TPQ3" s="585"/>
      <c r="TPR3" s="650"/>
      <c r="TPS3" s="585"/>
      <c r="TPT3" s="585"/>
      <c r="TPU3" s="650"/>
      <c r="TPV3" s="585"/>
      <c r="TPW3" s="585"/>
      <c r="TPX3" s="650"/>
      <c r="TPY3" s="585"/>
      <c r="TPZ3" s="585"/>
      <c r="TQA3" s="650"/>
      <c r="TQB3" s="585"/>
      <c r="TQC3" s="585"/>
      <c r="TQD3" s="650"/>
      <c r="TQE3" s="585"/>
      <c r="TQF3" s="585"/>
      <c r="TQG3" s="650"/>
      <c r="TQH3" s="585"/>
      <c r="TQI3" s="585"/>
      <c r="TQJ3" s="650"/>
      <c r="TQK3" s="585"/>
      <c r="TQL3" s="585"/>
      <c r="TQM3" s="650"/>
      <c r="TQN3" s="585"/>
      <c r="TQO3" s="585"/>
      <c r="TQP3" s="650"/>
      <c r="TQQ3" s="585"/>
      <c r="TQR3" s="585"/>
      <c r="TQS3" s="650"/>
      <c r="TQT3" s="585"/>
      <c r="TQU3" s="585"/>
      <c r="TQV3" s="650"/>
      <c r="TQW3" s="585"/>
      <c r="TQX3" s="585"/>
      <c r="TQY3" s="650"/>
      <c r="TQZ3" s="585"/>
      <c r="TRA3" s="585"/>
      <c r="TRB3" s="650"/>
      <c r="TRC3" s="585"/>
      <c r="TRD3" s="585"/>
      <c r="TRE3" s="650"/>
      <c r="TRF3" s="585"/>
      <c r="TRG3" s="585"/>
      <c r="TRH3" s="650"/>
      <c r="TRI3" s="585"/>
      <c r="TRJ3" s="585"/>
      <c r="TRK3" s="650"/>
      <c r="TRL3" s="585"/>
      <c r="TRM3" s="585"/>
      <c r="TRN3" s="650"/>
      <c r="TRO3" s="585"/>
      <c r="TRP3" s="585"/>
      <c r="TRQ3" s="650"/>
      <c r="TRR3" s="585"/>
      <c r="TRS3" s="585"/>
      <c r="TRT3" s="650"/>
      <c r="TRU3" s="585"/>
      <c r="TRV3" s="585"/>
      <c r="TRW3" s="650"/>
      <c r="TRX3" s="585"/>
      <c r="TRY3" s="585"/>
      <c r="TRZ3" s="650"/>
      <c r="TSA3" s="585"/>
      <c r="TSB3" s="585"/>
      <c r="TSC3" s="650"/>
      <c r="TSD3" s="585"/>
      <c r="TSE3" s="585"/>
      <c r="TSF3" s="650"/>
      <c r="TSG3" s="585"/>
      <c r="TSH3" s="585"/>
      <c r="TSI3" s="650"/>
      <c r="TSJ3" s="585"/>
      <c r="TSK3" s="585"/>
      <c r="TSL3" s="650"/>
      <c r="TSM3" s="585"/>
      <c r="TSN3" s="585"/>
      <c r="TSO3" s="650"/>
      <c r="TSP3" s="585"/>
      <c r="TSQ3" s="585"/>
      <c r="TSR3" s="650"/>
      <c r="TSS3" s="585"/>
      <c r="TST3" s="585"/>
      <c r="TSU3" s="650"/>
      <c r="TSV3" s="585"/>
      <c r="TSW3" s="585"/>
      <c r="TSX3" s="650"/>
      <c r="TSY3" s="585"/>
      <c r="TSZ3" s="585"/>
      <c r="TTA3" s="650"/>
      <c r="TTB3" s="585"/>
      <c r="TTC3" s="585"/>
      <c r="TTD3" s="650"/>
      <c r="TTE3" s="585"/>
      <c r="TTF3" s="585"/>
      <c r="TTG3" s="650"/>
      <c r="TTH3" s="585"/>
      <c r="TTI3" s="585"/>
      <c r="TTJ3" s="650"/>
      <c r="TTK3" s="585"/>
      <c r="TTL3" s="585"/>
      <c r="TTM3" s="650"/>
      <c r="TTN3" s="585"/>
      <c r="TTO3" s="585"/>
      <c r="TTP3" s="650"/>
      <c r="TTQ3" s="585"/>
      <c r="TTR3" s="585"/>
      <c r="TTS3" s="650"/>
      <c r="TTT3" s="585"/>
      <c r="TTU3" s="585"/>
      <c r="TTV3" s="650"/>
      <c r="TTW3" s="585"/>
      <c r="TTX3" s="585"/>
      <c r="TTY3" s="650"/>
      <c r="TTZ3" s="585"/>
      <c r="TUA3" s="585"/>
      <c r="TUB3" s="650"/>
      <c r="TUC3" s="585"/>
      <c r="TUD3" s="585"/>
      <c r="TUE3" s="650"/>
      <c r="TUF3" s="585"/>
      <c r="TUG3" s="585"/>
      <c r="TUH3" s="650"/>
      <c r="TUI3" s="585"/>
      <c r="TUJ3" s="585"/>
      <c r="TUK3" s="650"/>
      <c r="TUL3" s="585"/>
      <c r="TUM3" s="585"/>
      <c r="TUN3" s="650"/>
      <c r="TUO3" s="585"/>
      <c r="TUP3" s="585"/>
      <c r="TUQ3" s="650"/>
      <c r="TUR3" s="585"/>
      <c r="TUS3" s="585"/>
      <c r="TUT3" s="650"/>
      <c r="TUU3" s="585"/>
      <c r="TUV3" s="585"/>
      <c r="TUW3" s="650"/>
      <c r="TUX3" s="585"/>
      <c r="TUY3" s="585"/>
      <c r="TUZ3" s="650"/>
      <c r="TVA3" s="585"/>
      <c r="TVB3" s="585"/>
      <c r="TVC3" s="650"/>
      <c r="TVD3" s="585"/>
      <c r="TVE3" s="585"/>
      <c r="TVF3" s="650"/>
      <c r="TVG3" s="585"/>
      <c r="TVH3" s="585"/>
      <c r="TVI3" s="650"/>
      <c r="TVJ3" s="585"/>
      <c r="TVK3" s="585"/>
      <c r="TVL3" s="650"/>
      <c r="TVM3" s="585"/>
      <c r="TVN3" s="585"/>
      <c r="TVO3" s="650"/>
      <c r="TVP3" s="585"/>
      <c r="TVQ3" s="585"/>
      <c r="TVR3" s="650"/>
      <c r="TVS3" s="585"/>
      <c r="TVT3" s="585"/>
      <c r="TVU3" s="650"/>
      <c r="TVV3" s="585"/>
      <c r="TVW3" s="585"/>
      <c r="TVX3" s="650"/>
      <c r="TVY3" s="585"/>
      <c r="TVZ3" s="585"/>
      <c r="TWA3" s="650"/>
      <c r="TWB3" s="585"/>
      <c r="TWC3" s="585"/>
      <c r="TWD3" s="650"/>
      <c r="TWE3" s="585"/>
      <c r="TWF3" s="585"/>
      <c r="TWG3" s="650"/>
      <c r="TWH3" s="585"/>
      <c r="TWI3" s="585"/>
      <c r="TWJ3" s="650"/>
      <c r="TWK3" s="585"/>
      <c r="TWL3" s="585"/>
      <c r="TWM3" s="650"/>
      <c r="TWN3" s="585"/>
      <c r="TWO3" s="585"/>
      <c r="TWP3" s="650"/>
      <c r="TWQ3" s="585"/>
      <c r="TWR3" s="585"/>
      <c r="TWS3" s="650"/>
      <c r="TWT3" s="585"/>
      <c r="TWU3" s="585"/>
      <c r="TWV3" s="650"/>
      <c r="TWW3" s="585"/>
      <c r="TWX3" s="585"/>
      <c r="TWY3" s="650"/>
      <c r="TWZ3" s="585"/>
      <c r="TXA3" s="585"/>
      <c r="TXB3" s="650"/>
      <c r="TXC3" s="585"/>
      <c r="TXD3" s="585"/>
      <c r="TXE3" s="650"/>
      <c r="TXF3" s="585"/>
      <c r="TXG3" s="585"/>
      <c r="TXH3" s="650"/>
      <c r="TXI3" s="585"/>
      <c r="TXJ3" s="585"/>
      <c r="TXK3" s="650"/>
      <c r="TXL3" s="585"/>
      <c r="TXM3" s="585"/>
      <c r="TXN3" s="650"/>
      <c r="TXO3" s="585"/>
      <c r="TXP3" s="585"/>
      <c r="TXQ3" s="650"/>
      <c r="TXR3" s="585"/>
      <c r="TXS3" s="585"/>
      <c r="TXT3" s="650"/>
      <c r="TXU3" s="585"/>
      <c r="TXV3" s="585"/>
      <c r="TXW3" s="650"/>
      <c r="TXX3" s="585"/>
      <c r="TXY3" s="585"/>
      <c r="TXZ3" s="650"/>
      <c r="TYA3" s="585"/>
      <c r="TYB3" s="585"/>
      <c r="TYC3" s="650"/>
      <c r="TYD3" s="585"/>
      <c r="TYE3" s="585"/>
      <c r="TYF3" s="650"/>
      <c r="TYG3" s="585"/>
      <c r="TYH3" s="585"/>
      <c r="TYI3" s="650"/>
      <c r="TYJ3" s="585"/>
      <c r="TYK3" s="585"/>
      <c r="TYL3" s="650"/>
      <c r="TYM3" s="585"/>
      <c r="TYN3" s="585"/>
      <c r="TYO3" s="650"/>
      <c r="TYP3" s="585"/>
      <c r="TYQ3" s="585"/>
      <c r="TYR3" s="650"/>
      <c r="TYS3" s="585"/>
      <c r="TYT3" s="585"/>
      <c r="TYU3" s="650"/>
      <c r="TYV3" s="585"/>
      <c r="TYW3" s="585"/>
      <c r="TYX3" s="650"/>
      <c r="TYY3" s="585"/>
      <c r="TYZ3" s="585"/>
      <c r="TZA3" s="650"/>
      <c r="TZB3" s="585"/>
      <c r="TZC3" s="585"/>
      <c r="TZD3" s="650"/>
      <c r="TZE3" s="585"/>
      <c r="TZF3" s="585"/>
      <c r="TZG3" s="650"/>
      <c r="TZH3" s="585"/>
      <c r="TZI3" s="585"/>
      <c r="TZJ3" s="650"/>
      <c r="TZK3" s="585"/>
      <c r="TZL3" s="585"/>
      <c r="TZM3" s="650"/>
      <c r="TZN3" s="585"/>
      <c r="TZO3" s="585"/>
      <c r="TZP3" s="650"/>
      <c r="TZQ3" s="585"/>
      <c r="TZR3" s="585"/>
      <c r="TZS3" s="650"/>
      <c r="TZT3" s="585"/>
      <c r="TZU3" s="585"/>
      <c r="TZV3" s="650"/>
      <c r="TZW3" s="585"/>
      <c r="TZX3" s="585"/>
      <c r="TZY3" s="650"/>
      <c r="TZZ3" s="585"/>
      <c r="UAA3" s="585"/>
      <c r="UAB3" s="650"/>
      <c r="UAC3" s="585"/>
      <c r="UAD3" s="585"/>
      <c r="UAE3" s="650"/>
      <c r="UAF3" s="585"/>
      <c r="UAG3" s="585"/>
      <c r="UAH3" s="650"/>
      <c r="UAI3" s="585"/>
      <c r="UAJ3" s="585"/>
      <c r="UAK3" s="650"/>
      <c r="UAL3" s="585"/>
      <c r="UAM3" s="585"/>
      <c r="UAN3" s="650"/>
      <c r="UAO3" s="585"/>
      <c r="UAP3" s="585"/>
      <c r="UAQ3" s="650"/>
      <c r="UAR3" s="585"/>
      <c r="UAS3" s="585"/>
      <c r="UAT3" s="650"/>
      <c r="UAU3" s="585"/>
      <c r="UAV3" s="585"/>
      <c r="UAW3" s="650"/>
      <c r="UAX3" s="585"/>
      <c r="UAY3" s="585"/>
      <c r="UAZ3" s="650"/>
      <c r="UBA3" s="585"/>
      <c r="UBB3" s="585"/>
      <c r="UBC3" s="650"/>
      <c r="UBD3" s="585"/>
      <c r="UBE3" s="585"/>
      <c r="UBF3" s="650"/>
      <c r="UBG3" s="585"/>
      <c r="UBH3" s="585"/>
      <c r="UBI3" s="650"/>
      <c r="UBJ3" s="585"/>
      <c r="UBK3" s="585"/>
      <c r="UBL3" s="650"/>
      <c r="UBM3" s="585"/>
      <c r="UBN3" s="585"/>
      <c r="UBO3" s="650"/>
      <c r="UBP3" s="585"/>
      <c r="UBQ3" s="585"/>
      <c r="UBR3" s="650"/>
      <c r="UBS3" s="585"/>
      <c r="UBT3" s="585"/>
      <c r="UBU3" s="650"/>
      <c r="UBV3" s="585"/>
      <c r="UBW3" s="585"/>
      <c r="UBX3" s="650"/>
      <c r="UBY3" s="585"/>
      <c r="UBZ3" s="585"/>
      <c r="UCA3" s="650"/>
      <c r="UCB3" s="585"/>
      <c r="UCC3" s="585"/>
      <c r="UCD3" s="650"/>
      <c r="UCE3" s="585"/>
      <c r="UCF3" s="585"/>
      <c r="UCG3" s="650"/>
      <c r="UCH3" s="585"/>
      <c r="UCI3" s="585"/>
      <c r="UCJ3" s="650"/>
      <c r="UCK3" s="585"/>
      <c r="UCL3" s="585"/>
      <c r="UCM3" s="650"/>
      <c r="UCN3" s="585"/>
      <c r="UCO3" s="585"/>
      <c r="UCP3" s="650"/>
      <c r="UCQ3" s="585"/>
      <c r="UCR3" s="585"/>
      <c r="UCS3" s="650"/>
      <c r="UCT3" s="585"/>
      <c r="UCU3" s="585"/>
      <c r="UCV3" s="650"/>
      <c r="UCW3" s="585"/>
      <c r="UCX3" s="585"/>
      <c r="UCY3" s="650"/>
      <c r="UCZ3" s="585"/>
      <c r="UDA3" s="585"/>
      <c r="UDB3" s="650"/>
      <c r="UDC3" s="585"/>
      <c r="UDD3" s="585"/>
      <c r="UDE3" s="650"/>
      <c r="UDF3" s="585"/>
      <c r="UDG3" s="585"/>
      <c r="UDH3" s="650"/>
      <c r="UDI3" s="585"/>
      <c r="UDJ3" s="585"/>
      <c r="UDK3" s="650"/>
      <c r="UDL3" s="585"/>
      <c r="UDM3" s="585"/>
      <c r="UDN3" s="650"/>
      <c r="UDO3" s="585"/>
      <c r="UDP3" s="585"/>
      <c r="UDQ3" s="650"/>
      <c r="UDR3" s="585"/>
      <c r="UDS3" s="585"/>
      <c r="UDT3" s="650"/>
      <c r="UDU3" s="585"/>
      <c r="UDV3" s="585"/>
      <c r="UDW3" s="650"/>
      <c r="UDX3" s="585"/>
      <c r="UDY3" s="585"/>
      <c r="UDZ3" s="650"/>
      <c r="UEA3" s="585"/>
      <c r="UEB3" s="585"/>
      <c r="UEC3" s="650"/>
      <c r="UED3" s="585"/>
      <c r="UEE3" s="585"/>
      <c r="UEF3" s="650"/>
      <c r="UEG3" s="585"/>
      <c r="UEH3" s="585"/>
      <c r="UEI3" s="650"/>
      <c r="UEJ3" s="585"/>
      <c r="UEK3" s="585"/>
      <c r="UEL3" s="650"/>
      <c r="UEM3" s="585"/>
      <c r="UEN3" s="585"/>
      <c r="UEO3" s="650"/>
      <c r="UEP3" s="585"/>
      <c r="UEQ3" s="585"/>
      <c r="UER3" s="650"/>
      <c r="UES3" s="585"/>
      <c r="UET3" s="585"/>
      <c r="UEU3" s="650"/>
      <c r="UEV3" s="585"/>
      <c r="UEW3" s="585"/>
      <c r="UEX3" s="650"/>
      <c r="UEY3" s="585"/>
      <c r="UEZ3" s="585"/>
      <c r="UFA3" s="650"/>
      <c r="UFB3" s="585"/>
      <c r="UFC3" s="585"/>
      <c r="UFD3" s="650"/>
      <c r="UFE3" s="585"/>
      <c r="UFF3" s="585"/>
      <c r="UFG3" s="650"/>
      <c r="UFH3" s="585"/>
      <c r="UFI3" s="585"/>
      <c r="UFJ3" s="650"/>
      <c r="UFK3" s="585"/>
      <c r="UFL3" s="585"/>
      <c r="UFM3" s="650"/>
      <c r="UFN3" s="585"/>
      <c r="UFO3" s="585"/>
      <c r="UFP3" s="650"/>
      <c r="UFQ3" s="585"/>
      <c r="UFR3" s="585"/>
      <c r="UFS3" s="650"/>
      <c r="UFT3" s="585"/>
      <c r="UFU3" s="585"/>
      <c r="UFV3" s="650"/>
      <c r="UFW3" s="585"/>
      <c r="UFX3" s="585"/>
      <c r="UFY3" s="650"/>
      <c r="UFZ3" s="585"/>
      <c r="UGA3" s="585"/>
      <c r="UGB3" s="650"/>
      <c r="UGC3" s="585"/>
      <c r="UGD3" s="585"/>
      <c r="UGE3" s="650"/>
      <c r="UGF3" s="585"/>
      <c r="UGG3" s="585"/>
      <c r="UGH3" s="650"/>
      <c r="UGI3" s="585"/>
      <c r="UGJ3" s="585"/>
      <c r="UGK3" s="650"/>
      <c r="UGL3" s="585"/>
      <c r="UGM3" s="585"/>
      <c r="UGN3" s="650"/>
      <c r="UGO3" s="585"/>
      <c r="UGP3" s="585"/>
      <c r="UGQ3" s="650"/>
      <c r="UGR3" s="585"/>
      <c r="UGS3" s="585"/>
      <c r="UGT3" s="650"/>
      <c r="UGU3" s="585"/>
      <c r="UGV3" s="585"/>
      <c r="UGW3" s="650"/>
      <c r="UGX3" s="585"/>
      <c r="UGY3" s="585"/>
      <c r="UGZ3" s="650"/>
      <c r="UHA3" s="585"/>
      <c r="UHB3" s="585"/>
      <c r="UHC3" s="650"/>
      <c r="UHD3" s="585"/>
      <c r="UHE3" s="585"/>
      <c r="UHF3" s="650"/>
      <c r="UHG3" s="585"/>
      <c r="UHH3" s="585"/>
      <c r="UHI3" s="650"/>
      <c r="UHJ3" s="585"/>
      <c r="UHK3" s="585"/>
      <c r="UHL3" s="650"/>
      <c r="UHM3" s="585"/>
      <c r="UHN3" s="585"/>
      <c r="UHO3" s="650"/>
      <c r="UHP3" s="585"/>
      <c r="UHQ3" s="585"/>
      <c r="UHR3" s="650"/>
      <c r="UHS3" s="585"/>
      <c r="UHT3" s="585"/>
      <c r="UHU3" s="650"/>
      <c r="UHV3" s="585"/>
      <c r="UHW3" s="585"/>
      <c r="UHX3" s="650"/>
      <c r="UHY3" s="585"/>
      <c r="UHZ3" s="585"/>
      <c r="UIA3" s="650"/>
      <c r="UIB3" s="585"/>
      <c r="UIC3" s="585"/>
      <c r="UID3" s="650"/>
      <c r="UIE3" s="585"/>
      <c r="UIF3" s="585"/>
      <c r="UIG3" s="650"/>
      <c r="UIH3" s="585"/>
      <c r="UII3" s="585"/>
      <c r="UIJ3" s="650"/>
      <c r="UIK3" s="585"/>
      <c r="UIL3" s="585"/>
      <c r="UIM3" s="650"/>
      <c r="UIN3" s="585"/>
      <c r="UIO3" s="585"/>
      <c r="UIP3" s="650"/>
      <c r="UIQ3" s="585"/>
      <c r="UIR3" s="585"/>
      <c r="UIS3" s="650"/>
      <c r="UIT3" s="585"/>
      <c r="UIU3" s="585"/>
      <c r="UIV3" s="650"/>
      <c r="UIW3" s="585"/>
      <c r="UIX3" s="585"/>
      <c r="UIY3" s="650"/>
      <c r="UIZ3" s="585"/>
      <c r="UJA3" s="585"/>
      <c r="UJB3" s="650"/>
      <c r="UJC3" s="585"/>
      <c r="UJD3" s="585"/>
      <c r="UJE3" s="650"/>
      <c r="UJF3" s="585"/>
      <c r="UJG3" s="585"/>
      <c r="UJH3" s="650"/>
      <c r="UJI3" s="585"/>
      <c r="UJJ3" s="585"/>
      <c r="UJK3" s="650"/>
      <c r="UJL3" s="585"/>
      <c r="UJM3" s="585"/>
      <c r="UJN3" s="650"/>
      <c r="UJO3" s="585"/>
      <c r="UJP3" s="585"/>
      <c r="UJQ3" s="650"/>
      <c r="UJR3" s="585"/>
      <c r="UJS3" s="585"/>
      <c r="UJT3" s="650"/>
      <c r="UJU3" s="585"/>
      <c r="UJV3" s="585"/>
      <c r="UJW3" s="650"/>
      <c r="UJX3" s="585"/>
      <c r="UJY3" s="585"/>
      <c r="UJZ3" s="650"/>
      <c r="UKA3" s="585"/>
      <c r="UKB3" s="585"/>
      <c r="UKC3" s="650"/>
      <c r="UKD3" s="585"/>
      <c r="UKE3" s="585"/>
      <c r="UKF3" s="650"/>
      <c r="UKG3" s="585"/>
      <c r="UKH3" s="585"/>
      <c r="UKI3" s="650"/>
      <c r="UKJ3" s="585"/>
      <c r="UKK3" s="585"/>
      <c r="UKL3" s="650"/>
      <c r="UKM3" s="585"/>
      <c r="UKN3" s="585"/>
      <c r="UKO3" s="650"/>
      <c r="UKP3" s="585"/>
      <c r="UKQ3" s="585"/>
      <c r="UKR3" s="650"/>
      <c r="UKS3" s="585"/>
      <c r="UKT3" s="585"/>
      <c r="UKU3" s="650"/>
      <c r="UKV3" s="585"/>
      <c r="UKW3" s="585"/>
      <c r="UKX3" s="650"/>
      <c r="UKY3" s="585"/>
      <c r="UKZ3" s="585"/>
      <c r="ULA3" s="650"/>
      <c r="ULB3" s="585"/>
      <c r="ULC3" s="585"/>
      <c r="ULD3" s="650"/>
      <c r="ULE3" s="585"/>
      <c r="ULF3" s="585"/>
      <c r="ULG3" s="650"/>
      <c r="ULH3" s="585"/>
      <c r="ULI3" s="585"/>
      <c r="ULJ3" s="650"/>
      <c r="ULK3" s="585"/>
      <c r="ULL3" s="585"/>
      <c r="ULM3" s="650"/>
      <c r="ULN3" s="585"/>
      <c r="ULO3" s="585"/>
      <c r="ULP3" s="650"/>
      <c r="ULQ3" s="585"/>
      <c r="ULR3" s="585"/>
      <c r="ULS3" s="650"/>
      <c r="ULT3" s="585"/>
      <c r="ULU3" s="585"/>
      <c r="ULV3" s="650"/>
      <c r="ULW3" s="585"/>
      <c r="ULX3" s="585"/>
      <c r="ULY3" s="650"/>
      <c r="ULZ3" s="585"/>
      <c r="UMA3" s="585"/>
      <c r="UMB3" s="650"/>
      <c r="UMC3" s="585"/>
      <c r="UMD3" s="585"/>
      <c r="UME3" s="650"/>
      <c r="UMF3" s="585"/>
      <c r="UMG3" s="585"/>
      <c r="UMH3" s="650"/>
      <c r="UMI3" s="585"/>
      <c r="UMJ3" s="585"/>
      <c r="UMK3" s="650"/>
      <c r="UML3" s="585"/>
      <c r="UMM3" s="585"/>
      <c r="UMN3" s="650"/>
      <c r="UMO3" s="585"/>
      <c r="UMP3" s="585"/>
      <c r="UMQ3" s="650"/>
      <c r="UMR3" s="585"/>
      <c r="UMS3" s="585"/>
      <c r="UMT3" s="650"/>
      <c r="UMU3" s="585"/>
      <c r="UMV3" s="585"/>
      <c r="UMW3" s="650"/>
      <c r="UMX3" s="585"/>
      <c r="UMY3" s="585"/>
      <c r="UMZ3" s="650"/>
      <c r="UNA3" s="585"/>
      <c r="UNB3" s="585"/>
      <c r="UNC3" s="650"/>
      <c r="UND3" s="585"/>
      <c r="UNE3" s="585"/>
      <c r="UNF3" s="650"/>
      <c r="UNG3" s="585"/>
      <c r="UNH3" s="585"/>
      <c r="UNI3" s="650"/>
      <c r="UNJ3" s="585"/>
      <c r="UNK3" s="585"/>
      <c r="UNL3" s="650"/>
      <c r="UNM3" s="585"/>
      <c r="UNN3" s="585"/>
      <c r="UNO3" s="650"/>
      <c r="UNP3" s="585"/>
      <c r="UNQ3" s="585"/>
      <c r="UNR3" s="650"/>
      <c r="UNS3" s="585"/>
      <c r="UNT3" s="585"/>
      <c r="UNU3" s="650"/>
      <c r="UNV3" s="585"/>
      <c r="UNW3" s="585"/>
      <c r="UNX3" s="650"/>
      <c r="UNY3" s="585"/>
      <c r="UNZ3" s="585"/>
      <c r="UOA3" s="650"/>
      <c r="UOB3" s="585"/>
      <c r="UOC3" s="585"/>
      <c r="UOD3" s="650"/>
      <c r="UOE3" s="585"/>
      <c r="UOF3" s="585"/>
      <c r="UOG3" s="650"/>
      <c r="UOH3" s="585"/>
      <c r="UOI3" s="585"/>
      <c r="UOJ3" s="650"/>
      <c r="UOK3" s="585"/>
      <c r="UOL3" s="585"/>
      <c r="UOM3" s="650"/>
      <c r="UON3" s="585"/>
      <c r="UOO3" s="585"/>
      <c r="UOP3" s="650"/>
      <c r="UOQ3" s="585"/>
      <c r="UOR3" s="585"/>
      <c r="UOS3" s="650"/>
      <c r="UOT3" s="585"/>
      <c r="UOU3" s="585"/>
      <c r="UOV3" s="650"/>
      <c r="UOW3" s="585"/>
      <c r="UOX3" s="585"/>
      <c r="UOY3" s="650"/>
      <c r="UOZ3" s="585"/>
      <c r="UPA3" s="585"/>
      <c r="UPB3" s="650"/>
      <c r="UPC3" s="585"/>
      <c r="UPD3" s="585"/>
      <c r="UPE3" s="650"/>
      <c r="UPF3" s="585"/>
      <c r="UPG3" s="585"/>
      <c r="UPH3" s="650"/>
      <c r="UPI3" s="585"/>
      <c r="UPJ3" s="585"/>
      <c r="UPK3" s="650"/>
      <c r="UPL3" s="585"/>
      <c r="UPM3" s="585"/>
      <c r="UPN3" s="650"/>
      <c r="UPO3" s="585"/>
      <c r="UPP3" s="585"/>
      <c r="UPQ3" s="650"/>
      <c r="UPR3" s="585"/>
      <c r="UPS3" s="585"/>
      <c r="UPT3" s="650"/>
      <c r="UPU3" s="585"/>
      <c r="UPV3" s="585"/>
      <c r="UPW3" s="650"/>
      <c r="UPX3" s="585"/>
      <c r="UPY3" s="585"/>
      <c r="UPZ3" s="650"/>
      <c r="UQA3" s="585"/>
      <c r="UQB3" s="585"/>
      <c r="UQC3" s="650"/>
      <c r="UQD3" s="585"/>
      <c r="UQE3" s="585"/>
      <c r="UQF3" s="650"/>
      <c r="UQG3" s="585"/>
      <c r="UQH3" s="585"/>
      <c r="UQI3" s="650"/>
      <c r="UQJ3" s="585"/>
      <c r="UQK3" s="585"/>
      <c r="UQL3" s="650"/>
      <c r="UQM3" s="585"/>
      <c r="UQN3" s="585"/>
      <c r="UQO3" s="650"/>
      <c r="UQP3" s="585"/>
      <c r="UQQ3" s="585"/>
      <c r="UQR3" s="650"/>
      <c r="UQS3" s="585"/>
      <c r="UQT3" s="585"/>
      <c r="UQU3" s="650"/>
      <c r="UQV3" s="585"/>
      <c r="UQW3" s="585"/>
      <c r="UQX3" s="650"/>
      <c r="UQY3" s="585"/>
      <c r="UQZ3" s="585"/>
      <c r="URA3" s="650"/>
      <c r="URB3" s="585"/>
      <c r="URC3" s="585"/>
      <c r="URD3" s="650"/>
      <c r="URE3" s="585"/>
      <c r="URF3" s="585"/>
      <c r="URG3" s="650"/>
      <c r="URH3" s="585"/>
      <c r="URI3" s="585"/>
      <c r="URJ3" s="650"/>
      <c r="URK3" s="585"/>
      <c r="URL3" s="585"/>
      <c r="URM3" s="650"/>
      <c r="URN3" s="585"/>
      <c r="URO3" s="585"/>
      <c r="URP3" s="650"/>
      <c r="URQ3" s="585"/>
      <c r="URR3" s="585"/>
      <c r="URS3" s="650"/>
      <c r="URT3" s="585"/>
      <c r="URU3" s="585"/>
      <c r="URV3" s="650"/>
      <c r="URW3" s="585"/>
      <c r="URX3" s="585"/>
      <c r="URY3" s="650"/>
      <c r="URZ3" s="585"/>
      <c r="USA3" s="585"/>
      <c r="USB3" s="650"/>
      <c r="USC3" s="585"/>
      <c r="USD3" s="585"/>
      <c r="USE3" s="650"/>
      <c r="USF3" s="585"/>
      <c r="USG3" s="585"/>
      <c r="USH3" s="650"/>
      <c r="USI3" s="585"/>
      <c r="USJ3" s="585"/>
      <c r="USK3" s="650"/>
      <c r="USL3" s="585"/>
      <c r="USM3" s="585"/>
      <c r="USN3" s="650"/>
      <c r="USO3" s="585"/>
      <c r="USP3" s="585"/>
      <c r="USQ3" s="650"/>
      <c r="USR3" s="585"/>
      <c r="USS3" s="585"/>
      <c r="UST3" s="650"/>
      <c r="USU3" s="585"/>
      <c r="USV3" s="585"/>
      <c r="USW3" s="650"/>
      <c r="USX3" s="585"/>
      <c r="USY3" s="585"/>
      <c r="USZ3" s="650"/>
      <c r="UTA3" s="585"/>
      <c r="UTB3" s="585"/>
      <c r="UTC3" s="650"/>
      <c r="UTD3" s="585"/>
      <c r="UTE3" s="585"/>
      <c r="UTF3" s="650"/>
      <c r="UTG3" s="585"/>
      <c r="UTH3" s="585"/>
      <c r="UTI3" s="650"/>
      <c r="UTJ3" s="585"/>
      <c r="UTK3" s="585"/>
      <c r="UTL3" s="650"/>
      <c r="UTM3" s="585"/>
      <c r="UTN3" s="585"/>
      <c r="UTO3" s="650"/>
      <c r="UTP3" s="585"/>
      <c r="UTQ3" s="585"/>
      <c r="UTR3" s="650"/>
      <c r="UTS3" s="585"/>
      <c r="UTT3" s="585"/>
      <c r="UTU3" s="650"/>
      <c r="UTV3" s="585"/>
      <c r="UTW3" s="585"/>
      <c r="UTX3" s="650"/>
      <c r="UTY3" s="585"/>
      <c r="UTZ3" s="585"/>
      <c r="UUA3" s="650"/>
      <c r="UUB3" s="585"/>
      <c r="UUC3" s="585"/>
      <c r="UUD3" s="650"/>
      <c r="UUE3" s="585"/>
      <c r="UUF3" s="585"/>
      <c r="UUG3" s="650"/>
      <c r="UUH3" s="585"/>
      <c r="UUI3" s="585"/>
      <c r="UUJ3" s="650"/>
      <c r="UUK3" s="585"/>
      <c r="UUL3" s="585"/>
      <c r="UUM3" s="650"/>
      <c r="UUN3" s="585"/>
      <c r="UUO3" s="585"/>
      <c r="UUP3" s="650"/>
      <c r="UUQ3" s="585"/>
      <c r="UUR3" s="585"/>
      <c r="UUS3" s="650"/>
      <c r="UUT3" s="585"/>
      <c r="UUU3" s="585"/>
      <c r="UUV3" s="650"/>
      <c r="UUW3" s="585"/>
      <c r="UUX3" s="585"/>
      <c r="UUY3" s="650"/>
      <c r="UUZ3" s="585"/>
      <c r="UVA3" s="585"/>
      <c r="UVB3" s="650"/>
      <c r="UVC3" s="585"/>
      <c r="UVD3" s="585"/>
      <c r="UVE3" s="650"/>
      <c r="UVF3" s="585"/>
      <c r="UVG3" s="585"/>
      <c r="UVH3" s="650"/>
      <c r="UVI3" s="585"/>
      <c r="UVJ3" s="585"/>
      <c r="UVK3" s="650"/>
      <c r="UVL3" s="585"/>
      <c r="UVM3" s="585"/>
      <c r="UVN3" s="650"/>
      <c r="UVO3" s="585"/>
      <c r="UVP3" s="585"/>
      <c r="UVQ3" s="650"/>
      <c r="UVR3" s="585"/>
      <c r="UVS3" s="585"/>
      <c r="UVT3" s="650"/>
      <c r="UVU3" s="585"/>
      <c r="UVV3" s="585"/>
      <c r="UVW3" s="650"/>
      <c r="UVX3" s="585"/>
      <c r="UVY3" s="585"/>
      <c r="UVZ3" s="650"/>
      <c r="UWA3" s="585"/>
      <c r="UWB3" s="585"/>
      <c r="UWC3" s="650"/>
      <c r="UWD3" s="585"/>
      <c r="UWE3" s="585"/>
      <c r="UWF3" s="650"/>
      <c r="UWG3" s="585"/>
      <c r="UWH3" s="585"/>
      <c r="UWI3" s="650"/>
      <c r="UWJ3" s="585"/>
      <c r="UWK3" s="585"/>
      <c r="UWL3" s="650"/>
      <c r="UWM3" s="585"/>
      <c r="UWN3" s="585"/>
      <c r="UWO3" s="650"/>
      <c r="UWP3" s="585"/>
      <c r="UWQ3" s="585"/>
      <c r="UWR3" s="650"/>
      <c r="UWS3" s="585"/>
      <c r="UWT3" s="585"/>
      <c r="UWU3" s="650"/>
      <c r="UWV3" s="585"/>
      <c r="UWW3" s="585"/>
      <c r="UWX3" s="650"/>
      <c r="UWY3" s="585"/>
      <c r="UWZ3" s="585"/>
      <c r="UXA3" s="650"/>
      <c r="UXB3" s="585"/>
      <c r="UXC3" s="585"/>
      <c r="UXD3" s="650"/>
      <c r="UXE3" s="585"/>
      <c r="UXF3" s="585"/>
      <c r="UXG3" s="650"/>
      <c r="UXH3" s="585"/>
      <c r="UXI3" s="585"/>
      <c r="UXJ3" s="650"/>
      <c r="UXK3" s="585"/>
      <c r="UXL3" s="585"/>
      <c r="UXM3" s="650"/>
      <c r="UXN3" s="585"/>
      <c r="UXO3" s="585"/>
      <c r="UXP3" s="650"/>
      <c r="UXQ3" s="585"/>
      <c r="UXR3" s="585"/>
      <c r="UXS3" s="650"/>
      <c r="UXT3" s="585"/>
      <c r="UXU3" s="585"/>
      <c r="UXV3" s="650"/>
      <c r="UXW3" s="585"/>
      <c r="UXX3" s="585"/>
      <c r="UXY3" s="650"/>
      <c r="UXZ3" s="585"/>
      <c r="UYA3" s="585"/>
      <c r="UYB3" s="650"/>
      <c r="UYC3" s="585"/>
      <c r="UYD3" s="585"/>
      <c r="UYE3" s="650"/>
      <c r="UYF3" s="585"/>
      <c r="UYG3" s="585"/>
      <c r="UYH3" s="650"/>
      <c r="UYI3" s="585"/>
      <c r="UYJ3" s="585"/>
      <c r="UYK3" s="650"/>
      <c r="UYL3" s="585"/>
      <c r="UYM3" s="585"/>
      <c r="UYN3" s="650"/>
      <c r="UYO3" s="585"/>
      <c r="UYP3" s="585"/>
      <c r="UYQ3" s="650"/>
      <c r="UYR3" s="585"/>
      <c r="UYS3" s="585"/>
      <c r="UYT3" s="650"/>
      <c r="UYU3" s="585"/>
      <c r="UYV3" s="585"/>
      <c r="UYW3" s="650"/>
      <c r="UYX3" s="585"/>
      <c r="UYY3" s="585"/>
      <c r="UYZ3" s="650"/>
      <c r="UZA3" s="585"/>
      <c r="UZB3" s="585"/>
      <c r="UZC3" s="650"/>
      <c r="UZD3" s="585"/>
      <c r="UZE3" s="585"/>
      <c r="UZF3" s="650"/>
      <c r="UZG3" s="585"/>
      <c r="UZH3" s="585"/>
      <c r="UZI3" s="650"/>
      <c r="UZJ3" s="585"/>
      <c r="UZK3" s="585"/>
      <c r="UZL3" s="650"/>
      <c r="UZM3" s="585"/>
      <c r="UZN3" s="585"/>
      <c r="UZO3" s="650"/>
      <c r="UZP3" s="585"/>
      <c r="UZQ3" s="585"/>
      <c r="UZR3" s="650"/>
      <c r="UZS3" s="585"/>
      <c r="UZT3" s="585"/>
      <c r="UZU3" s="650"/>
      <c r="UZV3" s="585"/>
      <c r="UZW3" s="585"/>
      <c r="UZX3" s="650"/>
      <c r="UZY3" s="585"/>
      <c r="UZZ3" s="585"/>
      <c r="VAA3" s="650"/>
      <c r="VAB3" s="585"/>
      <c r="VAC3" s="585"/>
      <c r="VAD3" s="650"/>
      <c r="VAE3" s="585"/>
      <c r="VAF3" s="585"/>
      <c r="VAG3" s="650"/>
      <c r="VAH3" s="585"/>
      <c r="VAI3" s="585"/>
      <c r="VAJ3" s="650"/>
      <c r="VAK3" s="585"/>
      <c r="VAL3" s="585"/>
      <c r="VAM3" s="650"/>
      <c r="VAN3" s="585"/>
      <c r="VAO3" s="585"/>
      <c r="VAP3" s="650"/>
      <c r="VAQ3" s="585"/>
      <c r="VAR3" s="585"/>
      <c r="VAS3" s="650"/>
      <c r="VAT3" s="585"/>
      <c r="VAU3" s="585"/>
      <c r="VAV3" s="650"/>
      <c r="VAW3" s="585"/>
      <c r="VAX3" s="585"/>
      <c r="VAY3" s="650"/>
      <c r="VAZ3" s="585"/>
      <c r="VBA3" s="585"/>
      <c r="VBB3" s="650"/>
      <c r="VBC3" s="585"/>
      <c r="VBD3" s="585"/>
      <c r="VBE3" s="650"/>
      <c r="VBF3" s="585"/>
      <c r="VBG3" s="585"/>
      <c r="VBH3" s="650"/>
      <c r="VBI3" s="585"/>
      <c r="VBJ3" s="585"/>
      <c r="VBK3" s="650"/>
      <c r="VBL3" s="585"/>
      <c r="VBM3" s="585"/>
      <c r="VBN3" s="650"/>
      <c r="VBO3" s="585"/>
      <c r="VBP3" s="585"/>
      <c r="VBQ3" s="650"/>
      <c r="VBR3" s="585"/>
      <c r="VBS3" s="585"/>
      <c r="VBT3" s="650"/>
      <c r="VBU3" s="585"/>
      <c r="VBV3" s="585"/>
      <c r="VBW3" s="650"/>
      <c r="VBX3" s="585"/>
      <c r="VBY3" s="585"/>
      <c r="VBZ3" s="650"/>
      <c r="VCA3" s="585"/>
      <c r="VCB3" s="585"/>
      <c r="VCC3" s="650"/>
      <c r="VCD3" s="585"/>
      <c r="VCE3" s="585"/>
      <c r="VCF3" s="650"/>
      <c r="VCG3" s="585"/>
      <c r="VCH3" s="585"/>
      <c r="VCI3" s="650"/>
      <c r="VCJ3" s="585"/>
      <c r="VCK3" s="585"/>
      <c r="VCL3" s="650"/>
      <c r="VCM3" s="585"/>
      <c r="VCN3" s="585"/>
      <c r="VCO3" s="650"/>
      <c r="VCP3" s="585"/>
      <c r="VCQ3" s="585"/>
      <c r="VCR3" s="650"/>
      <c r="VCS3" s="585"/>
      <c r="VCT3" s="585"/>
      <c r="VCU3" s="650"/>
      <c r="VCV3" s="585"/>
      <c r="VCW3" s="585"/>
      <c r="VCX3" s="650"/>
      <c r="VCY3" s="585"/>
      <c r="VCZ3" s="585"/>
      <c r="VDA3" s="650"/>
      <c r="VDB3" s="585"/>
      <c r="VDC3" s="585"/>
      <c r="VDD3" s="650"/>
      <c r="VDE3" s="585"/>
      <c r="VDF3" s="585"/>
      <c r="VDG3" s="650"/>
      <c r="VDH3" s="585"/>
      <c r="VDI3" s="585"/>
      <c r="VDJ3" s="650"/>
      <c r="VDK3" s="585"/>
      <c r="VDL3" s="585"/>
      <c r="VDM3" s="650"/>
      <c r="VDN3" s="585"/>
      <c r="VDO3" s="585"/>
      <c r="VDP3" s="650"/>
      <c r="VDQ3" s="585"/>
      <c r="VDR3" s="585"/>
      <c r="VDS3" s="650"/>
      <c r="VDT3" s="585"/>
      <c r="VDU3" s="585"/>
      <c r="VDV3" s="650"/>
      <c r="VDW3" s="585"/>
      <c r="VDX3" s="585"/>
      <c r="VDY3" s="650"/>
      <c r="VDZ3" s="585"/>
      <c r="VEA3" s="585"/>
      <c r="VEB3" s="650"/>
      <c r="VEC3" s="585"/>
      <c r="VED3" s="585"/>
      <c r="VEE3" s="650"/>
      <c r="VEF3" s="585"/>
      <c r="VEG3" s="585"/>
      <c r="VEH3" s="650"/>
      <c r="VEI3" s="585"/>
      <c r="VEJ3" s="585"/>
      <c r="VEK3" s="650"/>
      <c r="VEL3" s="585"/>
      <c r="VEM3" s="585"/>
      <c r="VEN3" s="650"/>
      <c r="VEO3" s="585"/>
      <c r="VEP3" s="585"/>
      <c r="VEQ3" s="650"/>
      <c r="VER3" s="585"/>
      <c r="VES3" s="585"/>
      <c r="VET3" s="650"/>
      <c r="VEU3" s="585"/>
      <c r="VEV3" s="585"/>
      <c r="VEW3" s="650"/>
      <c r="VEX3" s="585"/>
      <c r="VEY3" s="585"/>
      <c r="VEZ3" s="650"/>
      <c r="VFA3" s="585"/>
      <c r="VFB3" s="585"/>
      <c r="VFC3" s="650"/>
      <c r="VFD3" s="585"/>
      <c r="VFE3" s="585"/>
      <c r="VFF3" s="650"/>
      <c r="VFG3" s="585"/>
      <c r="VFH3" s="585"/>
      <c r="VFI3" s="650"/>
      <c r="VFJ3" s="585"/>
      <c r="VFK3" s="585"/>
      <c r="VFL3" s="650"/>
      <c r="VFM3" s="585"/>
      <c r="VFN3" s="585"/>
      <c r="VFO3" s="650"/>
      <c r="VFP3" s="585"/>
      <c r="VFQ3" s="585"/>
      <c r="VFR3" s="650"/>
      <c r="VFS3" s="585"/>
      <c r="VFT3" s="585"/>
      <c r="VFU3" s="650"/>
      <c r="VFV3" s="585"/>
      <c r="VFW3" s="585"/>
      <c r="VFX3" s="650"/>
      <c r="VFY3" s="585"/>
      <c r="VFZ3" s="585"/>
      <c r="VGA3" s="650"/>
      <c r="VGB3" s="585"/>
      <c r="VGC3" s="585"/>
      <c r="VGD3" s="650"/>
      <c r="VGE3" s="585"/>
      <c r="VGF3" s="585"/>
      <c r="VGG3" s="650"/>
      <c r="VGH3" s="585"/>
      <c r="VGI3" s="585"/>
      <c r="VGJ3" s="650"/>
      <c r="VGK3" s="585"/>
      <c r="VGL3" s="585"/>
      <c r="VGM3" s="650"/>
      <c r="VGN3" s="585"/>
      <c r="VGO3" s="585"/>
      <c r="VGP3" s="650"/>
      <c r="VGQ3" s="585"/>
      <c r="VGR3" s="585"/>
      <c r="VGS3" s="650"/>
      <c r="VGT3" s="585"/>
      <c r="VGU3" s="585"/>
      <c r="VGV3" s="650"/>
      <c r="VGW3" s="585"/>
      <c r="VGX3" s="585"/>
      <c r="VGY3" s="650"/>
      <c r="VGZ3" s="585"/>
      <c r="VHA3" s="585"/>
      <c r="VHB3" s="650"/>
      <c r="VHC3" s="585"/>
      <c r="VHD3" s="585"/>
      <c r="VHE3" s="650"/>
      <c r="VHF3" s="585"/>
      <c r="VHG3" s="585"/>
      <c r="VHH3" s="650"/>
      <c r="VHI3" s="585"/>
      <c r="VHJ3" s="585"/>
      <c r="VHK3" s="650"/>
      <c r="VHL3" s="585"/>
      <c r="VHM3" s="585"/>
      <c r="VHN3" s="650"/>
      <c r="VHO3" s="585"/>
      <c r="VHP3" s="585"/>
      <c r="VHQ3" s="650"/>
      <c r="VHR3" s="585"/>
      <c r="VHS3" s="585"/>
      <c r="VHT3" s="650"/>
      <c r="VHU3" s="585"/>
      <c r="VHV3" s="585"/>
      <c r="VHW3" s="650"/>
      <c r="VHX3" s="585"/>
      <c r="VHY3" s="585"/>
      <c r="VHZ3" s="650"/>
      <c r="VIA3" s="585"/>
      <c r="VIB3" s="585"/>
      <c r="VIC3" s="650"/>
      <c r="VID3" s="585"/>
      <c r="VIE3" s="585"/>
      <c r="VIF3" s="650"/>
      <c r="VIG3" s="585"/>
      <c r="VIH3" s="585"/>
      <c r="VII3" s="650"/>
      <c r="VIJ3" s="585"/>
      <c r="VIK3" s="585"/>
      <c r="VIL3" s="650"/>
      <c r="VIM3" s="585"/>
      <c r="VIN3" s="585"/>
      <c r="VIO3" s="650"/>
      <c r="VIP3" s="585"/>
      <c r="VIQ3" s="585"/>
      <c r="VIR3" s="650"/>
      <c r="VIS3" s="585"/>
      <c r="VIT3" s="585"/>
      <c r="VIU3" s="650"/>
      <c r="VIV3" s="585"/>
      <c r="VIW3" s="585"/>
      <c r="VIX3" s="650"/>
      <c r="VIY3" s="585"/>
      <c r="VIZ3" s="585"/>
      <c r="VJA3" s="650"/>
      <c r="VJB3" s="585"/>
      <c r="VJC3" s="585"/>
      <c r="VJD3" s="650"/>
      <c r="VJE3" s="585"/>
      <c r="VJF3" s="585"/>
      <c r="VJG3" s="650"/>
      <c r="VJH3" s="585"/>
      <c r="VJI3" s="585"/>
      <c r="VJJ3" s="650"/>
      <c r="VJK3" s="585"/>
      <c r="VJL3" s="585"/>
      <c r="VJM3" s="650"/>
      <c r="VJN3" s="585"/>
      <c r="VJO3" s="585"/>
      <c r="VJP3" s="650"/>
      <c r="VJQ3" s="585"/>
      <c r="VJR3" s="585"/>
      <c r="VJS3" s="650"/>
      <c r="VJT3" s="585"/>
      <c r="VJU3" s="585"/>
      <c r="VJV3" s="650"/>
      <c r="VJW3" s="585"/>
      <c r="VJX3" s="585"/>
      <c r="VJY3" s="650"/>
      <c r="VJZ3" s="585"/>
      <c r="VKA3" s="585"/>
      <c r="VKB3" s="650"/>
      <c r="VKC3" s="585"/>
      <c r="VKD3" s="585"/>
      <c r="VKE3" s="650"/>
      <c r="VKF3" s="585"/>
      <c r="VKG3" s="585"/>
      <c r="VKH3" s="650"/>
      <c r="VKI3" s="585"/>
      <c r="VKJ3" s="585"/>
      <c r="VKK3" s="650"/>
      <c r="VKL3" s="585"/>
      <c r="VKM3" s="585"/>
      <c r="VKN3" s="650"/>
      <c r="VKO3" s="585"/>
      <c r="VKP3" s="585"/>
      <c r="VKQ3" s="650"/>
      <c r="VKR3" s="585"/>
      <c r="VKS3" s="585"/>
      <c r="VKT3" s="650"/>
      <c r="VKU3" s="585"/>
      <c r="VKV3" s="585"/>
      <c r="VKW3" s="650"/>
      <c r="VKX3" s="585"/>
      <c r="VKY3" s="585"/>
      <c r="VKZ3" s="650"/>
      <c r="VLA3" s="585"/>
      <c r="VLB3" s="585"/>
      <c r="VLC3" s="650"/>
      <c r="VLD3" s="585"/>
      <c r="VLE3" s="585"/>
      <c r="VLF3" s="650"/>
      <c r="VLG3" s="585"/>
      <c r="VLH3" s="585"/>
      <c r="VLI3" s="650"/>
      <c r="VLJ3" s="585"/>
      <c r="VLK3" s="585"/>
      <c r="VLL3" s="650"/>
      <c r="VLM3" s="585"/>
      <c r="VLN3" s="585"/>
      <c r="VLO3" s="650"/>
      <c r="VLP3" s="585"/>
      <c r="VLQ3" s="585"/>
      <c r="VLR3" s="650"/>
      <c r="VLS3" s="585"/>
      <c r="VLT3" s="585"/>
      <c r="VLU3" s="650"/>
      <c r="VLV3" s="585"/>
      <c r="VLW3" s="585"/>
      <c r="VLX3" s="650"/>
      <c r="VLY3" s="585"/>
      <c r="VLZ3" s="585"/>
      <c r="VMA3" s="650"/>
      <c r="VMB3" s="585"/>
      <c r="VMC3" s="585"/>
      <c r="VMD3" s="650"/>
      <c r="VME3" s="585"/>
      <c r="VMF3" s="585"/>
      <c r="VMG3" s="650"/>
      <c r="VMH3" s="585"/>
      <c r="VMI3" s="585"/>
      <c r="VMJ3" s="650"/>
      <c r="VMK3" s="585"/>
      <c r="VML3" s="585"/>
      <c r="VMM3" s="650"/>
      <c r="VMN3" s="585"/>
      <c r="VMO3" s="585"/>
      <c r="VMP3" s="650"/>
      <c r="VMQ3" s="585"/>
      <c r="VMR3" s="585"/>
      <c r="VMS3" s="650"/>
      <c r="VMT3" s="585"/>
      <c r="VMU3" s="585"/>
      <c r="VMV3" s="650"/>
      <c r="VMW3" s="585"/>
      <c r="VMX3" s="585"/>
      <c r="VMY3" s="650"/>
      <c r="VMZ3" s="585"/>
      <c r="VNA3" s="585"/>
      <c r="VNB3" s="650"/>
      <c r="VNC3" s="585"/>
      <c r="VND3" s="585"/>
      <c r="VNE3" s="650"/>
      <c r="VNF3" s="585"/>
      <c r="VNG3" s="585"/>
      <c r="VNH3" s="650"/>
      <c r="VNI3" s="585"/>
      <c r="VNJ3" s="585"/>
      <c r="VNK3" s="650"/>
      <c r="VNL3" s="585"/>
      <c r="VNM3" s="585"/>
      <c r="VNN3" s="650"/>
      <c r="VNO3" s="585"/>
      <c r="VNP3" s="585"/>
      <c r="VNQ3" s="650"/>
      <c r="VNR3" s="585"/>
      <c r="VNS3" s="585"/>
      <c r="VNT3" s="650"/>
      <c r="VNU3" s="585"/>
      <c r="VNV3" s="585"/>
      <c r="VNW3" s="650"/>
      <c r="VNX3" s="585"/>
      <c r="VNY3" s="585"/>
      <c r="VNZ3" s="650"/>
      <c r="VOA3" s="585"/>
      <c r="VOB3" s="585"/>
      <c r="VOC3" s="650"/>
      <c r="VOD3" s="585"/>
      <c r="VOE3" s="585"/>
      <c r="VOF3" s="650"/>
      <c r="VOG3" s="585"/>
      <c r="VOH3" s="585"/>
      <c r="VOI3" s="650"/>
      <c r="VOJ3" s="585"/>
      <c r="VOK3" s="585"/>
      <c r="VOL3" s="650"/>
      <c r="VOM3" s="585"/>
      <c r="VON3" s="585"/>
      <c r="VOO3" s="650"/>
      <c r="VOP3" s="585"/>
      <c r="VOQ3" s="585"/>
      <c r="VOR3" s="650"/>
      <c r="VOS3" s="585"/>
      <c r="VOT3" s="585"/>
      <c r="VOU3" s="650"/>
      <c r="VOV3" s="585"/>
      <c r="VOW3" s="585"/>
      <c r="VOX3" s="650"/>
      <c r="VOY3" s="585"/>
      <c r="VOZ3" s="585"/>
      <c r="VPA3" s="650"/>
      <c r="VPB3" s="585"/>
      <c r="VPC3" s="585"/>
      <c r="VPD3" s="650"/>
      <c r="VPE3" s="585"/>
      <c r="VPF3" s="585"/>
      <c r="VPG3" s="650"/>
      <c r="VPH3" s="585"/>
      <c r="VPI3" s="585"/>
      <c r="VPJ3" s="650"/>
      <c r="VPK3" s="585"/>
      <c r="VPL3" s="585"/>
      <c r="VPM3" s="650"/>
      <c r="VPN3" s="585"/>
      <c r="VPO3" s="585"/>
      <c r="VPP3" s="650"/>
      <c r="VPQ3" s="585"/>
      <c r="VPR3" s="585"/>
      <c r="VPS3" s="650"/>
      <c r="VPT3" s="585"/>
      <c r="VPU3" s="585"/>
      <c r="VPV3" s="650"/>
      <c r="VPW3" s="585"/>
      <c r="VPX3" s="585"/>
      <c r="VPY3" s="650"/>
      <c r="VPZ3" s="585"/>
      <c r="VQA3" s="585"/>
      <c r="VQB3" s="650"/>
      <c r="VQC3" s="585"/>
      <c r="VQD3" s="585"/>
      <c r="VQE3" s="650"/>
      <c r="VQF3" s="585"/>
      <c r="VQG3" s="585"/>
      <c r="VQH3" s="650"/>
      <c r="VQI3" s="585"/>
      <c r="VQJ3" s="585"/>
      <c r="VQK3" s="650"/>
      <c r="VQL3" s="585"/>
      <c r="VQM3" s="585"/>
      <c r="VQN3" s="650"/>
      <c r="VQO3" s="585"/>
      <c r="VQP3" s="585"/>
      <c r="VQQ3" s="650"/>
      <c r="VQR3" s="585"/>
      <c r="VQS3" s="585"/>
      <c r="VQT3" s="650"/>
      <c r="VQU3" s="585"/>
      <c r="VQV3" s="585"/>
      <c r="VQW3" s="650"/>
      <c r="VQX3" s="585"/>
      <c r="VQY3" s="585"/>
      <c r="VQZ3" s="650"/>
      <c r="VRA3" s="585"/>
      <c r="VRB3" s="585"/>
      <c r="VRC3" s="650"/>
      <c r="VRD3" s="585"/>
      <c r="VRE3" s="585"/>
      <c r="VRF3" s="650"/>
      <c r="VRG3" s="585"/>
      <c r="VRH3" s="585"/>
      <c r="VRI3" s="650"/>
      <c r="VRJ3" s="585"/>
      <c r="VRK3" s="585"/>
      <c r="VRL3" s="650"/>
      <c r="VRM3" s="585"/>
      <c r="VRN3" s="585"/>
      <c r="VRO3" s="650"/>
      <c r="VRP3" s="585"/>
      <c r="VRQ3" s="585"/>
      <c r="VRR3" s="650"/>
      <c r="VRS3" s="585"/>
      <c r="VRT3" s="585"/>
      <c r="VRU3" s="650"/>
      <c r="VRV3" s="585"/>
      <c r="VRW3" s="585"/>
      <c r="VRX3" s="650"/>
      <c r="VRY3" s="585"/>
      <c r="VRZ3" s="585"/>
      <c r="VSA3" s="650"/>
      <c r="VSB3" s="585"/>
      <c r="VSC3" s="585"/>
      <c r="VSD3" s="650"/>
      <c r="VSE3" s="585"/>
      <c r="VSF3" s="585"/>
      <c r="VSG3" s="650"/>
      <c r="VSH3" s="585"/>
      <c r="VSI3" s="585"/>
      <c r="VSJ3" s="650"/>
      <c r="VSK3" s="585"/>
      <c r="VSL3" s="585"/>
      <c r="VSM3" s="650"/>
      <c r="VSN3" s="585"/>
      <c r="VSO3" s="585"/>
      <c r="VSP3" s="650"/>
      <c r="VSQ3" s="585"/>
      <c r="VSR3" s="585"/>
      <c r="VSS3" s="650"/>
      <c r="VST3" s="585"/>
      <c r="VSU3" s="585"/>
      <c r="VSV3" s="650"/>
      <c r="VSW3" s="585"/>
      <c r="VSX3" s="585"/>
      <c r="VSY3" s="650"/>
      <c r="VSZ3" s="585"/>
      <c r="VTA3" s="585"/>
      <c r="VTB3" s="650"/>
      <c r="VTC3" s="585"/>
      <c r="VTD3" s="585"/>
      <c r="VTE3" s="650"/>
      <c r="VTF3" s="585"/>
      <c r="VTG3" s="585"/>
      <c r="VTH3" s="650"/>
      <c r="VTI3" s="585"/>
      <c r="VTJ3" s="585"/>
      <c r="VTK3" s="650"/>
      <c r="VTL3" s="585"/>
      <c r="VTM3" s="585"/>
      <c r="VTN3" s="650"/>
      <c r="VTO3" s="585"/>
      <c r="VTP3" s="585"/>
      <c r="VTQ3" s="650"/>
      <c r="VTR3" s="585"/>
      <c r="VTS3" s="585"/>
      <c r="VTT3" s="650"/>
      <c r="VTU3" s="585"/>
      <c r="VTV3" s="585"/>
      <c r="VTW3" s="650"/>
      <c r="VTX3" s="585"/>
      <c r="VTY3" s="585"/>
      <c r="VTZ3" s="650"/>
      <c r="VUA3" s="585"/>
      <c r="VUB3" s="585"/>
      <c r="VUC3" s="650"/>
      <c r="VUD3" s="585"/>
      <c r="VUE3" s="585"/>
      <c r="VUF3" s="650"/>
      <c r="VUG3" s="585"/>
      <c r="VUH3" s="585"/>
      <c r="VUI3" s="650"/>
      <c r="VUJ3" s="585"/>
      <c r="VUK3" s="585"/>
      <c r="VUL3" s="650"/>
      <c r="VUM3" s="585"/>
      <c r="VUN3" s="585"/>
      <c r="VUO3" s="650"/>
      <c r="VUP3" s="585"/>
      <c r="VUQ3" s="585"/>
      <c r="VUR3" s="650"/>
      <c r="VUS3" s="585"/>
      <c r="VUT3" s="585"/>
      <c r="VUU3" s="650"/>
      <c r="VUV3" s="585"/>
      <c r="VUW3" s="585"/>
      <c r="VUX3" s="650"/>
      <c r="VUY3" s="585"/>
      <c r="VUZ3" s="585"/>
      <c r="VVA3" s="650"/>
      <c r="VVB3" s="585"/>
      <c r="VVC3" s="585"/>
      <c r="VVD3" s="650"/>
      <c r="VVE3" s="585"/>
      <c r="VVF3" s="585"/>
      <c r="VVG3" s="650"/>
      <c r="VVH3" s="585"/>
      <c r="VVI3" s="585"/>
      <c r="VVJ3" s="650"/>
      <c r="VVK3" s="585"/>
      <c r="VVL3" s="585"/>
      <c r="VVM3" s="650"/>
      <c r="VVN3" s="585"/>
      <c r="VVO3" s="585"/>
      <c r="VVP3" s="650"/>
      <c r="VVQ3" s="585"/>
      <c r="VVR3" s="585"/>
      <c r="VVS3" s="650"/>
      <c r="VVT3" s="585"/>
      <c r="VVU3" s="585"/>
      <c r="VVV3" s="650"/>
      <c r="VVW3" s="585"/>
      <c r="VVX3" s="585"/>
      <c r="VVY3" s="650"/>
      <c r="VVZ3" s="585"/>
      <c r="VWA3" s="585"/>
      <c r="VWB3" s="650"/>
      <c r="VWC3" s="585"/>
      <c r="VWD3" s="585"/>
      <c r="VWE3" s="650"/>
      <c r="VWF3" s="585"/>
      <c r="VWG3" s="585"/>
      <c r="VWH3" s="650"/>
      <c r="VWI3" s="585"/>
      <c r="VWJ3" s="585"/>
      <c r="VWK3" s="650"/>
      <c r="VWL3" s="585"/>
      <c r="VWM3" s="585"/>
      <c r="VWN3" s="650"/>
      <c r="VWO3" s="585"/>
      <c r="VWP3" s="585"/>
      <c r="VWQ3" s="650"/>
      <c r="VWR3" s="585"/>
      <c r="VWS3" s="585"/>
      <c r="VWT3" s="650"/>
      <c r="VWU3" s="585"/>
      <c r="VWV3" s="585"/>
      <c r="VWW3" s="650"/>
      <c r="VWX3" s="585"/>
      <c r="VWY3" s="585"/>
      <c r="VWZ3" s="650"/>
      <c r="VXA3" s="585"/>
      <c r="VXB3" s="585"/>
      <c r="VXC3" s="650"/>
      <c r="VXD3" s="585"/>
      <c r="VXE3" s="585"/>
      <c r="VXF3" s="650"/>
      <c r="VXG3" s="585"/>
      <c r="VXH3" s="585"/>
      <c r="VXI3" s="650"/>
      <c r="VXJ3" s="585"/>
      <c r="VXK3" s="585"/>
      <c r="VXL3" s="650"/>
      <c r="VXM3" s="585"/>
      <c r="VXN3" s="585"/>
      <c r="VXO3" s="650"/>
      <c r="VXP3" s="585"/>
      <c r="VXQ3" s="585"/>
      <c r="VXR3" s="650"/>
      <c r="VXS3" s="585"/>
      <c r="VXT3" s="585"/>
      <c r="VXU3" s="650"/>
      <c r="VXV3" s="585"/>
      <c r="VXW3" s="585"/>
      <c r="VXX3" s="650"/>
      <c r="VXY3" s="585"/>
      <c r="VXZ3" s="585"/>
      <c r="VYA3" s="650"/>
      <c r="VYB3" s="585"/>
      <c r="VYC3" s="585"/>
      <c r="VYD3" s="650"/>
      <c r="VYE3" s="585"/>
      <c r="VYF3" s="585"/>
      <c r="VYG3" s="650"/>
      <c r="VYH3" s="585"/>
      <c r="VYI3" s="585"/>
      <c r="VYJ3" s="650"/>
      <c r="VYK3" s="585"/>
      <c r="VYL3" s="585"/>
      <c r="VYM3" s="650"/>
      <c r="VYN3" s="585"/>
      <c r="VYO3" s="585"/>
      <c r="VYP3" s="650"/>
      <c r="VYQ3" s="585"/>
      <c r="VYR3" s="585"/>
      <c r="VYS3" s="650"/>
      <c r="VYT3" s="585"/>
      <c r="VYU3" s="585"/>
      <c r="VYV3" s="650"/>
      <c r="VYW3" s="585"/>
      <c r="VYX3" s="585"/>
      <c r="VYY3" s="650"/>
      <c r="VYZ3" s="585"/>
      <c r="VZA3" s="585"/>
      <c r="VZB3" s="650"/>
      <c r="VZC3" s="585"/>
      <c r="VZD3" s="585"/>
      <c r="VZE3" s="650"/>
      <c r="VZF3" s="585"/>
      <c r="VZG3" s="585"/>
      <c r="VZH3" s="650"/>
      <c r="VZI3" s="585"/>
      <c r="VZJ3" s="585"/>
      <c r="VZK3" s="650"/>
      <c r="VZL3" s="585"/>
      <c r="VZM3" s="585"/>
      <c r="VZN3" s="650"/>
      <c r="VZO3" s="585"/>
      <c r="VZP3" s="585"/>
      <c r="VZQ3" s="650"/>
      <c r="VZR3" s="585"/>
      <c r="VZS3" s="585"/>
      <c r="VZT3" s="650"/>
      <c r="VZU3" s="585"/>
      <c r="VZV3" s="585"/>
      <c r="VZW3" s="650"/>
      <c r="VZX3" s="585"/>
      <c r="VZY3" s="585"/>
      <c r="VZZ3" s="650"/>
      <c r="WAA3" s="585"/>
      <c r="WAB3" s="585"/>
      <c r="WAC3" s="650"/>
      <c r="WAD3" s="585"/>
      <c r="WAE3" s="585"/>
      <c r="WAF3" s="650"/>
      <c r="WAG3" s="585"/>
      <c r="WAH3" s="585"/>
      <c r="WAI3" s="650"/>
      <c r="WAJ3" s="585"/>
      <c r="WAK3" s="585"/>
      <c r="WAL3" s="650"/>
      <c r="WAM3" s="585"/>
      <c r="WAN3" s="585"/>
      <c r="WAO3" s="650"/>
      <c r="WAP3" s="585"/>
      <c r="WAQ3" s="585"/>
      <c r="WAR3" s="650"/>
      <c r="WAS3" s="585"/>
      <c r="WAT3" s="585"/>
      <c r="WAU3" s="650"/>
      <c r="WAV3" s="585"/>
      <c r="WAW3" s="585"/>
      <c r="WAX3" s="650"/>
      <c r="WAY3" s="585"/>
      <c r="WAZ3" s="585"/>
      <c r="WBA3" s="650"/>
      <c r="WBB3" s="585"/>
      <c r="WBC3" s="585"/>
      <c r="WBD3" s="650"/>
      <c r="WBE3" s="585"/>
      <c r="WBF3" s="585"/>
      <c r="WBG3" s="650"/>
      <c r="WBH3" s="585"/>
      <c r="WBI3" s="585"/>
      <c r="WBJ3" s="650"/>
      <c r="WBK3" s="585"/>
      <c r="WBL3" s="585"/>
      <c r="WBM3" s="650"/>
      <c r="WBN3" s="585"/>
      <c r="WBO3" s="585"/>
      <c r="WBP3" s="650"/>
      <c r="WBQ3" s="585"/>
      <c r="WBR3" s="585"/>
      <c r="WBS3" s="650"/>
      <c r="WBT3" s="585"/>
      <c r="WBU3" s="585"/>
      <c r="WBV3" s="650"/>
      <c r="WBW3" s="585"/>
      <c r="WBX3" s="585"/>
      <c r="WBY3" s="650"/>
      <c r="WBZ3" s="585"/>
      <c r="WCA3" s="585"/>
      <c r="WCB3" s="650"/>
      <c r="WCC3" s="585"/>
      <c r="WCD3" s="585"/>
      <c r="WCE3" s="650"/>
      <c r="WCF3" s="585"/>
      <c r="WCG3" s="585"/>
      <c r="WCH3" s="650"/>
      <c r="WCI3" s="585"/>
      <c r="WCJ3" s="585"/>
      <c r="WCK3" s="650"/>
      <c r="WCL3" s="585"/>
      <c r="WCM3" s="585"/>
      <c r="WCN3" s="650"/>
      <c r="WCO3" s="585"/>
      <c r="WCP3" s="585"/>
      <c r="WCQ3" s="650"/>
      <c r="WCR3" s="585"/>
      <c r="WCS3" s="585"/>
      <c r="WCT3" s="650"/>
      <c r="WCU3" s="585"/>
      <c r="WCV3" s="585"/>
      <c r="WCW3" s="650"/>
      <c r="WCX3" s="585"/>
      <c r="WCY3" s="585"/>
      <c r="WCZ3" s="650"/>
      <c r="WDA3" s="585"/>
      <c r="WDB3" s="585"/>
      <c r="WDC3" s="650"/>
      <c r="WDD3" s="585"/>
      <c r="WDE3" s="585"/>
      <c r="WDF3" s="650"/>
      <c r="WDG3" s="585"/>
      <c r="WDH3" s="585"/>
      <c r="WDI3" s="650"/>
      <c r="WDJ3" s="585"/>
      <c r="WDK3" s="585"/>
      <c r="WDL3" s="650"/>
      <c r="WDM3" s="585"/>
      <c r="WDN3" s="585"/>
      <c r="WDO3" s="650"/>
      <c r="WDP3" s="585"/>
      <c r="WDQ3" s="585"/>
      <c r="WDR3" s="650"/>
      <c r="WDS3" s="585"/>
      <c r="WDT3" s="585"/>
      <c r="WDU3" s="650"/>
      <c r="WDV3" s="585"/>
      <c r="WDW3" s="585"/>
      <c r="WDX3" s="650"/>
      <c r="WDY3" s="585"/>
      <c r="WDZ3" s="585"/>
      <c r="WEA3" s="650"/>
      <c r="WEB3" s="585"/>
      <c r="WEC3" s="585"/>
      <c r="WED3" s="650"/>
      <c r="WEE3" s="585"/>
      <c r="WEF3" s="585"/>
      <c r="WEG3" s="650"/>
      <c r="WEH3" s="585"/>
      <c r="WEI3" s="585"/>
      <c r="WEJ3" s="650"/>
      <c r="WEK3" s="585"/>
      <c r="WEL3" s="585"/>
      <c r="WEM3" s="650"/>
      <c r="WEN3" s="585"/>
      <c r="WEO3" s="585"/>
      <c r="WEP3" s="650"/>
      <c r="WEQ3" s="585"/>
      <c r="WER3" s="585"/>
      <c r="WES3" s="650"/>
      <c r="WET3" s="585"/>
      <c r="WEU3" s="585"/>
      <c r="WEV3" s="650"/>
      <c r="WEW3" s="585"/>
      <c r="WEX3" s="585"/>
      <c r="WEY3" s="650"/>
      <c r="WEZ3" s="585"/>
      <c r="WFA3" s="585"/>
      <c r="WFB3" s="650"/>
      <c r="WFC3" s="585"/>
      <c r="WFD3" s="585"/>
      <c r="WFE3" s="650"/>
      <c r="WFF3" s="585"/>
      <c r="WFG3" s="585"/>
      <c r="WFH3" s="650"/>
      <c r="WFI3" s="585"/>
      <c r="WFJ3" s="585"/>
      <c r="WFK3" s="650"/>
      <c r="WFL3" s="585"/>
      <c r="WFM3" s="585"/>
      <c r="WFN3" s="650"/>
      <c r="WFO3" s="585"/>
      <c r="WFP3" s="585"/>
      <c r="WFQ3" s="650"/>
      <c r="WFR3" s="585"/>
      <c r="WFS3" s="585"/>
      <c r="WFT3" s="650"/>
      <c r="WFU3" s="585"/>
      <c r="WFV3" s="585"/>
      <c r="WFW3" s="650"/>
      <c r="WFX3" s="585"/>
      <c r="WFY3" s="585"/>
      <c r="WFZ3" s="650"/>
      <c r="WGA3" s="585"/>
      <c r="WGB3" s="585"/>
      <c r="WGC3" s="650"/>
      <c r="WGD3" s="585"/>
      <c r="WGE3" s="585"/>
      <c r="WGF3" s="650"/>
      <c r="WGG3" s="585"/>
      <c r="WGH3" s="585"/>
      <c r="WGI3" s="650"/>
      <c r="WGJ3" s="585"/>
      <c r="WGK3" s="585"/>
      <c r="WGL3" s="650"/>
      <c r="WGM3" s="585"/>
      <c r="WGN3" s="585"/>
      <c r="WGO3" s="650"/>
      <c r="WGP3" s="585"/>
      <c r="WGQ3" s="585"/>
      <c r="WGR3" s="650"/>
      <c r="WGS3" s="585"/>
      <c r="WGT3" s="585"/>
      <c r="WGU3" s="650"/>
      <c r="WGV3" s="585"/>
      <c r="WGW3" s="585"/>
      <c r="WGX3" s="650"/>
      <c r="WGY3" s="585"/>
      <c r="WGZ3" s="585"/>
      <c r="WHA3" s="650"/>
      <c r="WHB3" s="585"/>
      <c r="WHC3" s="585"/>
      <c r="WHD3" s="650"/>
      <c r="WHE3" s="585"/>
      <c r="WHF3" s="585"/>
      <c r="WHG3" s="650"/>
      <c r="WHH3" s="585"/>
      <c r="WHI3" s="585"/>
      <c r="WHJ3" s="650"/>
      <c r="WHK3" s="585"/>
      <c r="WHL3" s="585"/>
      <c r="WHM3" s="650"/>
      <c r="WHN3" s="585"/>
      <c r="WHO3" s="585"/>
      <c r="WHP3" s="650"/>
      <c r="WHQ3" s="585"/>
      <c r="WHR3" s="585"/>
      <c r="WHS3" s="650"/>
      <c r="WHT3" s="585"/>
      <c r="WHU3" s="585"/>
      <c r="WHV3" s="650"/>
      <c r="WHW3" s="585"/>
      <c r="WHX3" s="585"/>
      <c r="WHY3" s="650"/>
      <c r="WHZ3" s="585"/>
      <c r="WIA3" s="585"/>
      <c r="WIB3" s="650"/>
      <c r="WIC3" s="585"/>
      <c r="WID3" s="585"/>
      <c r="WIE3" s="650"/>
      <c r="WIF3" s="585"/>
      <c r="WIG3" s="585"/>
      <c r="WIH3" s="650"/>
      <c r="WII3" s="585"/>
      <c r="WIJ3" s="585"/>
      <c r="WIK3" s="650"/>
      <c r="WIL3" s="585"/>
      <c r="WIM3" s="585"/>
      <c r="WIN3" s="650"/>
      <c r="WIO3" s="585"/>
      <c r="WIP3" s="585"/>
      <c r="WIQ3" s="650"/>
      <c r="WIR3" s="585"/>
      <c r="WIS3" s="585"/>
      <c r="WIT3" s="650"/>
      <c r="WIU3" s="585"/>
      <c r="WIV3" s="585"/>
      <c r="WIW3" s="650"/>
      <c r="WIX3" s="585"/>
      <c r="WIY3" s="585"/>
      <c r="WIZ3" s="650"/>
      <c r="WJA3" s="585"/>
      <c r="WJB3" s="585"/>
      <c r="WJC3" s="650"/>
      <c r="WJD3" s="585"/>
      <c r="WJE3" s="585"/>
      <c r="WJF3" s="650"/>
      <c r="WJG3" s="585"/>
      <c r="WJH3" s="585"/>
      <c r="WJI3" s="650"/>
      <c r="WJJ3" s="585"/>
      <c r="WJK3" s="585"/>
      <c r="WJL3" s="650"/>
      <c r="WJM3" s="585"/>
      <c r="WJN3" s="585"/>
      <c r="WJO3" s="650"/>
      <c r="WJP3" s="585"/>
      <c r="WJQ3" s="585"/>
      <c r="WJR3" s="650"/>
      <c r="WJS3" s="585"/>
      <c r="WJT3" s="585"/>
      <c r="WJU3" s="650"/>
      <c r="WJV3" s="585"/>
      <c r="WJW3" s="585"/>
      <c r="WJX3" s="650"/>
      <c r="WJY3" s="585"/>
      <c r="WJZ3" s="585"/>
      <c r="WKA3" s="650"/>
      <c r="WKB3" s="585"/>
      <c r="WKC3" s="585"/>
      <c r="WKD3" s="650"/>
      <c r="WKE3" s="585"/>
      <c r="WKF3" s="585"/>
      <c r="WKG3" s="650"/>
      <c r="WKH3" s="585"/>
      <c r="WKI3" s="585"/>
      <c r="WKJ3" s="650"/>
      <c r="WKK3" s="585"/>
      <c r="WKL3" s="585"/>
      <c r="WKM3" s="650"/>
      <c r="WKN3" s="585"/>
      <c r="WKO3" s="585"/>
      <c r="WKP3" s="650"/>
      <c r="WKQ3" s="585"/>
      <c r="WKR3" s="585"/>
      <c r="WKS3" s="650"/>
      <c r="WKT3" s="585"/>
      <c r="WKU3" s="585"/>
      <c r="WKV3" s="650"/>
      <c r="WKW3" s="585"/>
      <c r="WKX3" s="585"/>
      <c r="WKY3" s="650"/>
      <c r="WKZ3" s="585"/>
      <c r="WLA3" s="585"/>
      <c r="WLB3" s="650"/>
      <c r="WLC3" s="585"/>
      <c r="WLD3" s="585"/>
      <c r="WLE3" s="650"/>
      <c r="WLF3" s="585"/>
      <c r="WLG3" s="585"/>
      <c r="WLH3" s="650"/>
      <c r="WLI3" s="585"/>
      <c r="WLJ3" s="585"/>
      <c r="WLK3" s="650"/>
      <c r="WLL3" s="585"/>
      <c r="WLM3" s="585"/>
      <c r="WLN3" s="650"/>
      <c r="WLO3" s="585"/>
      <c r="WLP3" s="585"/>
      <c r="WLQ3" s="650"/>
      <c r="WLR3" s="585"/>
      <c r="WLS3" s="585"/>
      <c r="WLT3" s="650"/>
      <c r="WLU3" s="585"/>
      <c r="WLV3" s="585"/>
      <c r="WLW3" s="650"/>
      <c r="WLX3" s="585"/>
      <c r="WLY3" s="585"/>
      <c r="WLZ3" s="650"/>
      <c r="WMA3" s="585"/>
      <c r="WMB3" s="585"/>
      <c r="WMC3" s="650"/>
      <c r="WMD3" s="585"/>
      <c r="WME3" s="585"/>
      <c r="WMF3" s="650"/>
      <c r="WMG3" s="585"/>
      <c r="WMH3" s="585"/>
      <c r="WMI3" s="650"/>
      <c r="WMJ3" s="585"/>
      <c r="WMK3" s="585"/>
      <c r="WML3" s="650"/>
      <c r="WMM3" s="585"/>
      <c r="WMN3" s="585"/>
      <c r="WMO3" s="650"/>
      <c r="WMP3" s="585"/>
      <c r="WMQ3" s="585"/>
      <c r="WMR3" s="650"/>
      <c r="WMS3" s="585"/>
      <c r="WMT3" s="585"/>
      <c r="WMU3" s="650"/>
      <c r="WMV3" s="585"/>
      <c r="WMW3" s="585"/>
      <c r="WMX3" s="650"/>
      <c r="WMY3" s="585"/>
      <c r="WMZ3" s="585"/>
      <c r="WNA3" s="650"/>
      <c r="WNB3" s="585"/>
      <c r="WNC3" s="585"/>
      <c r="WND3" s="650"/>
      <c r="WNE3" s="585"/>
      <c r="WNF3" s="585"/>
      <c r="WNG3" s="650"/>
      <c r="WNH3" s="585"/>
      <c r="WNI3" s="585"/>
      <c r="WNJ3" s="650"/>
      <c r="WNK3" s="585"/>
      <c r="WNL3" s="585"/>
      <c r="WNM3" s="650"/>
      <c r="WNN3" s="585"/>
      <c r="WNO3" s="585"/>
      <c r="WNP3" s="650"/>
      <c r="WNQ3" s="585"/>
      <c r="WNR3" s="585"/>
      <c r="WNS3" s="650"/>
      <c r="WNT3" s="585"/>
      <c r="WNU3" s="585"/>
      <c r="WNV3" s="650"/>
      <c r="WNW3" s="585"/>
      <c r="WNX3" s="585"/>
      <c r="WNY3" s="650"/>
      <c r="WNZ3" s="585"/>
      <c r="WOA3" s="585"/>
      <c r="WOB3" s="650"/>
      <c r="WOC3" s="585"/>
      <c r="WOD3" s="585"/>
      <c r="WOE3" s="650"/>
      <c r="WOF3" s="585"/>
      <c r="WOG3" s="585"/>
      <c r="WOH3" s="650"/>
      <c r="WOI3" s="585"/>
      <c r="WOJ3" s="585"/>
      <c r="WOK3" s="650"/>
      <c r="WOL3" s="585"/>
      <c r="WOM3" s="585"/>
      <c r="WON3" s="650"/>
      <c r="WOO3" s="585"/>
      <c r="WOP3" s="585"/>
      <c r="WOQ3" s="650"/>
      <c r="WOR3" s="585"/>
      <c r="WOS3" s="585"/>
      <c r="WOT3" s="650"/>
      <c r="WOU3" s="585"/>
      <c r="WOV3" s="585"/>
      <c r="WOW3" s="650"/>
      <c r="WOX3" s="585"/>
      <c r="WOY3" s="585"/>
      <c r="WOZ3" s="650"/>
      <c r="WPA3" s="585"/>
      <c r="WPB3" s="585"/>
      <c r="WPC3" s="650"/>
      <c r="WPD3" s="585"/>
      <c r="WPE3" s="585"/>
      <c r="WPF3" s="650"/>
      <c r="WPG3" s="585"/>
      <c r="WPH3" s="585"/>
      <c r="WPI3" s="650"/>
      <c r="WPJ3" s="585"/>
      <c r="WPK3" s="585"/>
      <c r="WPL3" s="650"/>
      <c r="WPM3" s="585"/>
      <c r="WPN3" s="585"/>
      <c r="WPO3" s="650"/>
      <c r="WPP3" s="585"/>
      <c r="WPQ3" s="585"/>
      <c r="WPR3" s="650"/>
      <c r="WPS3" s="585"/>
      <c r="WPT3" s="585"/>
      <c r="WPU3" s="650"/>
      <c r="WPV3" s="585"/>
      <c r="WPW3" s="585"/>
      <c r="WPX3" s="650"/>
      <c r="WPY3" s="585"/>
      <c r="WPZ3" s="585"/>
      <c r="WQA3" s="650"/>
      <c r="WQB3" s="585"/>
      <c r="WQC3" s="585"/>
      <c r="WQD3" s="650"/>
      <c r="WQE3" s="585"/>
      <c r="WQF3" s="585"/>
      <c r="WQG3" s="650"/>
      <c r="WQH3" s="585"/>
      <c r="WQI3" s="585"/>
      <c r="WQJ3" s="650"/>
      <c r="WQK3" s="585"/>
      <c r="WQL3" s="585"/>
      <c r="WQM3" s="650"/>
      <c r="WQN3" s="585"/>
      <c r="WQO3" s="585"/>
      <c r="WQP3" s="650"/>
      <c r="WQQ3" s="585"/>
      <c r="WQR3" s="585"/>
      <c r="WQS3" s="650"/>
      <c r="WQT3" s="585"/>
      <c r="WQU3" s="585"/>
      <c r="WQV3" s="650"/>
      <c r="WQW3" s="585"/>
      <c r="WQX3" s="585"/>
      <c r="WQY3" s="650"/>
      <c r="WQZ3" s="585"/>
      <c r="WRA3" s="585"/>
      <c r="WRB3" s="650"/>
      <c r="WRC3" s="585"/>
      <c r="WRD3" s="585"/>
      <c r="WRE3" s="650"/>
      <c r="WRF3" s="585"/>
      <c r="WRG3" s="585"/>
      <c r="WRH3" s="650"/>
      <c r="WRI3" s="585"/>
      <c r="WRJ3" s="585"/>
      <c r="WRK3" s="650"/>
      <c r="WRL3" s="585"/>
      <c r="WRM3" s="585"/>
      <c r="WRN3" s="650"/>
      <c r="WRO3" s="585"/>
      <c r="WRP3" s="585"/>
      <c r="WRQ3" s="650"/>
      <c r="WRR3" s="585"/>
      <c r="WRS3" s="585"/>
      <c r="WRT3" s="650"/>
      <c r="WRU3" s="585"/>
      <c r="WRV3" s="585"/>
      <c r="WRW3" s="650"/>
      <c r="WRX3" s="585"/>
      <c r="WRY3" s="585"/>
      <c r="WRZ3" s="650"/>
      <c r="WSA3" s="585"/>
      <c r="WSB3" s="585"/>
      <c r="WSC3" s="650"/>
      <c r="WSD3" s="585"/>
      <c r="WSE3" s="585"/>
      <c r="WSF3" s="650"/>
      <c r="WSG3" s="585"/>
      <c r="WSH3" s="585"/>
      <c r="WSI3" s="650"/>
      <c r="WSJ3" s="585"/>
      <c r="WSK3" s="585"/>
      <c r="WSL3" s="650"/>
      <c r="WSM3" s="585"/>
      <c r="WSN3" s="585"/>
      <c r="WSO3" s="650"/>
      <c r="WSP3" s="585"/>
      <c r="WSQ3" s="585"/>
      <c r="WSR3" s="650"/>
      <c r="WSS3" s="585"/>
      <c r="WST3" s="585"/>
      <c r="WSU3" s="650"/>
      <c r="WSV3" s="585"/>
      <c r="WSW3" s="585"/>
      <c r="WSX3" s="650"/>
      <c r="WSY3" s="585"/>
      <c r="WSZ3" s="585"/>
      <c r="WTA3" s="650"/>
      <c r="WTB3" s="585"/>
      <c r="WTC3" s="585"/>
      <c r="WTD3" s="650"/>
      <c r="WTE3" s="585"/>
      <c r="WTF3" s="585"/>
      <c r="WTG3" s="650"/>
      <c r="WTH3" s="585"/>
      <c r="WTI3" s="585"/>
      <c r="WTJ3" s="650"/>
      <c r="WTK3" s="585"/>
      <c r="WTL3" s="585"/>
      <c r="WTM3" s="650"/>
      <c r="WTN3" s="585"/>
      <c r="WTO3" s="585"/>
      <c r="WTP3" s="650"/>
      <c r="WTQ3" s="585"/>
      <c r="WTR3" s="585"/>
      <c r="WTS3" s="650"/>
      <c r="WTT3" s="585"/>
      <c r="WTU3" s="585"/>
      <c r="WTV3" s="650"/>
      <c r="WTW3" s="585"/>
      <c r="WTX3" s="585"/>
      <c r="WTY3" s="650"/>
      <c r="WTZ3" s="585"/>
      <c r="WUA3" s="585"/>
      <c r="WUB3" s="650"/>
      <c r="WUC3" s="585"/>
      <c r="WUD3" s="585"/>
      <c r="WUE3" s="650"/>
      <c r="WUF3" s="585"/>
      <c r="WUG3" s="585"/>
      <c r="WUH3" s="650"/>
      <c r="WUI3" s="585"/>
      <c r="WUJ3" s="585"/>
      <c r="WUK3" s="650"/>
      <c r="WUL3" s="585"/>
      <c r="WUM3" s="585"/>
      <c r="WUN3" s="650"/>
      <c r="WUO3" s="585"/>
      <c r="WUP3" s="585"/>
      <c r="WUQ3" s="650"/>
      <c r="WUR3" s="585"/>
      <c r="WUS3" s="585"/>
      <c r="WUT3" s="650"/>
      <c r="WUU3" s="585"/>
      <c r="WUV3" s="585"/>
      <c r="WUW3" s="650"/>
      <c r="WUX3" s="585"/>
      <c r="WUY3" s="585"/>
      <c r="WUZ3" s="650"/>
      <c r="WVA3" s="585"/>
      <c r="WVB3" s="585"/>
      <c r="WVC3" s="650"/>
      <c r="WVD3" s="585"/>
      <c r="WVE3" s="585"/>
      <c r="WVF3" s="650"/>
      <c r="WVG3" s="585"/>
      <c r="WVH3" s="585"/>
      <c r="WVI3" s="650"/>
      <c r="WVJ3" s="585"/>
      <c r="WVK3" s="585"/>
      <c r="WVL3" s="650"/>
      <c r="WVM3" s="585"/>
      <c r="WVN3" s="585"/>
      <c r="WVO3" s="650"/>
      <c r="WVP3" s="585"/>
      <c r="WVQ3" s="585"/>
      <c r="WVR3" s="650"/>
      <c r="WVS3" s="585"/>
      <c r="WVT3" s="585"/>
      <c r="WVU3" s="650"/>
      <c r="WVV3" s="585"/>
      <c r="WVW3" s="585"/>
      <c r="WVX3" s="650"/>
      <c r="WVY3" s="585"/>
      <c r="WVZ3" s="585"/>
      <c r="WWA3" s="650"/>
      <c r="WWB3" s="585"/>
      <c r="WWC3" s="585"/>
      <c r="WWD3" s="650"/>
      <c r="WWE3" s="585"/>
      <c r="WWF3" s="585"/>
      <c r="WWG3" s="650"/>
      <c r="WWH3" s="585"/>
      <c r="WWI3" s="585"/>
      <c r="WWJ3" s="650"/>
      <c r="WWK3" s="585"/>
      <c r="WWL3" s="585"/>
      <c r="WWM3" s="650"/>
      <c r="WWN3" s="585"/>
      <c r="WWO3" s="585"/>
      <c r="WWP3" s="650"/>
      <c r="WWQ3" s="585"/>
      <c r="WWR3" s="585"/>
      <c r="WWS3" s="650"/>
      <c r="WWT3" s="585"/>
      <c r="WWU3" s="585"/>
      <c r="WWV3" s="650"/>
      <c r="WWW3" s="585"/>
      <c r="WWX3" s="585"/>
      <c r="WWY3" s="650"/>
      <c r="WWZ3" s="585"/>
      <c r="WXA3" s="585"/>
      <c r="WXB3" s="650"/>
      <c r="WXC3" s="585"/>
      <c r="WXD3" s="585"/>
      <c r="WXE3" s="650"/>
      <c r="WXF3" s="585"/>
      <c r="WXG3" s="585"/>
      <c r="WXH3" s="650"/>
      <c r="WXI3" s="585"/>
      <c r="WXJ3" s="585"/>
      <c r="WXK3" s="650"/>
      <c r="WXL3" s="585"/>
      <c r="WXM3" s="585"/>
      <c r="WXN3" s="650"/>
      <c r="WXO3" s="585"/>
      <c r="WXP3" s="585"/>
      <c r="WXQ3" s="650"/>
      <c r="WXR3" s="585"/>
      <c r="WXS3" s="585"/>
      <c r="WXT3" s="650"/>
      <c r="WXU3" s="585"/>
      <c r="WXV3" s="585"/>
      <c r="WXW3" s="650"/>
      <c r="WXX3" s="585"/>
      <c r="WXY3" s="585"/>
      <c r="WXZ3" s="650"/>
      <c r="WYA3" s="585"/>
      <c r="WYB3" s="585"/>
      <c r="WYC3" s="650"/>
      <c r="WYD3" s="585"/>
      <c r="WYE3" s="585"/>
      <c r="WYF3" s="650"/>
      <c r="WYG3" s="585"/>
      <c r="WYH3" s="585"/>
      <c r="WYI3" s="650"/>
      <c r="WYJ3" s="585"/>
      <c r="WYK3" s="585"/>
      <c r="WYL3" s="650"/>
      <c r="WYM3" s="585"/>
      <c r="WYN3" s="585"/>
      <c r="WYO3" s="650"/>
      <c r="WYP3" s="585"/>
      <c r="WYQ3" s="585"/>
      <c r="WYR3" s="650"/>
      <c r="WYS3" s="585"/>
      <c r="WYT3" s="585"/>
      <c r="WYU3" s="650"/>
      <c r="WYV3" s="585"/>
      <c r="WYW3" s="585"/>
      <c r="WYX3" s="650"/>
      <c r="WYY3" s="585"/>
      <c r="WYZ3" s="585"/>
      <c r="WZA3" s="650"/>
      <c r="WZB3" s="585"/>
      <c r="WZC3" s="585"/>
      <c r="WZD3" s="650"/>
      <c r="WZE3" s="585"/>
      <c r="WZF3" s="585"/>
      <c r="WZG3" s="650"/>
      <c r="WZH3" s="585"/>
      <c r="WZI3" s="585"/>
      <c r="WZJ3" s="650"/>
      <c r="WZK3" s="585"/>
      <c r="WZL3" s="585"/>
      <c r="WZM3" s="650"/>
      <c r="WZN3" s="585"/>
      <c r="WZO3" s="585"/>
      <c r="WZP3" s="650"/>
      <c r="WZQ3" s="585"/>
      <c r="WZR3" s="585"/>
      <c r="WZS3" s="650"/>
      <c r="WZT3" s="585"/>
      <c r="WZU3" s="585"/>
      <c r="WZV3" s="650"/>
      <c r="WZW3" s="585"/>
      <c r="WZX3" s="585"/>
      <c r="WZY3" s="650"/>
      <c r="WZZ3" s="585"/>
      <c r="XAA3" s="585"/>
      <c r="XAB3" s="650"/>
      <c r="XAC3" s="585"/>
      <c r="XAD3" s="585"/>
      <c r="XAE3" s="650"/>
      <c r="XAF3" s="585"/>
      <c r="XAG3" s="585"/>
      <c r="XAH3" s="650"/>
      <c r="XAI3" s="585"/>
      <c r="XAJ3" s="585"/>
      <c r="XAK3" s="650"/>
      <c r="XAL3" s="585"/>
      <c r="XAM3" s="585"/>
      <c r="XAN3" s="650"/>
      <c r="XAO3" s="585"/>
      <c r="XAP3" s="585"/>
      <c r="XAQ3" s="650"/>
      <c r="XAR3" s="585"/>
      <c r="XAS3" s="585"/>
      <c r="XAT3" s="650"/>
      <c r="XAU3" s="585"/>
      <c r="XAV3" s="585"/>
      <c r="XAW3" s="650"/>
      <c r="XAX3" s="585"/>
      <c r="XAY3" s="585"/>
      <c r="XAZ3" s="650"/>
      <c r="XBA3" s="585"/>
      <c r="XBB3" s="585"/>
      <c r="XBC3" s="650"/>
      <c r="XBD3" s="585"/>
      <c r="XBE3" s="585"/>
      <c r="XBF3" s="650"/>
      <c r="XBG3" s="585"/>
      <c r="XBH3" s="585"/>
      <c r="XBI3" s="650"/>
      <c r="XBJ3" s="585"/>
      <c r="XBK3" s="585"/>
      <c r="XBL3" s="650"/>
      <c r="XBM3" s="585"/>
      <c r="XBN3" s="585"/>
      <c r="XBO3" s="650"/>
      <c r="XBP3" s="585"/>
      <c r="XBQ3" s="585"/>
      <c r="XBR3" s="650"/>
      <c r="XBS3" s="585"/>
      <c r="XBT3" s="585"/>
      <c r="XBU3" s="650"/>
      <c r="XBV3" s="585"/>
      <c r="XBW3" s="585"/>
      <c r="XBX3" s="650"/>
      <c r="XBY3" s="585"/>
      <c r="XBZ3" s="585"/>
      <c r="XCA3" s="650"/>
      <c r="XCB3" s="585"/>
      <c r="XCC3" s="585"/>
      <c r="XCD3" s="650"/>
      <c r="XCE3" s="585"/>
      <c r="XCF3" s="585"/>
      <c r="XCG3" s="650"/>
      <c r="XCH3" s="585"/>
      <c r="XCI3" s="585"/>
      <c r="XCJ3" s="650"/>
      <c r="XCK3" s="585"/>
      <c r="XCL3" s="585"/>
      <c r="XCM3" s="650"/>
      <c r="XCN3" s="585"/>
      <c r="XCO3" s="585"/>
      <c r="XCP3" s="650"/>
      <c r="XCQ3" s="585"/>
      <c r="XCR3" s="585"/>
      <c r="XCS3" s="650"/>
      <c r="XCT3" s="585"/>
      <c r="XCU3" s="585"/>
      <c r="XCV3" s="650"/>
      <c r="XCW3" s="585"/>
      <c r="XCX3" s="585"/>
      <c r="XCY3" s="650"/>
      <c r="XCZ3" s="585"/>
      <c r="XDA3" s="585"/>
      <c r="XDB3" s="650"/>
      <c r="XDC3" s="585"/>
      <c r="XDD3" s="585"/>
      <c r="XDE3" s="650"/>
      <c r="XDF3" s="585"/>
      <c r="XDG3" s="585"/>
      <c r="XDH3" s="650"/>
      <c r="XDI3" s="585"/>
      <c r="XDJ3" s="585"/>
      <c r="XDK3" s="650"/>
      <c r="XDL3" s="585"/>
      <c r="XDM3" s="585"/>
      <c r="XDN3" s="650"/>
      <c r="XDO3" s="585"/>
      <c r="XDP3" s="585"/>
      <c r="XDQ3" s="650"/>
      <c r="XDR3" s="585"/>
      <c r="XDS3" s="585"/>
      <c r="XDT3" s="650"/>
      <c r="XDU3" s="585"/>
      <c r="XDV3" s="585"/>
      <c r="XDW3" s="650"/>
      <c r="XDX3" s="585"/>
      <c r="XDY3" s="585"/>
      <c r="XDZ3" s="650"/>
      <c r="XEA3" s="585"/>
      <c r="XEB3" s="585"/>
      <c r="XEC3" s="650"/>
      <c r="XED3" s="585"/>
      <c r="XEE3" s="585"/>
      <c r="XEF3" s="650"/>
      <c r="XEG3" s="585"/>
      <c r="XEH3" s="585"/>
      <c r="XEI3" s="650"/>
      <c r="XEJ3" s="585"/>
      <c r="XEK3" s="585"/>
      <c r="XEL3" s="650"/>
      <c r="XEM3" s="585"/>
      <c r="XEN3" s="585"/>
      <c r="XEO3" s="650"/>
      <c r="XEP3" s="585"/>
      <c r="XEQ3" s="585"/>
      <c r="XER3" s="320"/>
    </row>
    <row r="4" spans="1:5" ht="15" customHeight="1">
      <c r="A4" s="650" t="s">
        <v>995</v>
      </c>
      <c r="B4" s="585"/>
      <c r="C4" s="585"/>
      <c r="E4" s="227"/>
    </row>
    <row r="5" spans="1:5" ht="15">
      <c r="A5" s="651" t="s">
        <v>1006</v>
      </c>
      <c r="B5" s="220">
        <v>2017</v>
      </c>
      <c r="C5" s="222">
        <v>2017</v>
      </c>
      <c r="D5" s="227"/>
      <c r="E5" s="227"/>
    </row>
    <row r="6" spans="1:5" ht="24">
      <c r="A6" s="652"/>
      <c r="B6" s="321" t="s">
        <v>996</v>
      </c>
      <c r="C6" s="322" t="s">
        <v>997</v>
      </c>
      <c r="E6" s="227"/>
    </row>
    <row r="7" spans="1:5" ht="15">
      <c r="A7" s="323"/>
      <c r="B7" s="324"/>
      <c r="C7" s="225"/>
      <c r="E7" s="227"/>
    </row>
    <row r="8" spans="1:5" ht="15">
      <c r="A8" s="325" t="s">
        <v>71</v>
      </c>
      <c r="B8" s="326">
        <v>375768453</v>
      </c>
      <c r="C8" s="327" t="s">
        <v>72</v>
      </c>
      <c r="E8" s="227"/>
    </row>
    <row r="9" spans="1:5" ht="15">
      <c r="A9" s="289" t="s">
        <v>73</v>
      </c>
      <c r="B9" s="318"/>
      <c r="C9" s="328"/>
      <c r="E9" s="227"/>
    </row>
    <row r="10" spans="1:5" ht="15">
      <c r="A10" s="329" t="s">
        <v>998</v>
      </c>
      <c r="B10" s="330">
        <v>39290961</v>
      </c>
      <c r="C10" s="317">
        <v>100</v>
      </c>
      <c r="E10" s="331"/>
    </row>
    <row r="11" spans="1:5" ht="15">
      <c r="A11" s="332" t="s">
        <v>999</v>
      </c>
      <c r="B11" s="333"/>
      <c r="C11" s="334"/>
      <c r="E11" s="227"/>
    </row>
    <row r="12" spans="1:5" ht="15">
      <c r="A12" s="335" t="s">
        <v>1007</v>
      </c>
      <c r="B12" s="333"/>
      <c r="C12" s="334"/>
      <c r="E12" s="227"/>
    </row>
    <row r="13" spans="1:5" ht="15">
      <c r="A13" s="336" t="s">
        <v>1008</v>
      </c>
      <c r="B13" s="333">
        <v>23482158</v>
      </c>
      <c r="C13" s="337">
        <f>B13/B10*100</f>
        <v>59.764784068274636</v>
      </c>
      <c r="E13" s="331"/>
    </row>
    <row r="14" spans="1:5" ht="15">
      <c r="A14" s="339" t="s">
        <v>1009</v>
      </c>
      <c r="B14" s="237"/>
      <c r="C14" s="340"/>
      <c r="E14" s="331"/>
    </row>
    <row r="15" spans="1:5" ht="49.5">
      <c r="A15" s="341" t="s">
        <v>1010</v>
      </c>
      <c r="B15" s="237">
        <v>12305054</v>
      </c>
      <c r="C15" s="342">
        <f>B15/B10*100</f>
        <v>31.31777306235905</v>
      </c>
      <c r="E15" s="227"/>
    </row>
    <row r="16" spans="1:5" ht="37.5">
      <c r="A16" s="313" t="s">
        <v>1011</v>
      </c>
      <c r="B16" s="237"/>
      <c r="C16" s="340"/>
      <c r="E16" s="227"/>
    </row>
    <row r="17" spans="1:5" ht="15">
      <c r="A17" s="343" t="s">
        <v>1012</v>
      </c>
      <c r="B17" s="237">
        <v>101750</v>
      </c>
      <c r="C17" s="342">
        <f>B17/B10*100</f>
        <v>0.2589654144626292</v>
      </c>
      <c r="E17" s="227"/>
    </row>
    <row r="18" spans="1:5" ht="15">
      <c r="A18" s="344" t="s">
        <v>1013</v>
      </c>
      <c r="B18" s="237"/>
      <c r="C18" s="340"/>
      <c r="E18" s="227"/>
    </row>
    <row r="19" spans="1:3" ht="15">
      <c r="A19" s="305" t="s">
        <v>1014</v>
      </c>
      <c r="B19" s="237">
        <v>305198</v>
      </c>
      <c r="C19" s="342">
        <f>B19/B10*100</f>
        <v>0.776763897426688</v>
      </c>
    </row>
    <row r="20" spans="1:3" ht="15">
      <c r="A20" s="289" t="s">
        <v>1015</v>
      </c>
      <c r="B20" s="237"/>
      <c r="C20" s="342"/>
    </row>
    <row r="21" spans="1:3" ht="15">
      <c r="A21" s="345" t="s">
        <v>1016</v>
      </c>
      <c r="B21" s="237">
        <v>10315</v>
      </c>
      <c r="C21" s="342">
        <f>B21/B10*100</f>
        <v>0.02625285749564639</v>
      </c>
    </row>
    <row r="22" spans="1:3" ht="25.5">
      <c r="A22" s="313" t="s">
        <v>1017</v>
      </c>
      <c r="B22" s="237"/>
      <c r="C22" s="342"/>
    </row>
    <row r="23" spans="1:3" ht="61.5">
      <c r="A23" s="343" t="s">
        <v>1018</v>
      </c>
      <c r="B23" s="237">
        <v>2999904</v>
      </c>
      <c r="C23" s="342">
        <f>B23/B10*100</f>
        <v>7.6350995843547835</v>
      </c>
    </row>
    <row r="24" spans="1:3" ht="37.5">
      <c r="A24" s="346" t="s">
        <v>1019</v>
      </c>
      <c r="B24" s="347"/>
      <c r="C24" s="348"/>
    </row>
    <row r="25" ht="15">
      <c r="C25" s="349"/>
    </row>
    <row r="26" spans="1:3" s="219" customFormat="1" ht="15" customHeight="1">
      <c r="A26" s="653" t="s">
        <v>1000</v>
      </c>
      <c r="B26" s="596"/>
      <c r="C26" s="596"/>
    </row>
    <row r="27" spans="1:3" s="219" customFormat="1" ht="15" customHeight="1">
      <c r="A27" s="589" t="s">
        <v>1098</v>
      </c>
      <c r="B27" s="589"/>
      <c r="C27" s="589"/>
    </row>
    <row r="28" spans="1:3" s="219" customFormat="1" ht="15" customHeight="1">
      <c r="A28" s="595" t="s">
        <v>1001</v>
      </c>
      <c r="B28" s="596"/>
      <c r="C28" s="596"/>
    </row>
    <row r="29" spans="1:3" s="219" customFormat="1" ht="15" customHeight="1">
      <c r="A29" s="588" t="s">
        <v>1099</v>
      </c>
      <c r="B29" s="588"/>
      <c r="C29" s="588"/>
    </row>
    <row r="30" spans="1:3" s="219" customFormat="1" ht="15" customHeight="1">
      <c r="A30" s="649" t="s">
        <v>1020</v>
      </c>
      <c r="B30" s="596"/>
      <c r="C30" s="596"/>
    </row>
    <row r="31" spans="1:3" s="219" customFormat="1" ht="15" customHeight="1">
      <c r="A31" s="648" t="s">
        <v>1100</v>
      </c>
      <c r="B31" s="648"/>
      <c r="C31" s="648"/>
    </row>
    <row r="32" spans="1:3" s="219" customFormat="1" ht="15" customHeight="1">
      <c r="A32" s="595" t="s">
        <v>1002</v>
      </c>
      <c r="B32" s="596"/>
      <c r="C32" s="596"/>
    </row>
    <row r="33" spans="1:3" s="219" customFormat="1" ht="15" customHeight="1">
      <c r="A33" s="595" t="s">
        <v>1003</v>
      </c>
      <c r="B33" s="596"/>
      <c r="C33" s="596"/>
    </row>
    <row r="34" spans="1:3" s="219" customFormat="1" ht="21.75" customHeight="1">
      <c r="A34" s="588" t="s">
        <v>1101</v>
      </c>
      <c r="B34" s="588"/>
      <c r="C34" s="588"/>
    </row>
    <row r="35" ht="15">
      <c r="A35" s="240" t="s">
        <v>138</v>
      </c>
    </row>
    <row r="36" ht="15">
      <c r="A36" s="240" t="s">
        <v>1021</v>
      </c>
    </row>
    <row r="38" spans="2:4" ht="15">
      <c r="B38" s="227"/>
      <c r="C38" s="227"/>
      <c r="D38" s="227"/>
    </row>
    <row r="39" spans="2:4" ht="15">
      <c r="B39" s="350"/>
      <c r="C39" s="350"/>
      <c r="D39" s="351"/>
    </row>
    <row r="40" spans="2:4" ht="15">
      <c r="B40" s="227"/>
      <c r="C40" s="338"/>
      <c r="D40" s="338"/>
    </row>
    <row r="41" spans="2:4" ht="15">
      <c r="B41" s="227"/>
      <c r="C41" s="227"/>
      <c r="D41" s="227"/>
    </row>
  </sheetData>
  <mergeCells count="5470">
    <mergeCell ref="S3:U3"/>
    <mergeCell ref="V3:X3"/>
    <mergeCell ref="Y3:AA3"/>
    <mergeCell ref="AB3:AD3"/>
    <mergeCell ref="AE3:AG3"/>
    <mergeCell ref="AH3:AJ3"/>
    <mergeCell ref="G3:I3"/>
    <mergeCell ref="J3:L3"/>
    <mergeCell ref="M3:O3"/>
    <mergeCell ref="P3:R3"/>
    <mergeCell ref="A1:C1"/>
    <mergeCell ref="A2:C2"/>
    <mergeCell ref="A3:C3"/>
    <mergeCell ref="D3:E3"/>
    <mergeCell ref="BU3:BW3"/>
    <mergeCell ref="BX3:BZ3"/>
    <mergeCell ref="CA3:CC3"/>
    <mergeCell ref="CD3:CF3"/>
    <mergeCell ref="CG3:CI3"/>
    <mergeCell ref="CJ3:CL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DW3:DY3"/>
    <mergeCell ref="DZ3:EB3"/>
    <mergeCell ref="EO3:EQ3"/>
    <mergeCell ref="ER3:ET3"/>
    <mergeCell ref="EU3:EW3"/>
    <mergeCell ref="EX3:EZ3"/>
    <mergeCell ref="FA3:FC3"/>
    <mergeCell ref="FD3:FF3"/>
    <mergeCell ref="EC3:EE3"/>
    <mergeCell ref="EF3:EH3"/>
    <mergeCell ref="EI3:EK3"/>
    <mergeCell ref="EL3:EN3"/>
    <mergeCell ref="DE3:DG3"/>
    <mergeCell ref="DH3:DJ3"/>
    <mergeCell ref="DK3:DM3"/>
    <mergeCell ref="DN3:DP3"/>
    <mergeCell ref="DQ3:DS3"/>
    <mergeCell ref="DT3:DV3"/>
    <mergeCell ref="CM3:CO3"/>
    <mergeCell ref="CP3:CR3"/>
    <mergeCell ref="CS3:CU3"/>
    <mergeCell ref="CV3:CX3"/>
    <mergeCell ref="CY3:DA3"/>
    <mergeCell ref="DB3:DD3"/>
    <mergeCell ref="GQ3:GS3"/>
    <mergeCell ref="GT3:GV3"/>
    <mergeCell ref="GW3:GY3"/>
    <mergeCell ref="GZ3:HB3"/>
    <mergeCell ref="HC3:HE3"/>
    <mergeCell ref="HF3:HH3"/>
    <mergeCell ref="GB3:GD3"/>
    <mergeCell ref="GE3:GG3"/>
    <mergeCell ref="GH3:GJ3"/>
    <mergeCell ref="GK3:GM3"/>
    <mergeCell ref="GN3:GP3"/>
    <mergeCell ref="FG3:FI3"/>
    <mergeCell ref="FJ3:FL3"/>
    <mergeCell ref="FM3:FO3"/>
    <mergeCell ref="FP3:FR3"/>
    <mergeCell ref="FS3:FU3"/>
    <mergeCell ref="FV3:FX3"/>
    <mergeCell ref="FY3:GA3"/>
    <mergeCell ref="IS3:IU3"/>
    <mergeCell ref="IV3:IX3"/>
    <mergeCell ref="IY3:JA3"/>
    <mergeCell ref="JB3:JD3"/>
    <mergeCell ref="JE3:JG3"/>
    <mergeCell ref="JH3:JJ3"/>
    <mergeCell ref="IA3:IC3"/>
    <mergeCell ref="ID3:IF3"/>
    <mergeCell ref="IG3:II3"/>
    <mergeCell ref="IJ3:IL3"/>
    <mergeCell ref="IM3:IO3"/>
    <mergeCell ref="IP3:IR3"/>
    <mergeCell ref="HI3:HK3"/>
    <mergeCell ref="HL3:HN3"/>
    <mergeCell ref="HO3:HQ3"/>
    <mergeCell ref="HR3:HT3"/>
    <mergeCell ref="HU3:HW3"/>
    <mergeCell ref="HX3:HZ3"/>
    <mergeCell ref="KU3:KW3"/>
    <mergeCell ref="KX3:KZ3"/>
    <mergeCell ref="LA3:LC3"/>
    <mergeCell ref="LD3:LF3"/>
    <mergeCell ref="LG3:LI3"/>
    <mergeCell ref="LJ3:LL3"/>
    <mergeCell ref="KC3:KE3"/>
    <mergeCell ref="KF3:KH3"/>
    <mergeCell ref="KI3:KK3"/>
    <mergeCell ref="KL3:KN3"/>
    <mergeCell ref="KO3:KQ3"/>
    <mergeCell ref="KR3:KT3"/>
    <mergeCell ref="JK3:JM3"/>
    <mergeCell ref="JN3:JP3"/>
    <mergeCell ref="JQ3:JS3"/>
    <mergeCell ref="JT3:JV3"/>
    <mergeCell ref="JW3:JY3"/>
    <mergeCell ref="JZ3:KB3"/>
    <mergeCell ref="MW3:MY3"/>
    <mergeCell ref="MZ3:NB3"/>
    <mergeCell ref="NC3:NE3"/>
    <mergeCell ref="NF3:NH3"/>
    <mergeCell ref="NI3:NK3"/>
    <mergeCell ref="NL3:NN3"/>
    <mergeCell ref="ME3:MG3"/>
    <mergeCell ref="MH3:MJ3"/>
    <mergeCell ref="MK3:MM3"/>
    <mergeCell ref="MN3:MP3"/>
    <mergeCell ref="MQ3:MS3"/>
    <mergeCell ref="MT3:MV3"/>
    <mergeCell ref="LM3:LO3"/>
    <mergeCell ref="LP3:LR3"/>
    <mergeCell ref="LS3:LU3"/>
    <mergeCell ref="LV3:LX3"/>
    <mergeCell ref="LY3:MA3"/>
    <mergeCell ref="MB3:MD3"/>
    <mergeCell ref="OY3:PA3"/>
    <mergeCell ref="PB3:PD3"/>
    <mergeCell ref="PE3:PG3"/>
    <mergeCell ref="PH3:PJ3"/>
    <mergeCell ref="PK3:PM3"/>
    <mergeCell ref="PN3:PP3"/>
    <mergeCell ref="OG3:OI3"/>
    <mergeCell ref="OJ3:OL3"/>
    <mergeCell ref="OM3:OO3"/>
    <mergeCell ref="OP3:OR3"/>
    <mergeCell ref="OS3:OU3"/>
    <mergeCell ref="OV3:OX3"/>
    <mergeCell ref="NO3:NQ3"/>
    <mergeCell ref="NR3:NT3"/>
    <mergeCell ref="NU3:NW3"/>
    <mergeCell ref="NX3:NZ3"/>
    <mergeCell ref="OA3:OC3"/>
    <mergeCell ref="OD3:OF3"/>
    <mergeCell ref="RA3:RC3"/>
    <mergeCell ref="RD3:RF3"/>
    <mergeCell ref="RG3:RI3"/>
    <mergeCell ref="RJ3:RL3"/>
    <mergeCell ref="RM3:RO3"/>
    <mergeCell ref="RP3:RR3"/>
    <mergeCell ref="QI3:QK3"/>
    <mergeCell ref="QL3:QN3"/>
    <mergeCell ref="QO3:QQ3"/>
    <mergeCell ref="QR3:QT3"/>
    <mergeCell ref="QU3:QW3"/>
    <mergeCell ref="QX3:QZ3"/>
    <mergeCell ref="PQ3:PS3"/>
    <mergeCell ref="PT3:PV3"/>
    <mergeCell ref="PW3:PY3"/>
    <mergeCell ref="PZ3:QB3"/>
    <mergeCell ref="QC3:QE3"/>
    <mergeCell ref="QF3:QH3"/>
    <mergeCell ref="TC3:TE3"/>
    <mergeCell ref="TF3:TH3"/>
    <mergeCell ref="TI3:TK3"/>
    <mergeCell ref="TL3:TN3"/>
    <mergeCell ref="TO3:TQ3"/>
    <mergeCell ref="TR3:TT3"/>
    <mergeCell ref="SK3:SM3"/>
    <mergeCell ref="SN3:SP3"/>
    <mergeCell ref="SQ3:SS3"/>
    <mergeCell ref="ST3:SV3"/>
    <mergeCell ref="SW3:SY3"/>
    <mergeCell ref="SZ3:TB3"/>
    <mergeCell ref="RS3:RU3"/>
    <mergeCell ref="RV3:RX3"/>
    <mergeCell ref="RY3:SA3"/>
    <mergeCell ref="SB3:SD3"/>
    <mergeCell ref="SE3:SG3"/>
    <mergeCell ref="SH3:SJ3"/>
    <mergeCell ref="VE3:VG3"/>
    <mergeCell ref="VH3:VJ3"/>
    <mergeCell ref="VK3:VM3"/>
    <mergeCell ref="VN3:VP3"/>
    <mergeCell ref="VQ3:VS3"/>
    <mergeCell ref="VT3:VV3"/>
    <mergeCell ref="UM3:UO3"/>
    <mergeCell ref="UP3:UR3"/>
    <mergeCell ref="US3:UU3"/>
    <mergeCell ref="UV3:UX3"/>
    <mergeCell ref="UY3:VA3"/>
    <mergeCell ref="VB3:VD3"/>
    <mergeCell ref="TU3:TW3"/>
    <mergeCell ref="TX3:TZ3"/>
    <mergeCell ref="UA3:UC3"/>
    <mergeCell ref="UD3:UF3"/>
    <mergeCell ref="UG3:UI3"/>
    <mergeCell ref="UJ3:UL3"/>
    <mergeCell ref="XG3:XI3"/>
    <mergeCell ref="XJ3:XL3"/>
    <mergeCell ref="XM3:XO3"/>
    <mergeCell ref="XP3:XR3"/>
    <mergeCell ref="XS3:XU3"/>
    <mergeCell ref="XV3:XX3"/>
    <mergeCell ref="WO3:WQ3"/>
    <mergeCell ref="WR3:WT3"/>
    <mergeCell ref="WU3:WW3"/>
    <mergeCell ref="WX3:WZ3"/>
    <mergeCell ref="XA3:XC3"/>
    <mergeCell ref="XD3:XF3"/>
    <mergeCell ref="VW3:VY3"/>
    <mergeCell ref="VZ3:WB3"/>
    <mergeCell ref="WC3:WE3"/>
    <mergeCell ref="WF3:WH3"/>
    <mergeCell ref="WI3:WK3"/>
    <mergeCell ref="WL3:WN3"/>
    <mergeCell ref="ZI3:ZK3"/>
    <mergeCell ref="ZL3:ZN3"/>
    <mergeCell ref="ZO3:ZQ3"/>
    <mergeCell ref="ZR3:ZT3"/>
    <mergeCell ref="ZU3:ZW3"/>
    <mergeCell ref="ZX3:ZZ3"/>
    <mergeCell ref="YQ3:YS3"/>
    <mergeCell ref="YT3:YV3"/>
    <mergeCell ref="YW3:YY3"/>
    <mergeCell ref="YZ3:ZB3"/>
    <mergeCell ref="ZC3:ZE3"/>
    <mergeCell ref="ZF3:ZH3"/>
    <mergeCell ref="XY3:YA3"/>
    <mergeCell ref="YB3:YD3"/>
    <mergeCell ref="YE3:YG3"/>
    <mergeCell ref="YH3:YJ3"/>
    <mergeCell ref="YK3:YM3"/>
    <mergeCell ref="YN3:YP3"/>
    <mergeCell ref="ABK3:ABM3"/>
    <mergeCell ref="ABN3:ABP3"/>
    <mergeCell ref="ABQ3:ABS3"/>
    <mergeCell ref="ABT3:ABV3"/>
    <mergeCell ref="ABW3:ABY3"/>
    <mergeCell ref="ABZ3:ACB3"/>
    <mergeCell ref="AAS3:AAU3"/>
    <mergeCell ref="AAV3:AAX3"/>
    <mergeCell ref="AAY3:ABA3"/>
    <mergeCell ref="ABB3:ABD3"/>
    <mergeCell ref="ABE3:ABG3"/>
    <mergeCell ref="ABH3:ABJ3"/>
    <mergeCell ref="AAA3:AAC3"/>
    <mergeCell ref="AAD3:AAF3"/>
    <mergeCell ref="AAG3:AAI3"/>
    <mergeCell ref="AAJ3:AAL3"/>
    <mergeCell ref="AAM3:AAO3"/>
    <mergeCell ref="AAP3:AAR3"/>
    <mergeCell ref="ADM3:ADO3"/>
    <mergeCell ref="ADP3:ADR3"/>
    <mergeCell ref="ADS3:ADU3"/>
    <mergeCell ref="ADV3:ADX3"/>
    <mergeCell ref="ADY3:AEA3"/>
    <mergeCell ref="AEB3:AED3"/>
    <mergeCell ref="ACU3:ACW3"/>
    <mergeCell ref="ACX3:ACZ3"/>
    <mergeCell ref="ADA3:ADC3"/>
    <mergeCell ref="ADD3:ADF3"/>
    <mergeCell ref="ADG3:ADI3"/>
    <mergeCell ref="ADJ3:ADL3"/>
    <mergeCell ref="ACC3:ACE3"/>
    <mergeCell ref="ACF3:ACH3"/>
    <mergeCell ref="ACI3:ACK3"/>
    <mergeCell ref="ACL3:ACN3"/>
    <mergeCell ref="ACO3:ACQ3"/>
    <mergeCell ref="ACR3:ACT3"/>
    <mergeCell ref="AFO3:AFQ3"/>
    <mergeCell ref="AFR3:AFT3"/>
    <mergeCell ref="AFU3:AFW3"/>
    <mergeCell ref="AFX3:AFZ3"/>
    <mergeCell ref="AGA3:AGC3"/>
    <mergeCell ref="AGD3:AGF3"/>
    <mergeCell ref="AEW3:AEY3"/>
    <mergeCell ref="AEZ3:AFB3"/>
    <mergeCell ref="AFC3:AFE3"/>
    <mergeCell ref="AFF3:AFH3"/>
    <mergeCell ref="AFI3:AFK3"/>
    <mergeCell ref="AFL3:AFN3"/>
    <mergeCell ref="AEE3:AEG3"/>
    <mergeCell ref="AEH3:AEJ3"/>
    <mergeCell ref="AEK3:AEM3"/>
    <mergeCell ref="AEN3:AEP3"/>
    <mergeCell ref="AEQ3:AES3"/>
    <mergeCell ref="AET3:AEV3"/>
    <mergeCell ref="AHQ3:AHS3"/>
    <mergeCell ref="AHT3:AHV3"/>
    <mergeCell ref="AHW3:AHY3"/>
    <mergeCell ref="AHZ3:AIB3"/>
    <mergeCell ref="AIC3:AIE3"/>
    <mergeCell ref="AIF3:AIH3"/>
    <mergeCell ref="AGY3:AHA3"/>
    <mergeCell ref="AHB3:AHD3"/>
    <mergeCell ref="AHE3:AHG3"/>
    <mergeCell ref="AHH3:AHJ3"/>
    <mergeCell ref="AHK3:AHM3"/>
    <mergeCell ref="AHN3:AHP3"/>
    <mergeCell ref="AGG3:AGI3"/>
    <mergeCell ref="AGJ3:AGL3"/>
    <mergeCell ref="AGM3:AGO3"/>
    <mergeCell ref="AGP3:AGR3"/>
    <mergeCell ref="AGS3:AGU3"/>
    <mergeCell ref="AGV3:AGX3"/>
    <mergeCell ref="AJS3:AJU3"/>
    <mergeCell ref="AJV3:AJX3"/>
    <mergeCell ref="AJY3:AKA3"/>
    <mergeCell ref="AKB3:AKD3"/>
    <mergeCell ref="AKE3:AKG3"/>
    <mergeCell ref="AKH3:AKJ3"/>
    <mergeCell ref="AJA3:AJC3"/>
    <mergeCell ref="AJD3:AJF3"/>
    <mergeCell ref="AJG3:AJI3"/>
    <mergeCell ref="AJJ3:AJL3"/>
    <mergeCell ref="AJM3:AJO3"/>
    <mergeCell ref="AJP3:AJR3"/>
    <mergeCell ref="AII3:AIK3"/>
    <mergeCell ref="AIL3:AIN3"/>
    <mergeCell ref="AIO3:AIQ3"/>
    <mergeCell ref="AIR3:AIT3"/>
    <mergeCell ref="AIU3:AIW3"/>
    <mergeCell ref="AIX3:AIZ3"/>
    <mergeCell ref="ALU3:ALW3"/>
    <mergeCell ref="ALX3:ALZ3"/>
    <mergeCell ref="AMA3:AMC3"/>
    <mergeCell ref="AMD3:AMF3"/>
    <mergeCell ref="AMG3:AMI3"/>
    <mergeCell ref="AMJ3:AML3"/>
    <mergeCell ref="ALC3:ALE3"/>
    <mergeCell ref="ALF3:ALH3"/>
    <mergeCell ref="ALI3:ALK3"/>
    <mergeCell ref="ALL3:ALN3"/>
    <mergeCell ref="ALO3:ALQ3"/>
    <mergeCell ref="ALR3:ALT3"/>
    <mergeCell ref="AKK3:AKM3"/>
    <mergeCell ref="AKN3:AKP3"/>
    <mergeCell ref="AKQ3:AKS3"/>
    <mergeCell ref="AKT3:AKV3"/>
    <mergeCell ref="AKW3:AKY3"/>
    <mergeCell ref="AKZ3:ALB3"/>
    <mergeCell ref="ANW3:ANY3"/>
    <mergeCell ref="ANZ3:AOB3"/>
    <mergeCell ref="AOC3:AOE3"/>
    <mergeCell ref="AOF3:AOH3"/>
    <mergeCell ref="AOI3:AOK3"/>
    <mergeCell ref="AOL3:AON3"/>
    <mergeCell ref="ANE3:ANG3"/>
    <mergeCell ref="ANH3:ANJ3"/>
    <mergeCell ref="ANK3:ANM3"/>
    <mergeCell ref="ANN3:ANP3"/>
    <mergeCell ref="ANQ3:ANS3"/>
    <mergeCell ref="ANT3:ANV3"/>
    <mergeCell ref="AMM3:AMO3"/>
    <mergeCell ref="AMP3:AMR3"/>
    <mergeCell ref="AMS3:AMU3"/>
    <mergeCell ref="AMV3:AMX3"/>
    <mergeCell ref="AMY3:ANA3"/>
    <mergeCell ref="ANB3:AND3"/>
    <mergeCell ref="APY3:AQA3"/>
    <mergeCell ref="AQB3:AQD3"/>
    <mergeCell ref="AQE3:AQG3"/>
    <mergeCell ref="AQH3:AQJ3"/>
    <mergeCell ref="AQK3:AQM3"/>
    <mergeCell ref="AQN3:AQP3"/>
    <mergeCell ref="APG3:API3"/>
    <mergeCell ref="APJ3:APL3"/>
    <mergeCell ref="APM3:APO3"/>
    <mergeCell ref="APP3:APR3"/>
    <mergeCell ref="APS3:APU3"/>
    <mergeCell ref="APV3:APX3"/>
    <mergeCell ref="AOO3:AOQ3"/>
    <mergeCell ref="AOR3:AOT3"/>
    <mergeCell ref="AOU3:AOW3"/>
    <mergeCell ref="AOX3:AOZ3"/>
    <mergeCell ref="APA3:APC3"/>
    <mergeCell ref="APD3:APF3"/>
    <mergeCell ref="ASA3:ASC3"/>
    <mergeCell ref="ASD3:ASF3"/>
    <mergeCell ref="ASG3:ASI3"/>
    <mergeCell ref="ASJ3:ASL3"/>
    <mergeCell ref="ASM3:ASO3"/>
    <mergeCell ref="ASP3:ASR3"/>
    <mergeCell ref="ARI3:ARK3"/>
    <mergeCell ref="ARL3:ARN3"/>
    <mergeCell ref="ARO3:ARQ3"/>
    <mergeCell ref="ARR3:ART3"/>
    <mergeCell ref="ARU3:ARW3"/>
    <mergeCell ref="ARX3:ARZ3"/>
    <mergeCell ref="AQQ3:AQS3"/>
    <mergeCell ref="AQT3:AQV3"/>
    <mergeCell ref="AQW3:AQY3"/>
    <mergeCell ref="AQZ3:ARB3"/>
    <mergeCell ref="ARC3:ARE3"/>
    <mergeCell ref="ARF3:ARH3"/>
    <mergeCell ref="AUC3:AUE3"/>
    <mergeCell ref="AUF3:AUH3"/>
    <mergeCell ref="AUI3:AUK3"/>
    <mergeCell ref="AUL3:AUN3"/>
    <mergeCell ref="AUO3:AUQ3"/>
    <mergeCell ref="AUR3:AUT3"/>
    <mergeCell ref="ATK3:ATM3"/>
    <mergeCell ref="ATN3:ATP3"/>
    <mergeCell ref="ATQ3:ATS3"/>
    <mergeCell ref="ATT3:ATV3"/>
    <mergeCell ref="ATW3:ATY3"/>
    <mergeCell ref="ATZ3:AUB3"/>
    <mergeCell ref="ASS3:ASU3"/>
    <mergeCell ref="ASV3:ASX3"/>
    <mergeCell ref="ASY3:ATA3"/>
    <mergeCell ref="ATB3:ATD3"/>
    <mergeCell ref="ATE3:ATG3"/>
    <mergeCell ref="ATH3:ATJ3"/>
    <mergeCell ref="AWE3:AWG3"/>
    <mergeCell ref="AWH3:AWJ3"/>
    <mergeCell ref="AWK3:AWM3"/>
    <mergeCell ref="AWN3:AWP3"/>
    <mergeCell ref="AWQ3:AWS3"/>
    <mergeCell ref="AWT3:AWV3"/>
    <mergeCell ref="AVM3:AVO3"/>
    <mergeCell ref="AVP3:AVR3"/>
    <mergeCell ref="AVS3:AVU3"/>
    <mergeCell ref="AVV3:AVX3"/>
    <mergeCell ref="AVY3:AWA3"/>
    <mergeCell ref="AWB3:AWD3"/>
    <mergeCell ref="AUU3:AUW3"/>
    <mergeCell ref="AUX3:AUZ3"/>
    <mergeCell ref="AVA3:AVC3"/>
    <mergeCell ref="AVD3:AVF3"/>
    <mergeCell ref="AVG3:AVI3"/>
    <mergeCell ref="AVJ3:AVL3"/>
    <mergeCell ref="AYG3:AYI3"/>
    <mergeCell ref="AYJ3:AYL3"/>
    <mergeCell ref="AYM3:AYO3"/>
    <mergeCell ref="AYP3:AYR3"/>
    <mergeCell ref="AYS3:AYU3"/>
    <mergeCell ref="AYV3:AYX3"/>
    <mergeCell ref="AXO3:AXQ3"/>
    <mergeCell ref="AXR3:AXT3"/>
    <mergeCell ref="AXU3:AXW3"/>
    <mergeCell ref="AXX3:AXZ3"/>
    <mergeCell ref="AYA3:AYC3"/>
    <mergeCell ref="AYD3:AYF3"/>
    <mergeCell ref="AWW3:AWY3"/>
    <mergeCell ref="AWZ3:AXB3"/>
    <mergeCell ref="AXC3:AXE3"/>
    <mergeCell ref="AXF3:AXH3"/>
    <mergeCell ref="AXI3:AXK3"/>
    <mergeCell ref="AXL3:AXN3"/>
    <mergeCell ref="BAI3:BAK3"/>
    <mergeCell ref="BAL3:BAN3"/>
    <mergeCell ref="BAO3:BAQ3"/>
    <mergeCell ref="BAR3:BAT3"/>
    <mergeCell ref="BAU3:BAW3"/>
    <mergeCell ref="BAX3:BAZ3"/>
    <mergeCell ref="AZQ3:AZS3"/>
    <mergeCell ref="AZT3:AZV3"/>
    <mergeCell ref="AZW3:AZY3"/>
    <mergeCell ref="AZZ3:BAB3"/>
    <mergeCell ref="BAC3:BAE3"/>
    <mergeCell ref="BAF3:BAH3"/>
    <mergeCell ref="AYY3:AZA3"/>
    <mergeCell ref="AZB3:AZD3"/>
    <mergeCell ref="AZE3:AZG3"/>
    <mergeCell ref="AZH3:AZJ3"/>
    <mergeCell ref="AZK3:AZM3"/>
    <mergeCell ref="AZN3:AZP3"/>
    <mergeCell ref="BCK3:BCM3"/>
    <mergeCell ref="BCN3:BCP3"/>
    <mergeCell ref="BCQ3:BCS3"/>
    <mergeCell ref="BCT3:BCV3"/>
    <mergeCell ref="BCW3:BCY3"/>
    <mergeCell ref="BCZ3:BDB3"/>
    <mergeCell ref="BBS3:BBU3"/>
    <mergeCell ref="BBV3:BBX3"/>
    <mergeCell ref="BBY3:BCA3"/>
    <mergeCell ref="BCB3:BCD3"/>
    <mergeCell ref="BCE3:BCG3"/>
    <mergeCell ref="BCH3:BCJ3"/>
    <mergeCell ref="BBA3:BBC3"/>
    <mergeCell ref="BBD3:BBF3"/>
    <mergeCell ref="BBG3:BBI3"/>
    <mergeCell ref="BBJ3:BBL3"/>
    <mergeCell ref="BBM3:BBO3"/>
    <mergeCell ref="BBP3:BBR3"/>
    <mergeCell ref="BEM3:BEO3"/>
    <mergeCell ref="BEP3:BER3"/>
    <mergeCell ref="BES3:BEU3"/>
    <mergeCell ref="BEV3:BEX3"/>
    <mergeCell ref="BEY3:BFA3"/>
    <mergeCell ref="BFB3:BFD3"/>
    <mergeCell ref="BDU3:BDW3"/>
    <mergeCell ref="BDX3:BDZ3"/>
    <mergeCell ref="BEA3:BEC3"/>
    <mergeCell ref="BED3:BEF3"/>
    <mergeCell ref="BEG3:BEI3"/>
    <mergeCell ref="BEJ3:BEL3"/>
    <mergeCell ref="BDC3:BDE3"/>
    <mergeCell ref="BDF3:BDH3"/>
    <mergeCell ref="BDI3:BDK3"/>
    <mergeCell ref="BDL3:BDN3"/>
    <mergeCell ref="BDO3:BDQ3"/>
    <mergeCell ref="BDR3:BDT3"/>
    <mergeCell ref="BGO3:BGQ3"/>
    <mergeCell ref="BGR3:BGT3"/>
    <mergeCell ref="BGU3:BGW3"/>
    <mergeCell ref="BGX3:BGZ3"/>
    <mergeCell ref="BHA3:BHC3"/>
    <mergeCell ref="BHD3:BHF3"/>
    <mergeCell ref="BFW3:BFY3"/>
    <mergeCell ref="BFZ3:BGB3"/>
    <mergeCell ref="BGC3:BGE3"/>
    <mergeCell ref="BGF3:BGH3"/>
    <mergeCell ref="BGI3:BGK3"/>
    <mergeCell ref="BGL3:BGN3"/>
    <mergeCell ref="BFE3:BFG3"/>
    <mergeCell ref="BFH3:BFJ3"/>
    <mergeCell ref="BFK3:BFM3"/>
    <mergeCell ref="BFN3:BFP3"/>
    <mergeCell ref="BFQ3:BFS3"/>
    <mergeCell ref="BFT3:BFV3"/>
    <mergeCell ref="BIQ3:BIS3"/>
    <mergeCell ref="BIT3:BIV3"/>
    <mergeCell ref="BIW3:BIY3"/>
    <mergeCell ref="BIZ3:BJB3"/>
    <mergeCell ref="BJC3:BJE3"/>
    <mergeCell ref="BJF3:BJH3"/>
    <mergeCell ref="BHY3:BIA3"/>
    <mergeCell ref="BIB3:BID3"/>
    <mergeCell ref="BIE3:BIG3"/>
    <mergeCell ref="BIH3:BIJ3"/>
    <mergeCell ref="BIK3:BIM3"/>
    <mergeCell ref="BIN3:BIP3"/>
    <mergeCell ref="BHG3:BHI3"/>
    <mergeCell ref="BHJ3:BHL3"/>
    <mergeCell ref="BHM3:BHO3"/>
    <mergeCell ref="BHP3:BHR3"/>
    <mergeCell ref="BHS3:BHU3"/>
    <mergeCell ref="BHV3:BHX3"/>
    <mergeCell ref="BKS3:BKU3"/>
    <mergeCell ref="BKV3:BKX3"/>
    <mergeCell ref="BKY3:BLA3"/>
    <mergeCell ref="BLB3:BLD3"/>
    <mergeCell ref="BLE3:BLG3"/>
    <mergeCell ref="BLH3:BLJ3"/>
    <mergeCell ref="BKA3:BKC3"/>
    <mergeCell ref="BKD3:BKF3"/>
    <mergeCell ref="BKG3:BKI3"/>
    <mergeCell ref="BKJ3:BKL3"/>
    <mergeCell ref="BKM3:BKO3"/>
    <mergeCell ref="BKP3:BKR3"/>
    <mergeCell ref="BJI3:BJK3"/>
    <mergeCell ref="BJL3:BJN3"/>
    <mergeCell ref="BJO3:BJQ3"/>
    <mergeCell ref="BJR3:BJT3"/>
    <mergeCell ref="BJU3:BJW3"/>
    <mergeCell ref="BJX3:BJZ3"/>
    <mergeCell ref="BMU3:BMW3"/>
    <mergeCell ref="BMX3:BMZ3"/>
    <mergeCell ref="BNA3:BNC3"/>
    <mergeCell ref="BND3:BNF3"/>
    <mergeCell ref="BNG3:BNI3"/>
    <mergeCell ref="BNJ3:BNL3"/>
    <mergeCell ref="BMC3:BME3"/>
    <mergeCell ref="BMF3:BMH3"/>
    <mergeCell ref="BMI3:BMK3"/>
    <mergeCell ref="BML3:BMN3"/>
    <mergeCell ref="BMO3:BMQ3"/>
    <mergeCell ref="BMR3:BMT3"/>
    <mergeCell ref="BLK3:BLM3"/>
    <mergeCell ref="BLN3:BLP3"/>
    <mergeCell ref="BLQ3:BLS3"/>
    <mergeCell ref="BLT3:BLV3"/>
    <mergeCell ref="BLW3:BLY3"/>
    <mergeCell ref="BLZ3:BMB3"/>
    <mergeCell ref="BOW3:BOY3"/>
    <mergeCell ref="BOZ3:BPB3"/>
    <mergeCell ref="BPC3:BPE3"/>
    <mergeCell ref="BPF3:BPH3"/>
    <mergeCell ref="BPI3:BPK3"/>
    <mergeCell ref="BPL3:BPN3"/>
    <mergeCell ref="BOE3:BOG3"/>
    <mergeCell ref="BOH3:BOJ3"/>
    <mergeCell ref="BOK3:BOM3"/>
    <mergeCell ref="BON3:BOP3"/>
    <mergeCell ref="BOQ3:BOS3"/>
    <mergeCell ref="BOT3:BOV3"/>
    <mergeCell ref="BNM3:BNO3"/>
    <mergeCell ref="BNP3:BNR3"/>
    <mergeCell ref="BNS3:BNU3"/>
    <mergeCell ref="BNV3:BNX3"/>
    <mergeCell ref="BNY3:BOA3"/>
    <mergeCell ref="BOB3:BOD3"/>
    <mergeCell ref="BQY3:BRA3"/>
    <mergeCell ref="BRB3:BRD3"/>
    <mergeCell ref="BRE3:BRG3"/>
    <mergeCell ref="BRH3:BRJ3"/>
    <mergeCell ref="BRK3:BRM3"/>
    <mergeCell ref="BRN3:BRP3"/>
    <mergeCell ref="BQG3:BQI3"/>
    <mergeCell ref="BQJ3:BQL3"/>
    <mergeCell ref="BQM3:BQO3"/>
    <mergeCell ref="BQP3:BQR3"/>
    <mergeCell ref="BQS3:BQU3"/>
    <mergeCell ref="BQV3:BQX3"/>
    <mergeCell ref="BPO3:BPQ3"/>
    <mergeCell ref="BPR3:BPT3"/>
    <mergeCell ref="BPU3:BPW3"/>
    <mergeCell ref="BPX3:BPZ3"/>
    <mergeCell ref="BQA3:BQC3"/>
    <mergeCell ref="BQD3:BQF3"/>
    <mergeCell ref="BTA3:BTC3"/>
    <mergeCell ref="BTD3:BTF3"/>
    <mergeCell ref="BTG3:BTI3"/>
    <mergeCell ref="BTJ3:BTL3"/>
    <mergeCell ref="BTM3:BTO3"/>
    <mergeCell ref="BTP3:BTR3"/>
    <mergeCell ref="BSI3:BSK3"/>
    <mergeCell ref="BSL3:BSN3"/>
    <mergeCell ref="BSO3:BSQ3"/>
    <mergeCell ref="BSR3:BST3"/>
    <mergeCell ref="BSU3:BSW3"/>
    <mergeCell ref="BSX3:BSZ3"/>
    <mergeCell ref="BRQ3:BRS3"/>
    <mergeCell ref="BRT3:BRV3"/>
    <mergeCell ref="BRW3:BRY3"/>
    <mergeCell ref="BRZ3:BSB3"/>
    <mergeCell ref="BSC3:BSE3"/>
    <mergeCell ref="BSF3:BSH3"/>
    <mergeCell ref="BVC3:BVE3"/>
    <mergeCell ref="BVF3:BVH3"/>
    <mergeCell ref="BVI3:BVK3"/>
    <mergeCell ref="BVL3:BVN3"/>
    <mergeCell ref="BVO3:BVQ3"/>
    <mergeCell ref="BVR3:BVT3"/>
    <mergeCell ref="BUK3:BUM3"/>
    <mergeCell ref="BUN3:BUP3"/>
    <mergeCell ref="BUQ3:BUS3"/>
    <mergeCell ref="BUT3:BUV3"/>
    <mergeCell ref="BUW3:BUY3"/>
    <mergeCell ref="BUZ3:BVB3"/>
    <mergeCell ref="BTS3:BTU3"/>
    <mergeCell ref="BTV3:BTX3"/>
    <mergeCell ref="BTY3:BUA3"/>
    <mergeCell ref="BUB3:BUD3"/>
    <mergeCell ref="BUE3:BUG3"/>
    <mergeCell ref="BUH3:BUJ3"/>
    <mergeCell ref="BXE3:BXG3"/>
    <mergeCell ref="BXH3:BXJ3"/>
    <mergeCell ref="BXK3:BXM3"/>
    <mergeCell ref="BXN3:BXP3"/>
    <mergeCell ref="BXQ3:BXS3"/>
    <mergeCell ref="BXT3:BXV3"/>
    <mergeCell ref="BWM3:BWO3"/>
    <mergeCell ref="BWP3:BWR3"/>
    <mergeCell ref="BWS3:BWU3"/>
    <mergeCell ref="BWV3:BWX3"/>
    <mergeCell ref="BWY3:BXA3"/>
    <mergeCell ref="BXB3:BXD3"/>
    <mergeCell ref="BVU3:BVW3"/>
    <mergeCell ref="BVX3:BVZ3"/>
    <mergeCell ref="BWA3:BWC3"/>
    <mergeCell ref="BWD3:BWF3"/>
    <mergeCell ref="BWG3:BWI3"/>
    <mergeCell ref="BWJ3:BWL3"/>
    <mergeCell ref="BZG3:BZI3"/>
    <mergeCell ref="BZJ3:BZL3"/>
    <mergeCell ref="BZM3:BZO3"/>
    <mergeCell ref="BZP3:BZR3"/>
    <mergeCell ref="BZS3:BZU3"/>
    <mergeCell ref="BZV3:BZX3"/>
    <mergeCell ref="BYO3:BYQ3"/>
    <mergeCell ref="BYR3:BYT3"/>
    <mergeCell ref="BYU3:BYW3"/>
    <mergeCell ref="BYX3:BYZ3"/>
    <mergeCell ref="BZA3:BZC3"/>
    <mergeCell ref="BZD3:BZF3"/>
    <mergeCell ref="BXW3:BXY3"/>
    <mergeCell ref="BXZ3:BYB3"/>
    <mergeCell ref="BYC3:BYE3"/>
    <mergeCell ref="BYF3:BYH3"/>
    <mergeCell ref="BYI3:BYK3"/>
    <mergeCell ref="BYL3:BYN3"/>
    <mergeCell ref="CBI3:CBK3"/>
    <mergeCell ref="CBL3:CBN3"/>
    <mergeCell ref="CBO3:CBQ3"/>
    <mergeCell ref="CBR3:CBT3"/>
    <mergeCell ref="CBU3:CBW3"/>
    <mergeCell ref="CBX3:CBZ3"/>
    <mergeCell ref="CAQ3:CAS3"/>
    <mergeCell ref="CAT3:CAV3"/>
    <mergeCell ref="CAW3:CAY3"/>
    <mergeCell ref="CAZ3:CBB3"/>
    <mergeCell ref="CBC3:CBE3"/>
    <mergeCell ref="CBF3:CBH3"/>
    <mergeCell ref="BZY3:CAA3"/>
    <mergeCell ref="CAB3:CAD3"/>
    <mergeCell ref="CAE3:CAG3"/>
    <mergeCell ref="CAH3:CAJ3"/>
    <mergeCell ref="CAK3:CAM3"/>
    <mergeCell ref="CAN3:CAP3"/>
    <mergeCell ref="CDK3:CDM3"/>
    <mergeCell ref="CDN3:CDP3"/>
    <mergeCell ref="CDQ3:CDS3"/>
    <mergeCell ref="CDT3:CDV3"/>
    <mergeCell ref="CDW3:CDY3"/>
    <mergeCell ref="CDZ3:CEB3"/>
    <mergeCell ref="CCS3:CCU3"/>
    <mergeCell ref="CCV3:CCX3"/>
    <mergeCell ref="CCY3:CDA3"/>
    <mergeCell ref="CDB3:CDD3"/>
    <mergeCell ref="CDE3:CDG3"/>
    <mergeCell ref="CDH3:CDJ3"/>
    <mergeCell ref="CCA3:CCC3"/>
    <mergeCell ref="CCD3:CCF3"/>
    <mergeCell ref="CCG3:CCI3"/>
    <mergeCell ref="CCJ3:CCL3"/>
    <mergeCell ref="CCM3:CCO3"/>
    <mergeCell ref="CCP3:CCR3"/>
    <mergeCell ref="CFM3:CFO3"/>
    <mergeCell ref="CFP3:CFR3"/>
    <mergeCell ref="CFS3:CFU3"/>
    <mergeCell ref="CFV3:CFX3"/>
    <mergeCell ref="CFY3:CGA3"/>
    <mergeCell ref="CGB3:CGD3"/>
    <mergeCell ref="CEU3:CEW3"/>
    <mergeCell ref="CEX3:CEZ3"/>
    <mergeCell ref="CFA3:CFC3"/>
    <mergeCell ref="CFD3:CFF3"/>
    <mergeCell ref="CFG3:CFI3"/>
    <mergeCell ref="CFJ3:CFL3"/>
    <mergeCell ref="CEC3:CEE3"/>
    <mergeCell ref="CEF3:CEH3"/>
    <mergeCell ref="CEI3:CEK3"/>
    <mergeCell ref="CEL3:CEN3"/>
    <mergeCell ref="CEO3:CEQ3"/>
    <mergeCell ref="CER3:CET3"/>
    <mergeCell ref="CHO3:CHQ3"/>
    <mergeCell ref="CHR3:CHT3"/>
    <mergeCell ref="CHU3:CHW3"/>
    <mergeCell ref="CHX3:CHZ3"/>
    <mergeCell ref="CIA3:CIC3"/>
    <mergeCell ref="CID3:CIF3"/>
    <mergeCell ref="CGW3:CGY3"/>
    <mergeCell ref="CGZ3:CHB3"/>
    <mergeCell ref="CHC3:CHE3"/>
    <mergeCell ref="CHF3:CHH3"/>
    <mergeCell ref="CHI3:CHK3"/>
    <mergeCell ref="CHL3:CHN3"/>
    <mergeCell ref="CGE3:CGG3"/>
    <mergeCell ref="CGH3:CGJ3"/>
    <mergeCell ref="CGK3:CGM3"/>
    <mergeCell ref="CGN3:CGP3"/>
    <mergeCell ref="CGQ3:CGS3"/>
    <mergeCell ref="CGT3:CGV3"/>
    <mergeCell ref="CJQ3:CJS3"/>
    <mergeCell ref="CJT3:CJV3"/>
    <mergeCell ref="CJW3:CJY3"/>
    <mergeCell ref="CJZ3:CKB3"/>
    <mergeCell ref="CKC3:CKE3"/>
    <mergeCell ref="CKF3:CKH3"/>
    <mergeCell ref="CIY3:CJA3"/>
    <mergeCell ref="CJB3:CJD3"/>
    <mergeCell ref="CJE3:CJG3"/>
    <mergeCell ref="CJH3:CJJ3"/>
    <mergeCell ref="CJK3:CJM3"/>
    <mergeCell ref="CJN3:CJP3"/>
    <mergeCell ref="CIG3:CII3"/>
    <mergeCell ref="CIJ3:CIL3"/>
    <mergeCell ref="CIM3:CIO3"/>
    <mergeCell ref="CIP3:CIR3"/>
    <mergeCell ref="CIS3:CIU3"/>
    <mergeCell ref="CIV3:CIX3"/>
    <mergeCell ref="CLS3:CLU3"/>
    <mergeCell ref="CLV3:CLX3"/>
    <mergeCell ref="CLY3:CMA3"/>
    <mergeCell ref="CMB3:CMD3"/>
    <mergeCell ref="CME3:CMG3"/>
    <mergeCell ref="CMH3:CMJ3"/>
    <mergeCell ref="CLA3:CLC3"/>
    <mergeCell ref="CLD3:CLF3"/>
    <mergeCell ref="CLG3:CLI3"/>
    <mergeCell ref="CLJ3:CLL3"/>
    <mergeCell ref="CLM3:CLO3"/>
    <mergeCell ref="CLP3:CLR3"/>
    <mergeCell ref="CKI3:CKK3"/>
    <mergeCell ref="CKL3:CKN3"/>
    <mergeCell ref="CKO3:CKQ3"/>
    <mergeCell ref="CKR3:CKT3"/>
    <mergeCell ref="CKU3:CKW3"/>
    <mergeCell ref="CKX3:CKZ3"/>
    <mergeCell ref="CNU3:CNW3"/>
    <mergeCell ref="CNX3:CNZ3"/>
    <mergeCell ref="COA3:COC3"/>
    <mergeCell ref="COD3:COF3"/>
    <mergeCell ref="COG3:COI3"/>
    <mergeCell ref="COJ3:COL3"/>
    <mergeCell ref="CNC3:CNE3"/>
    <mergeCell ref="CNF3:CNH3"/>
    <mergeCell ref="CNI3:CNK3"/>
    <mergeCell ref="CNL3:CNN3"/>
    <mergeCell ref="CNO3:CNQ3"/>
    <mergeCell ref="CNR3:CNT3"/>
    <mergeCell ref="CMK3:CMM3"/>
    <mergeCell ref="CMN3:CMP3"/>
    <mergeCell ref="CMQ3:CMS3"/>
    <mergeCell ref="CMT3:CMV3"/>
    <mergeCell ref="CMW3:CMY3"/>
    <mergeCell ref="CMZ3:CNB3"/>
    <mergeCell ref="CPW3:CPY3"/>
    <mergeCell ref="CPZ3:CQB3"/>
    <mergeCell ref="CQC3:CQE3"/>
    <mergeCell ref="CQF3:CQH3"/>
    <mergeCell ref="CQI3:CQK3"/>
    <mergeCell ref="CQL3:CQN3"/>
    <mergeCell ref="CPE3:CPG3"/>
    <mergeCell ref="CPH3:CPJ3"/>
    <mergeCell ref="CPK3:CPM3"/>
    <mergeCell ref="CPN3:CPP3"/>
    <mergeCell ref="CPQ3:CPS3"/>
    <mergeCell ref="CPT3:CPV3"/>
    <mergeCell ref="COM3:COO3"/>
    <mergeCell ref="COP3:COR3"/>
    <mergeCell ref="COS3:COU3"/>
    <mergeCell ref="COV3:COX3"/>
    <mergeCell ref="COY3:CPA3"/>
    <mergeCell ref="CPB3:CPD3"/>
    <mergeCell ref="CRY3:CSA3"/>
    <mergeCell ref="CSB3:CSD3"/>
    <mergeCell ref="CSE3:CSG3"/>
    <mergeCell ref="CSH3:CSJ3"/>
    <mergeCell ref="CSK3:CSM3"/>
    <mergeCell ref="CSN3:CSP3"/>
    <mergeCell ref="CRG3:CRI3"/>
    <mergeCell ref="CRJ3:CRL3"/>
    <mergeCell ref="CRM3:CRO3"/>
    <mergeCell ref="CRP3:CRR3"/>
    <mergeCell ref="CRS3:CRU3"/>
    <mergeCell ref="CRV3:CRX3"/>
    <mergeCell ref="CQO3:CQQ3"/>
    <mergeCell ref="CQR3:CQT3"/>
    <mergeCell ref="CQU3:CQW3"/>
    <mergeCell ref="CQX3:CQZ3"/>
    <mergeCell ref="CRA3:CRC3"/>
    <mergeCell ref="CRD3:CRF3"/>
    <mergeCell ref="CUA3:CUC3"/>
    <mergeCell ref="CUD3:CUF3"/>
    <mergeCell ref="CUG3:CUI3"/>
    <mergeCell ref="CUJ3:CUL3"/>
    <mergeCell ref="CUM3:CUO3"/>
    <mergeCell ref="CUP3:CUR3"/>
    <mergeCell ref="CTI3:CTK3"/>
    <mergeCell ref="CTL3:CTN3"/>
    <mergeCell ref="CTO3:CTQ3"/>
    <mergeCell ref="CTR3:CTT3"/>
    <mergeCell ref="CTU3:CTW3"/>
    <mergeCell ref="CTX3:CTZ3"/>
    <mergeCell ref="CSQ3:CSS3"/>
    <mergeCell ref="CST3:CSV3"/>
    <mergeCell ref="CSW3:CSY3"/>
    <mergeCell ref="CSZ3:CTB3"/>
    <mergeCell ref="CTC3:CTE3"/>
    <mergeCell ref="CTF3:CTH3"/>
    <mergeCell ref="CWC3:CWE3"/>
    <mergeCell ref="CWF3:CWH3"/>
    <mergeCell ref="CWI3:CWK3"/>
    <mergeCell ref="CWL3:CWN3"/>
    <mergeCell ref="CWO3:CWQ3"/>
    <mergeCell ref="CWR3:CWT3"/>
    <mergeCell ref="CVK3:CVM3"/>
    <mergeCell ref="CVN3:CVP3"/>
    <mergeCell ref="CVQ3:CVS3"/>
    <mergeCell ref="CVT3:CVV3"/>
    <mergeCell ref="CVW3:CVY3"/>
    <mergeCell ref="CVZ3:CWB3"/>
    <mergeCell ref="CUS3:CUU3"/>
    <mergeCell ref="CUV3:CUX3"/>
    <mergeCell ref="CUY3:CVA3"/>
    <mergeCell ref="CVB3:CVD3"/>
    <mergeCell ref="CVE3:CVG3"/>
    <mergeCell ref="CVH3:CVJ3"/>
    <mergeCell ref="CYE3:CYG3"/>
    <mergeCell ref="CYH3:CYJ3"/>
    <mergeCell ref="CYK3:CYM3"/>
    <mergeCell ref="CYN3:CYP3"/>
    <mergeCell ref="CYQ3:CYS3"/>
    <mergeCell ref="CYT3:CYV3"/>
    <mergeCell ref="CXM3:CXO3"/>
    <mergeCell ref="CXP3:CXR3"/>
    <mergeCell ref="CXS3:CXU3"/>
    <mergeCell ref="CXV3:CXX3"/>
    <mergeCell ref="CXY3:CYA3"/>
    <mergeCell ref="CYB3:CYD3"/>
    <mergeCell ref="CWU3:CWW3"/>
    <mergeCell ref="CWX3:CWZ3"/>
    <mergeCell ref="CXA3:CXC3"/>
    <mergeCell ref="CXD3:CXF3"/>
    <mergeCell ref="CXG3:CXI3"/>
    <mergeCell ref="CXJ3:CXL3"/>
    <mergeCell ref="DAG3:DAI3"/>
    <mergeCell ref="DAJ3:DAL3"/>
    <mergeCell ref="DAM3:DAO3"/>
    <mergeCell ref="DAP3:DAR3"/>
    <mergeCell ref="DAS3:DAU3"/>
    <mergeCell ref="DAV3:DAX3"/>
    <mergeCell ref="CZO3:CZQ3"/>
    <mergeCell ref="CZR3:CZT3"/>
    <mergeCell ref="CZU3:CZW3"/>
    <mergeCell ref="CZX3:CZZ3"/>
    <mergeCell ref="DAA3:DAC3"/>
    <mergeCell ref="DAD3:DAF3"/>
    <mergeCell ref="CYW3:CYY3"/>
    <mergeCell ref="CYZ3:CZB3"/>
    <mergeCell ref="CZC3:CZE3"/>
    <mergeCell ref="CZF3:CZH3"/>
    <mergeCell ref="CZI3:CZK3"/>
    <mergeCell ref="CZL3:CZN3"/>
    <mergeCell ref="DCI3:DCK3"/>
    <mergeCell ref="DCL3:DCN3"/>
    <mergeCell ref="DCO3:DCQ3"/>
    <mergeCell ref="DCR3:DCT3"/>
    <mergeCell ref="DCU3:DCW3"/>
    <mergeCell ref="DCX3:DCZ3"/>
    <mergeCell ref="DBQ3:DBS3"/>
    <mergeCell ref="DBT3:DBV3"/>
    <mergeCell ref="DBW3:DBY3"/>
    <mergeCell ref="DBZ3:DCB3"/>
    <mergeCell ref="DCC3:DCE3"/>
    <mergeCell ref="DCF3:DCH3"/>
    <mergeCell ref="DAY3:DBA3"/>
    <mergeCell ref="DBB3:DBD3"/>
    <mergeCell ref="DBE3:DBG3"/>
    <mergeCell ref="DBH3:DBJ3"/>
    <mergeCell ref="DBK3:DBM3"/>
    <mergeCell ref="DBN3:DBP3"/>
    <mergeCell ref="DEK3:DEM3"/>
    <mergeCell ref="DEN3:DEP3"/>
    <mergeCell ref="DEQ3:DES3"/>
    <mergeCell ref="DET3:DEV3"/>
    <mergeCell ref="DEW3:DEY3"/>
    <mergeCell ref="DEZ3:DFB3"/>
    <mergeCell ref="DDS3:DDU3"/>
    <mergeCell ref="DDV3:DDX3"/>
    <mergeCell ref="DDY3:DEA3"/>
    <mergeCell ref="DEB3:DED3"/>
    <mergeCell ref="DEE3:DEG3"/>
    <mergeCell ref="DEH3:DEJ3"/>
    <mergeCell ref="DDA3:DDC3"/>
    <mergeCell ref="DDD3:DDF3"/>
    <mergeCell ref="DDG3:DDI3"/>
    <mergeCell ref="DDJ3:DDL3"/>
    <mergeCell ref="DDM3:DDO3"/>
    <mergeCell ref="DDP3:DDR3"/>
    <mergeCell ref="DGM3:DGO3"/>
    <mergeCell ref="DGP3:DGR3"/>
    <mergeCell ref="DGS3:DGU3"/>
    <mergeCell ref="DGV3:DGX3"/>
    <mergeCell ref="DGY3:DHA3"/>
    <mergeCell ref="DHB3:DHD3"/>
    <mergeCell ref="DFU3:DFW3"/>
    <mergeCell ref="DFX3:DFZ3"/>
    <mergeCell ref="DGA3:DGC3"/>
    <mergeCell ref="DGD3:DGF3"/>
    <mergeCell ref="DGG3:DGI3"/>
    <mergeCell ref="DGJ3:DGL3"/>
    <mergeCell ref="DFC3:DFE3"/>
    <mergeCell ref="DFF3:DFH3"/>
    <mergeCell ref="DFI3:DFK3"/>
    <mergeCell ref="DFL3:DFN3"/>
    <mergeCell ref="DFO3:DFQ3"/>
    <mergeCell ref="DFR3:DFT3"/>
    <mergeCell ref="DIO3:DIQ3"/>
    <mergeCell ref="DIR3:DIT3"/>
    <mergeCell ref="DIU3:DIW3"/>
    <mergeCell ref="DIX3:DIZ3"/>
    <mergeCell ref="DJA3:DJC3"/>
    <mergeCell ref="DJD3:DJF3"/>
    <mergeCell ref="DHW3:DHY3"/>
    <mergeCell ref="DHZ3:DIB3"/>
    <mergeCell ref="DIC3:DIE3"/>
    <mergeCell ref="DIF3:DIH3"/>
    <mergeCell ref="DII3:DIK3"/>
    <mergeCell ref="DIL3:DIN3"/>
    <mergeCell ref="DHE3:DHG3"/>
    <mergeCell ref="DHH3:DHJ3"/>
    <mergeCell ref="DHK3:DHM3"/>
    <mergeCell ref="DHN3:DHP3"/>
    <mergeCell ref="DHQ3:DHS3"/>
    <mergeCell ref="DHT3:DHV3"/>
    <mergeCell ref="DKQ3:DKS3"/>
    <mergeCell ref="DKT3:DKV3"/>
    <mergeCell ref="DKW3:DKY3"/>
    <mergeCell ref="DKZ3:DLB3"/>
    <mergeCell ref="DLC3:DLE3"/>
    <mergeCell ref="DLF3:DLH3"/>
    <mergeCell ref="DJY3:DKA3"/>
    <mergeCell ref="DKB3:DKD3"/>
    <mergeCell ref="DKE3:DKG3"/>
    <mergeCell ref="DKH3:DKJ3"/>
    <mergeCell ref="DKK3:DKM3"/>
    <mergeCell ref="DKN3:DKP3"/>
    <mergeCell ref="DJG3:DJI3"/>
    <mergeCell ref="DJJ3:DJL3"/>
    <mergeCell ref="DJM3:DJO3"/>
    <mergeCell ref="DJP3:DJR3"/>
    <mergeCell ref="DJS3:DJU3"/>
    <mergeCell ref="DJV3:DJX3"/>
    <mergeCell ref="DMS3:DMU3"/>
    <mergeCell ref="DMV3:DMX3"/>
    <mergeCell ref="DMY3:DNA3"/>
    <mergeCell ref="DNB3:DND3"/>
    <mergeCell ref="DNE3:DNG3"/>
    <mergeCell ref="DNH3:DNJ3"/>
    <mergeCell ref="DMA3:DMC3"/>
    <mergeCell ref="DMD3:DMF3"/>
    <mergeCell ref="DMG3:DMI3"/>
    <mergeCell ref="DMJ3:DML3"/>
    <mergeCell ref="DMM3:DMO3"/>
    <mergeCell ref="DMP3:DMR3"/>
    <mergeCell ref="DLI3:DLK3"/>
    <mergeCell ref="DLL3:DLN3"/>
    <mergeCell ref="DLO3:DLQ3"/>
    <mergeCell ref="DLR3:DLT3"/>
    <mergeCell ref="DLU3:DLW3"/>
    <mergeCell ref="DLX3:DLZ3"/>
    <mergeCell ref="DOU3:DOW3"/>
    <mergeCell ref="DOX3:DOZ3"/>
    <mergeCell ref="DPA3:DPC3"/>
    <mergeCell ref="DPD3:DPF3"/>
    <mergeCell ref="DPG3:DPI3"/>
    <mergeCell ref="DPJ3:DPL3"/>
    <mergeCell ref="DOC3:DOE3"/>
    <mergeCell ref="DOF3:DOH3"/>
    <mergeCell ref="DOI3:DOK3"/>
    <mergeCell ref="DOL3:DON3"/>
    <mergeCell ref="DOO3:DOQ3"/>
    <mergeCell ref="DOR3:DOT3"/>
    <mergeCell ref="DNK3:DNM3"/>
    <mergeCell ref="DNN3:DNP3"/>
    <mergeCell ref="DNQ3:DNS3"/>
    <mergeCell ref="DNT3:DNV3"/>
    <mergeCell ref="DNW3:DNY3"/>
    <mergeCell ref="DNZ3:DOB3"/>
    <mergeCell ref="DQW3:DQY3"/>
    <mergeCell ref="DQZ3:DRB3"/>
    <mergeCell ref="DRC3:DRE3"/>
    <mergeCell ref="DRF3:DRH3"/>
    <mergeCell ref="DRI3:DRK3"/>
    <mergeCell ref="DRL3:DRN3"/>
    <mergeCell ref="DQE3:DQG3"/>
    <mergeCell ref="DQH3:DQJ3"/>
    <mergeCell ref="DQK3:DQM3"/>
    <mergeCell ref="DQN3:DQP3"/>
    <mergeCell ref="DQQ3:DQS3"/>
    <mergeCell ref="DQT3:DQV3"/>
    <mergeCell ref="DPM3:DPO3"/>
    <mergeCell ref="DPP3:DPR3"/>
    <mergeCell ref="DPS3:DPU3"/>
    <mergeCell ref="DPV3:DPX3"/>
    <mergeCell ref="DPY3:DQA3"/>
    <mergeCell ref="DQB3:DQD3"/>
    <mergeCell ref="DSY3:DTA3"/>
    <mergeCell ref="DTB3:DTD3"/>
    <mergeCell ref="DTE3:DTG3"/>
    <mergeCell ref="DTH3:DTJ3"/>
    <mergeCell ref="DTK3:DTM3"/>
    <mergeCell ref="DTN3:DTP3"/>
    <mergeCell ref="DSG3:DSI3"/>
    <mergeCell ref="DSJ3:DSL3"/>
    <mergeCell ref="DSM3:DSO3"/>
    <mergeCell ref="DSP3:DSR3"/>
    <mergeCell ref="DSS3:DSU3"/>
    <mergeCell ref="DSV3:DSX3"/>
    <mergeCell ref="DRO3:DRQ3"/>
    <mergeCell ref="DRR3:DRT3"/>
    <mergeCell ref="DRU3:DRW3"/>
    <mergeCell ref="DRX3:DRZ3"/>
    <mergeCell ref="DSA3:DSC3"/>
    <mergeCell ref="DSD3:DSF3"/>
    <mergeCell ref="DVA3:DVC3"/>
    <mergeCell ref="DVD3:DVF3"/>
    <mergeCell ref="DVG3:DVI3"/>
    <mergeCell ref="DVJ3:DVL3"/>
    <mergeCell ref="DVM3:DVO3"/>
    <mergeCell ref="DVP3:DVR3"/>
    <mergeCell ref="DUI3:DUK3"/>
    <mergeCell ref="DUL3:DUN3"/>
    <mergeCell ref="DUO3:DUQ3"/>
    <mergeCell ref="DUR3:DUT3"/>
    <mergeCell ref="DUU3:DUW3"/>
    <mergeCell ref="DUX3:DUZ3"/>
    <mergeCell ref="DTQ3:DTS3"/>
    <mergeCell ref="DTT3:DTV3"/>
    <mergeCell ref="DTW3:DTY3"/>
    <mergeCell ref="DTZ3:DUB3"/>
    <mergeCell ref="DUC3:DUE3"/>
    <mergeCell ref="DUF3:DUH3"/>
    <mergeCell ref="DXC3:DXE3"/>
    <mergeCell ref="DXF3:DXH3"/>
    <mergeCell ref="DXI3:DXK3"/>
    <mergeCell ref="DXL3:DXN3"/>
    <mergeCell ref="DXO3:DXQ3"/>
    <mergeCell ref="DXR3:DXT3"/>
    <mergeCell ref="DWK3:DWM3"/>
    <mergeCell ref="DWN3:DWP3"/>
    <mergeCell ref="DWQ3:DWS3"/>
    <mergeCell ref="DWT3:DWV3"/>
    <mergeCell ref="DWW3:DWY3"/>
    <mergeCell ref="DWZ3:DXB3"/>
    <mergeCell ref="DVS3:DVU3"/>
    <mergeCell ref="DVV3:DVX3"/>
    <mergeCell ref="DVY3:DWA3"/>
    <mergeCell ref="DWB3:DWD3"/>
    <mergeCell ref="DWE3:DWG3"/>
    <mergeCell ref="DWH3:DWJ3"/>
    <mergeCell ref="DZE3:DZG3"/>
    <mergeCell ref="DZH3:DZJ3"/>
    <mergeCell ref="DZK3:DZM3"/>
    <mergeCell ref="DZN3:DZP3"/>
    <mergeCell ref="DZQ3:DZS3"/>
    <mergeCell ref="DZT3:DZV3"/>
    <mergeCell ref="DYM3:DYO3"/>
    <mergeCell ref="DYP3:DYR3"/>
    <mergeCell ref="DYS3:DYU3"/>
    <mergeCell ref="DYV3:DYX3"/>
    <mergeCell ref="DYY3:DZA3"/>
    <mergeCell ref="DZB3:DZD3"/>
    <mergeCell ref="DXU3:DXW3"/>
    <mergeCell ref="DXX3:DXZ3"/>
    <mergeCell ref="DYA3:DYC3"/>
    <mergeCell ref="DYD3:DYF3"/>
    <mergeCell ref="DYG3:DYI3"/>
    <mergeCell ref="DYJ3:DYL3"/>
    <mergeCell ref="EBG3:EBI3"/>
    <mergeCell ref="EBJ3:EBL3"/>
    <mergeCell ref="EBM3:EBO3"/>
    <mergeCell ref="EBP3:EBR3"/>
    <mergeCell ref="EBS3:EBU3"/>
    <mergeCell ref="EBV3:EBX3"/>
    <mergeCell ref="EAO3:EAQ3"/>
    <mergeCell ref="EAR3:EAT3"/>
    <mergeCell ref="EAU3:EAW3"/>
    <mergeCell ref="EAX3:EAZ3"/>
    <mergeCell ref="EBA3:EBC3"/>
    <mergeCell ref="EBD3:EBF3"/>
    <mergeCell ref="DZW3:DZY3"/>
    <mergeCell ref="DZZ3:EAB3"/>
    <mergeCell ref="EAC3:EAE3"/>
    <mergeCell ref="EAF3:EAH3"/>
    <mergeCell ref="EAI3:EAK3"/>
    <mergeCell ref="EAL3:EAN3"/>
    <mergeCell ref="EDI3:EDK3"/>
    <mergeCell ref="EDL3:EDN3"/>
    <mergeCell ref="EDO3:EDQ3"/>
    <mergeCell ref="EDR3:EDT3"/>
    <mergeCell ref="EDU3:EDW3"/>
    <mergeCell ref="EDX3:EDZ3"/>
    <mergeCell ref="ECQ3:ECS3"/>
    <mergeCell ref="ECT3:ECV3"/>
    <mergeCell ref="ECW3:ECY3"/>
    <mergeCell ref="ECZ3:EDB3"/>
    <mergeCell ref="EDC3:EDE3"/>
    <mergeCell ref="EDF3:EDH3"/>
    <mergeCell ref="EBY3:ECA3"/>
    <mergeCell ref="ECB3:ECD3"/>
    <mergeCell ref="ECE3:ECG3"/>
    <mergeCell ref="ECH3:ECJ3"/>
    <mergeCell ref="ECK3:ECM3"/>
    <mergeCell ref="ECN3:ECP3"/>
    <mergeCell ref="EFK3:EFM3"/>
    <mergeCell ref="EFN3:EFP3"/>
    <mergeCell ref="EFQ3:EFS3"/>
    <mergeCell ref="EFT3:EFV3"/>
    <mergeCell ref="EFW3:EFY3"/>
    <mergeCell ref="EFZ3:EGB3"/>
    <mergeCell ref="EES3:EEU3"/>
    <mergeCell ref="EEV3:EEX3"/>
    <mergeCell ref="EEY3:EFA3"/>
    <mergeCell ref="EFB3:EFD3"/>
    <mergeCell ref="EFE3:EFG3"/>
    <mergeCell ref="EFH3:EFJ3"/>
    <mergeCell ref="EEA3:EEC3"/>
    <mergeCell ref="EED3:EEF3"/>
    <mergeCell ref="EEG3:EEI3"/>
    <mergeCell ref="EEJ3:EEL3"/>
    <mergeCell ref="EEM3:EEO3"/>
    <mergeCell ref="EEP3:EER3"/>
    <mergeCell ref="EHM3:EHO3"/>
    <mergeCell ref="EHP3:EHR3"/>
    <mergeCell ref="EHS3:EHU3"/>
    <mergeCell ref="EHV3:EHX3"/>
    <mergeCell ref="EHY3:EIA3"/>
    <mergeCell ref="EIB3:EID3"/>
    <mergeCell ref="EGU3:EGW3"/>
    <mergeCell ref="EGX3:EGZ3"/>
    <mergeCell ref="EHA3:EHC3"/>
    <mergeCell ref="EHD3:EHF3"/>
    <mergeCell ref="EHG3:EHI3"/>
    <mergeCell ref="EHJ3:EHL3"/>
    <mergeCell ref="EGC3:EGE3"/>
    <mergeCell ref="EGF3:EGH3"/>
    <mergeCell ref="EGI3:EGK3"/>
    <mergeCell ref="EGL3:EGN3"/>
    <mergeCell ref="EGO3:EGQ3"/>
    <mergeCell ref="EGR3:EGT3"/>
    <mergeCell ref="EJO3:EJQ3"/>
    <mergeCell ref="EJR3:EJT3"/>
    <mergeCell ref="EJU3:EJW3"/>
    <mergeCell ref="EJX3:EJZ3"/>
    <mergeCell ref="EKA3:EKC3"/>
    <mergeCell ref="EKD3:EKF3"/>
    <mergeCell ref="EIW3:EIY3"/>
    <mergeCell ref="EIZ3:EJB3"/>
    <mergeCell ref="EJC3:EJE3"/>
    <mergeCell ref="EJF3:EJH3"/>
    <mergeCell ref="EJI3:EJK3"/>
    <mergeCell ref="EJL3:EJN3"/>
    <mergeCell ref="EIE3:EIG3"/>
    <mergeCell ref="EIH3:EIJ3"/>
    <mergeCell ref="EIK3:EIM3"/>
    <mergeCell ref="EIN3:EIP3"/>
    <mergeCell ref="EIQ3:EIS3"/>
    <mergeCell ref="EIT3:EIV3"/>
    <mergeCell ref="ELQ3:ELS3"/>
    <mergeCell ref="ELT3:ELV3"/>
    <mergeCell ref="ELW3:ELY3"/>
    <mergeCell ref="ELZ3:EMB3"/>
    <mergeCell ref="EMC3:EME3"/>
    <mergeCell ref="EMF3:EMH3"/>
    <mergeCell ref="EKY3:ELA3"/>
    <mergeCell ref="ELB3:ELD3"/>
    <mergeCell ref="ELE3:ELG3"/>
    <mergeCell ref="ELH3:ELJ3"/>
    <mergeCell ref="ELK3:ELM3"/>
    <mergeCell ref="ELN3:ELP3"/>
    <mergeCell ref="EKG3:EKI3"/>
    <mergeCell ref="EKJ3:EKL3"/>
    <mergeCell ref="EKM3:EKO3"/>
    <mergeCell ref="EKP3:EKR3"/>
    <mergeCell ref="EKS3:EKU3"/>
    <mergeCell ref="EKV3:EKX3"/>
    <mergeCell ref="ENS3:ENU3"/>
    <mergeCell ref="ENV3:ENX3"/>
    <mergeCell ref="ENY3:EOA3"/>
    <mergeCell ref="EOB3:EOD3"/>
    <mergeCell ref="EOE3:EOG3"/>
    <mergeCell ref="EOH3:EOJ3"/>
    <mergeCell ref="ENA3:ENC3"/>
    <mergeCell ref="END3:ENF3"/>
    <mergeCell ref="ENG3:ENI3"/>
    <mergeCell ref="ENJ3:ENL3"/>
    <mergeCell ref="ENM3:ENO3"/>
    <mergeCell ref="ENP3:ENR3"/>
    <mergeCell ref="EMI3:EMK3"/>
    <mergeCell ref="EML3:EMN3"/>
    <mergeCell ref="EMO3:EMQ3"/>
    <mergeCell ref="EMR3:EMT3"/>
    <mergeCell ref="EMU3:EMW3"/>
    <mergeCell ref="EMX3:EMZ3"/>
    <mergeCell ref="EPU3:EPW3"/>
    <mergeCell ref="EPX3:EPZ3"/>
    <mergeCell ref="EQA3:EQC3"/>
    <mergeCell ref="EQD3:EQF3"/>
    <mergeCell ref="EQG3:EQI3"/>
    <mergeCell ref="EQJ3:EQL3"/>
    <mergeCell ref="EPC3:EPE3"/>
    <mergeCell ref="EPF3:EPH3"/>
    <mergeCell ref="EPI3:EPK3"/>
    <mergeCell ref="EPL3:EPN3"/>
    <mergeCell ref="EPO3:EPQ3"/>
    <mergeCell ref="EPR3:EPT3"/>
    <mergeCell ref="EOK3:EOM3"/>
    <mergeCell ref="EON3:EOP3"/>
    <mergeCell ref="EOQ3:EOS3"/>
    <mergeCell ref="EOT3:EOV3"/>
    <mergeCell ref="EOW3:EOY3"/>
    <mergeCell ref="EOZ3:EPB3"/>
    <mergeCell ref="ERW3:ERY3"/>
    <mergeCell ref="ERZ3:ESB3"/>
    <mergeCell ref="ESC3:ESE3"/>
    <mergeCell ref="ESF3:ESH3"/>
    <mergeCell ref="ESI3:ESK3"/>
    <mergeCell ref="ESL3:ESN3"/>
    <mergeCell ref="ERE3:ERG3"/>
    <mergeCell ref="ERH3:ERJ3"/>
    <mergeCell ref="ERK3:ERM3"/>
    <mergeCell ref="ERN3:ERP3"/>
    <mergeCell ref="ERQ3:ERS3"/>
    <mergeCell ref="ERT3:ERV3"/>
    <mergeCell ref="EQM3:EQO3"/>
    <mergeCell ref="EQP3:EQR3"/>
    <mergeCell ref="EQS3:EQU3"/>
    <mergeCell ref="EQV3:EQX3"/>
    <mergeCell ref="EQY3:ERA3"/>
    <mergeCell ref="ERB3:ERD3"/>
    <mergeCell ref="ETY3:EUA3"/>
    <mergeCell ref="EUB3:EUD3"/>
    <mergeCell ref="EUE3:EUG3"/>
    <mergeCell ref="EUH3:EUJ3"/>
    <mergeCell ref="EUK3:EUM3"/>
    <mergeCell ref="EUN3:EUP3"/>
    <mergeCell ref="ETG3:ETI3"/>
    <mergeCell ref="ETJ3:ETL3"/>
    <mergeCell ref="ETM3:ETO3"/>
    <mergeCell ref="ETP3:ETR3"/>
    <mergeCell ref="ETS3:ETU3"/>
    <mergeCell ref="ETV3:ETX3"/>
    <mergeCell ref="ESO3:ESQ3"/>
    <mergeCell ref="ESR3:EST3"/>
    <mergeCell ref="ESU3:ESW3"/>
    <mergeCell ref="ESX3:ESZ3"/>
    <mergeCell ref="ETA3:ETC3"/>
    <mergeCell ref="ETD3:ETF3"/>
    <mergeCell ref="EWA3:EWC3"/>
    <mergeCell ref="EWD3:EWF3"/>
    <mergeCell ref="EWG3:EWI3"/>
    <mergeCell ref="EWJ3:EWL3"/>
    <mergeCell ref="EWM3:EWO3"/>
    <mergeCell ref="EWP3:EWR3"/>
    <mergeCell ref="EVI3:EVK3"/>
    <mergeCell ref="EVL3:EVN3"/>
    <mergeCell ref="EVO3:EVQ3"/>
    <mergeCell ref="EVR3:EVT3"/>
    <mergeCell ref="EVU3:EVW3"/>
    <mergeCell ref="EVX3:EVZ3"/>
    <mergeCell ref="EUQ3:EUS3"/>
    <mergeCell ref="EUT3:EUV3"/>
    <mergeCell ref="EUW3:EUY3"/>
    <mergeCell ref="EUZ3:EVB3"/>
    <mergeCell ref="EVC3:EVE3"/>
    <mergeCell ref="EVF3:EVH3"/>
    <mergeCell ref="EYC3:EYE3"/>
    <mergeCell ref="EYF3:EYH3"/>
    <mergeCell ref="EYI3:EYK3"/>
    <mergeCell ref="EYL3:EYN3"/>
    <mergeCell ref="EYO3:EYQ3"/>
    <mergeCell ref="EYR3:EYT3"/>
    <mergeCell ref="EXK3:EXM3"/>
    <mergeCell ref="EXN3:EXP3"/>
    <mergeCell ref="EXQ3:EXS3"/>
    <mergeCell ref="EXT3:EXV3"/>
    <mergeCell ref="EXW3:EXY3"/>
    <mergeCell ref="EXZ3:EYB3"/>
    <mergeCell ref="EWS3:EWU3"/>
    <mergeCell ref="EWV3:EWX3"/>
    <mergeCell ref="EWY3:EXA3"/>
    <mergeCell ref="EXB3:EXD3"/>
    <mergeCell ref="EXE3:EXG3"/>
    <mergeCell ref="EXH3:EXJ3"/>
    <mergeCell ref="FAE3:FAG3"/>
    <mergeCell ref="FAH3:FAJ3"/>
    <mergeCell ref="FAK3:FAM3"/>
    <mergeCell ref="FAN3:FAP3"/>
    <mergeCell ref="FAQ3:FAS3"/>
    <mergeCell ref="FAT3:FAV3"/>
    <mergeCell ref="EZM3:EZO3"/>
    <mergeCell ref="EZP3:EZR3"/>
    <mergeCell ref="EZS3:EZU3"/>
    <mergeCell ref="EZV3:EZX3"/>
    <mergeCell ref="EZY3:FAA3"/>
    <mergeCell ref="FAB3:FAD3"/>
    <mergeCell ref="EYU3:EYW3"/>
    <mergeCell ref="EYX3:EYZ3"/>
    <mergeCell ref="EZA3:EZC3"/>
    <mergeCell ref="EZD3:EZF3"/>
    <mergeCell ref="EZG3:EZI3"/>
    <mergeCell ref="EZJ3:EZL3"/>
    <mergeCell ref="FCG3:FCI3"/>
    <mergeCell ref="FCJ3:FCL3"/>
    <mergeCell ref="FCM3:FCO3"/>
    <mergeCell ref="FCP3:FCR3"/>
    <mergeCell ref="FCS3:FCU3"/>
    <mergeCell ref="FCV3:FCX3"/>
    <mergeCell ref="FBO3:FBQ3"/>
    <mergeCell ref="FBR3:FBT3"/>
    <mergeCell ref="FBU3:FBW3"/>
    <mergeCell ref="FBX3:FBZ3"/>
    <mergeCell ref="FCA3:FCC3"/>
    <mergeCell ref="FCD3:FCF3"/>
    <mergeCell ref="FAW3:FAY3"/>
    <mergeCell ref="FAZ3:FBB3"/>
    <mergeCell ref="FBC3:FBE3"/>
    <mergeCell ref="FBF3:FBH3"/>
    <mergeCell ref="FBI3:FBK3"/>
    <mergeCell ref="FBL3:FBN3"/>
    <mergeCell ref="FEI3:FEK3"/>
    <mergeCell ref="FEL3:FEN3"/>
    <mergeCell ref="FEO3:FEQ3"/>
    <mergeCell ref="FER3:FET3"/>
    <mergeCell ref="FEU3:FEW3"/>
    <mergeCell ref="FEX3:FEZ3"/>
    <mergeCell ref="FDQ3:FDS3"/>
    <mergeCell ref="FDT3:FDV3"/>
    <mergeCell ref="FDW3:FDY3"/>
    <mergeCell ref="FDZ3:FEB3"/>
    <mergeCell ref="FEC3:FEE3"/>
    <mergeCell ref="FEF3:FEH3"/>
    <mergeCell ref="FCY3:FDA3"/>
    <mergeCell ref="FDB3:FDD3"/>
    <mergeCell ref="FDE3:FDG3"/>
    <mergeCell ref="FDH3:FDJ3"/>
    <mergeCell ref="FDK3:FDM3"/>
    <mergeCell ref="FDN3:FDP3"/>
    <mergeCell ref="FGK3:FGM3"/>
    <mergeCell ref="FGN3:FGP3"/>
    <mergeCell ref="FGQ3:FGS3"/>
    <mergeCell ref="FGT3:FGV3"/>
    <mergeCell ref="FGW3:FGY3"/>
    <mergeCell ref="FGZ3:FHB3"/>
    <mergeCell ref="FFS3:FFU3"/>
    <mergeCell ref="FFV3:FFX3"/>
    <mergeCell ref="FFY3:FGA3"/>
    <mergeCell ref="FGB3:FGD3"/>
    <mergeCell ref="FGE3:FGG3"/>
    <mergeCell ref="FGH3:FGJ3"/>
    <mergeCell ref="FFA3:FFC3"/>
    <mergeCell ref="FFD3:FFF3"/>
    <mergeCell ref="FFG3:FFI3"/>
    <mergeCell ref="FFJ3:FFL3"/>
    <mergeCell ref="FFM3:FFO3"/>
    <mergeCell ref="FFP3:FFR3"/>
    <mergeCell ref="FIM3:FIO3"/>
    <mergeCell ref="FIP3:FIR3"/>
    <mergeCell ref="FIS3:FIU3"/>
    <mergeCell ref="FIV3:FIX3"/>
    <mergeCell ref="FIY3:FJA3"/>
    <mergeCell ref="FJB3:FJD3"/>
    <mergeCell ref="FHU3:FHW3"/>
    <mergeCell ref="FHX3:FHZ3"/>
    <mergeCell ref="FIA3:FIC3"/>
    <mergeCell ref="FID3:FIF3"/>
    <mergeCell ref="FIG3:FII3"/>
    <mergeCell ref="FIJ3:FIL3"/>
    <mergeCell ref="FHC3:FHE3"/>
    <mergeCell ref="FHF3:FHH3"/>
    <mergeCell ref="FHI3:FHK3"/>
    <mergeCell ref="FHL3:FHN3"/>
    <mergeCell ref="FHO3:FHQ3"/>
    <mergeCell ref="FHR3:FHT3"/>
    <mergeCell ref="FKO3:FKQ3"/>
    <mergeCell ref="FKR3:FKT3"/>
    <mergeCell ref="FKU3:FKW3"/>
    <mergeCell ref="FKX3:FKZ3"/>
    <mergeCell ref="FLA3:FLC3"/>
    <mergeCell ref="FLD3:FLF3"/>
    <mergeCell ref="FJW3:FJY3"/>
    <mergeCell ref="FJZ3:FKB3"/>
    <mergeCell ref="FKC3:FKE3"/>
    <mergeCell ref="FKF3:FKH3"/>
    <mergeCell ref="FKI3:FKK3"/>
    <mergeCell ref="FKL3:FKN3"/>
    <mergeCell ref="FJE3:FJG3"/>
    <mergeCell ref="FJH3:FJJ3"/>
    <mergeCell ref="FJK3:FJM3"/>
    <mergeCell ref="FJN3:FJP3"/>
    <mergeCell ref="FJQ3:FJS3"/>
    <mergeCell ref="FJT3:FJV3"/>
    <mergeCell ref="FMQ3:FMS3"/>
    <mergeCell ref="FMT3:FMV3"/>
    <mergeCell ref="FMW3:FMY3"/>
    <mergeCell ref="FMZ3:FNB3"/>
    <mergeCell ref="FNC3:FNE3"/>
    <mergeCell ref="FNF3:FNH3"/>
    <mergeCell ref="FLY3:FMA3"/>
    <mergeCell ref="FMB3:FMD3"/>
    <mergeCell ref="FME3:FMG3"/>
    <mergeCell ref="FMH3:FMJ3"/>
    <mergeCell ref="FMK3:FMM3"/>
    <mergeCell ref="FMN3:FMP3"/>
    <mergeCell ref="FLG3:FLI3"/>
    <mergeCell ref="FLJ3:FLL3"/>
    <mergeCell ref="FLM3:FLO3"/>
    <mergeCell ref="FLP3:FLR3"/>
    <mergeCell ref="FLS3:FLU3"/>
    <mergeCell ref="FLV3:FLX3"/>
    <mergeCell ref="FOS3:FOU3"/>
    <mergeCell ref="FOV3:FOX3"/>
    <mergeCell ref="FOY3:FPA3"/>
    <mergeCell ref="FPB3:FPD3"/>
    <mergeCell ref="FPE3:FPG3"/>
    <mergeCell ref="FPH3:FPJ3"/>
    <mergeCell ref="FOA3:FOC3"/>
    <mergeCell ref="FOD3:FOF3"/>
    <mergeCell ref="FOG3:FOI3"/>
    <mergeCell ref="FOJ3:FOL3"/>
    <mergeCell ref="FOM3:FOO3"/>
    <mergeCell ref="FOP3:FOR3"/>
    <mergeCell ref="FNI3:FNK3"/>
    <mergeCell ref="FNL3:FNN3"/>
    <mergeCell ref="FNO3:FNQ3"/>
    <mergeCell ref="FNR3:FNT3"/>
    <mergeCell ref="FNU3:FNW3"/>
    <mergeCell ref="FNX3:FNZ3"/>
    <mergeCell ref="FQU3:FQW3"/>
    <mergeCell ref="FQX3:FQZ3"/>
    <mergeCell ref="FRA3:FRC3"/>
    <mergeCell ref="FRD3:FRF3"/>
    <mergeCell ref="FRG3:FRI3"/>
    <mergeCell ref="FRJ3:FRL3"/>
    <mergeCell ref="FQC3:FQE3"/>
    <mergeCell ref="FQF3:FQH3"/>
    <mergeCell ref="FQI3:FQK3"/>
    <mergeCell ref="FQL3:FQN3"/>
    <mergeCell ref="FQO3:FQQ3"/>
    <mergeCell ref="FQR3:FQT3"/>
    <mergeCell ref="FPK3:FPM3"/>
    <mergeCell ref="FPN3:FPP3"/>
    <mergeCell ref="FPQ3:FPS3"/>
    <mergeCell ref="FPT3:FPV3"/>
    <mergeCell ref="FPW3:FPY3"/>
    <mergeCell ref="FPZ3:FQB3"/>
    <mergeCell ref="FSW3:FSY3"/>
    <mergeCell ref="FSZ3:FTB3"/>
    <mergeCell ref="FTC3:FTE3"/>
    <mergeCell ref="FTF3:FTH3"/>
    <mergeCell ref="FTI3:FTK3"/>
    <mergeCell ref="FTL3:FTN3"/>
    <mergeCell ref="FSE3:FSG3"/>
    <mergeCell ref="FSH3:FSJ3"/>
    <mergeCell ref="FSK3:FSM3"/>
    <mergeCell ref="FSN3:FSP3"/>
    <mergeCell ref="FSQ3:FSS3"/>
    <mergeCell ref="FST3:FSV3"/>
    <mergeCell ref="FRM3:FRO3"/>
    <mergeCell ref="FRP3:FRR3"/>
    <mergeCell ref="FRS3:FRU3"/>
    <mergeCell ref="FRV3:FRX3"/>
    <mergeCell ref="FRY3:FSA3"/>
    <mergeCell ref="FSB3:FSD3"/>
    <mergeCell ref="FUY3:FVA3"/>
    <mergeCell ref="FVB3:FVD3"/>
    <mergeCell ref="FVE3:FVG3"/>
    <mergeCell ref="FVH3:FVJ3"/>
    <mergeCell ref="FVK3:FVM3"/>
    <mergeCell ref="FVN3:FVP3"/>
    <mergeCell ref="FUG3:FUI3"/>
    <mergeCell ref="FUJ3:FUL3"/>
    <mergeCell ref="FUM3:FUO3"/>
    <mergeCell ref="FUP3:FUR3"/>
    <mergeCell ref="FUS3:FUU3"/>
    <mergeCell ref="FUV3:FUX3"/>
    <mergeCell ref="FTO3:FTQ3"/>
    <mergeCell ref="FTR3:FTT3"/>
    <mergeCell ref="FTU3:FTW3"/>
    <mergeCell ref="FTX3:FTZ3"/>
    <mergeCell ref="FUA3:FUC3"/>
    <mergeCell ref="FUD3:FUF3"/>
    <mergeCell ref="FXA3:FXC3"/>
    <mergeCell ref="FXD3:FXF3"/>
    <mergeCell ref="FXG3:FXI3"/>
    <mergeCell ref="FXJ3:FXL3"/>
    <mergeCell ref="FXM3:FXO3"/>
    <mergeCell ref="FXP3:FXR3"/>
    <mergeCell ref="FWI3:FWK3"/>
    <mergeCell ref="FWL3:FWN3"/>
    <mergeCell ref="FWO3:FWQ3"/>
    <mergeCell ref="FWR3:FWT3"/>
    <mergeCell ref="FWU3:FWW3"/>
    <mergeCell ref="FWX3:FWZ3"/>
    <mergeCell ref="FVQ3:FVS3"/>
    <mergeCell ref="FVT3:FVV3"/>
    <mergeCell ref="FVW3:FVY3"/>
    <mergeCell ref="FVZ3:FWB3"/>
    <mergeCell ref="FWC3:FWE3"/>
    <mergeCell ref="FWF3:FWH3"/>
    <mergeCell ref="FZC3:FZE3"/>
    <mergeCell ref="FZF3:FZH3"/>
    <mergeCell ref="FZI3:FZK3"/>
    <mergeCell ref="FZL3:FZN3"/>
    <mergeCell ref="FZO3:FZQ3"/>
    <mergeCell ref="FZR3:FZT3"/>
    <mergeCell ref="FYK3:FYM3"/>
    <mergeCell ref="FYN3:FYP3"/>
    <mergeCell ref="FYQ3:FYS3"/>
    <mergeCell ref="FYT3:FYV3"/>
    <mergeCell ref="FYW3:FYY3"/>
    <mergeCell ref="FYZ3:FZB3"/>
    <mergeCell ref="FXS3:FXU3"/>
    <mergeCell ref="FXV3:FXX3"/>
    <mergeCell ref="FXY3:FYA3"/>
    <mergeCell ref="FYB3:FYD3"/>
    <mergeCell ref="FYE3:FYG3"/>
    <mergeCell ref="FYH3:FYJ3"/>
    <mergeCell ref="GBE3:GBG3"/>
    <mergeCell ref="GBH3:GBJ3"/>
    <mergeCell ref="GBK3:GBM3"/>
    <mergeCell ref="GBN3:GBP3"/>
    <mergeCell ref="GBQ3:GBS3"/>
    <mergeCell ref="GBT3:GBV3"/>
    <mergeCell ref="GAM3:GAO3"/>
    <mergeCell ref="GAP3:GAR3"/>
    <mergeCell ref="GAS3:GAU3"/>
    <mergeCell ref="GAV3:GAX3"/>
    <mergeCell ref="GAY3:GBA3"/>
    <mergeCell ref="GBB3:GBD3"/>
    <mergeCell ref="FZU3:FZW3"/>
    <mergeCell ref="FZX3:FZZ3"/>
    <mergeCell ref="GAA3:GAC3"/>
    <mergeCell ref="GAD3:GAF3"/>
    <mergeCell ref="GAG3:GAI3"/>
    <mergeCell ref="GAJ3:GAL3"/>
    <mergeCell ref="GDG3:GDI3"/>
    <mergeCell ref="GDJ3:GDL3"/>
    <mergeCell ref="GDM3:GDO3"/>
    <mergeCell ref="GDP3:GDR3"/>
    <mergeCell ref="GDS3:GDU3"/>
    <mergeCell ref="GDV3:GDX3"/>
    <mergeCell ref="GCO3:GCQ3"/>
    <mergeCell ref="GCR3:GCT3"/>
    <mergeCell ref="GCU3:GCW3"/>
    <mergeCell ref="GCX3:GCZ3"/>
    <mergeCell ref="GDA3:GDC3"/>
    <mergeCell ref="GDD3:GDF3"/>
    <mergeCell ref="GBW3:GBY3"/>
    <mergeCell ref="GBZ3:GCB3"/>
    <mergeCell ref="GCC3:GCE3"/>
    <mergeCell ref="GCF3:GCH3"/>
    <mergeCell ref="GCI3:GCK3"/>
    <mergeCell ref="GCL3:GCN3"/>
    <mergeCell ref="GFI3:GFK3"/>
    <mergeCell ref="GFL3:GFN3"/>
    <mergeCell ref="GFO3:GFQ3"/>
    <mergeCell ref="GFR3:GFT3"/>
    <mergeCell ref="GFU3:GFW3"/>
    <mergeCell ref="GFX3:GFZ3"/>
    <mergeCell ref="GEQ3:GES3"/>
    <mergeCell ref="GET3:GEV3"/>
    <mergeCell ref="GEW3:GEY3"/>
    <mergeCell ref="GEZ3:GFB3"/>
    <mergeCell ref="GFC3:GFE3"/>
    <mergeCell ref="GFF3:GFH3"/>
    <mergeCell ref="GDY3:GEA3"/>
    <mergeCell ref="GEB3:GED3"/>
    <mergeCell ref="GEE3:GEG3"/>
    <mergeCell ref="GEH3:GEJ3"/>
    <mergeCell ref="GEK3:GEM3"/>
    <mergeCell ref="GEN3:GEP3"/>
    <mergeCell ref="GHK3:GHM3"/>
    <mergeCell ref="GHN3:GHP3"/>
    <mergeCell ref="GHQ3:GHS3"/>
    <mergeCell ref="GHT3:GHV3"/>
    <mergeCell ref="GHW3:GHY3"/>
    <mergeCell ref="GHZ3:GIB3"/>
    <mergeCell ref="GGS3:GGU3"/>
    <mergeCell ref="GGV3:GGX3"/>
    <mergeCell ref="GGY3:GHA3"/>
    <mergeCell ref="GHB3:GHD3"/>
    <mergeCell ref="GHE3:GHG3"/>
    <mergeCell ref="GHH3:GHJ3"/>
    <mergeCell ref="GGA3:GGC3"/>
    <mergeCell ref="GGD3:GGF3"/>
    <mergeCell ref="GGG3:GGI3"/>
    <mergeCell ref="GGJ3:GGL3"/>
    <mergeCell ref="GGM3:GGO3"/>
    <mergeCell ref="GGP3:GGR3"/>
    <mergeCell ref="GJM3:GJO3"/>
    <mergeCell ref="GJP3:GJR3"/>
    <mergeCell ref="GJS3:GJU3"/>
    <mergeCell ref="GJV3:GJX3"/>
    <mergeCell ref="GJY3:GKA3"/>
    <mergeCell ref="GKB3:GKD3"/>
    <mergeCell ref="GIU3:GIW3"/>
    <mergeCell ref="GIX3:GIZ3"/>
    <mergeCell ref="GJA3:GJC3"/>
    <mergeCell ref="GJD3:GJF3"/>
    <mergeCell ref="GJG3:GJI3"/>
    <mergeCell ref="GJJ3:GJL3"/>
    <mergeCell ref="GIC3:GIE3"/>
    <mergeCell ref="GIF3:GIH3"/>
    <mergeCell ref="GII3:GIK3"/>
    <mergeCell ref="GIL3:GIN3"/>
    <mergeCell ref="GIO3:GIQ3"/>
    <mergeCell ref="GIR3:GIT3"/>
    <mergeCell ref="GLO3:GLQ3"/>
    <mergeCell ref="GLR3:GLT3"/>
    <mergeCell ref="GLU3:GLW3"/>
    <mergeCell ref="GLX3:GLZ3"/>
    <mergeCell ref="GMA3:GMC3"/>
    <mergeCell ref="GMD3:GMF3"/>
    <mergeCell ref="GKW3:GKY3"/>
    <mergeCell ref="GKZ3:GLB3"/>
    <mergeCell ref="GLC3:GLE3"/>
    <mergeCell ref="GLF3:GLH3"/>
    <mergeCell ref="GLI3:GLK3"/>
    <mergeCell ref="GLL3:GLN3"/>
    <mergeCell ref="GKE3:GKG3"/>
    <mergeCell ref="GKH3:GKJ3"/>
    <mergeCell ref="GKK3:GKM3"/>
    <mergeCell ref="GKN3:GKP3"/>
    <mergeCell ref="GKQ3:GKS3"/>
    <mergeCell ref="GKT3:GKV3"/>
    <mergeCell ref="GNQ3:GNS3"/>
    <mergeCell ref="GNT3:GNV3"/>
    <mergeCell ref="GNW3:GNY3"/>
    <mergeCell ref="GNZ3:GOB3"/>
    <mergeCell ref="GOC3:GOE3"/>
    <mergeCell ref="GOF3:GOH3"/>
    <mergeCell ref="GMY3:GNA3"/>
    <mergeCell ref="GNB3:GND3"/>
    <mergeCell ref="GNE3:GNG3"/>
    <mergeCell ref="GNH3:GNJ3"/>
    <mergeCell ref="GNK3:GNM3"/>
    <mergeCell ref="GNN3:GNP3"/>
    <mergeCell ref="GMG3:GMI3"/>
    <mergeCell ref="GMJ3:GML3"/>
    <mergeCell ref="GMM3:GMO3"/>
    <mergeCell ref="GMP3:GMR3"/>
    <mergeCell ref="GMS3:GMU3"/>
    <mergeCell ref="GMV3:GMX3"/>
    <mergeCell ref="GPS3:GPU3"/>
    <mergeCell ref="GPV3:GPX3"/>
    <mergeCell ref="GPY3:GQA3"/>
    <mergeCell ref="GQB3:GQD3"/>
    <mergeCell ref="GQE3:GQG3"/>
    <mergeCell ref="GQH3:GQJ3"/>
    <mergeCell ref="GPA3:GPC3"/>
    <mergeCell ref="GPD3:GPF3"/>
    <mergeCell ref="GPG3:GPI3"/>
    <mergeCell ref="GPJ3:GPL3"/>
    <mergeCell ref="GPM3:GPO3"/>
    <mergeCell ref="GPP3:GPR3"/>
    <mergeCell ref="GOI3:GOK3"/>
    <mergeCell ref="GOL3:GON3"/>
    <mergeCell ref="GOO3:GOQ3"/>
    <mergeCell ref="GOR3:GOT3"/>
    <mergeCell ref="GOU3:GOW3"/>
    <mergeCell ref="GOX3:GOZ3"/>
    <mergeCell ref="GRU3:GRW3"/>
    <mergeCell ref="GRX3:GRZ3"/>
    <mergeCell ref="GSA3:GSC3"/>
    <mergeCell ref="GSD3:GSF3"/>
    <mergeCell ref="GSG3:GSI3"/>
    <mergeCell ref="GSJ3:GSL3"/>
    <mergeCell ref="GRC3:GRE3"/>
    <mergeCell ref="GRF3:GRH3"/>
    <mergeCell ref="GRI3:GRK3"/>
    <mergeCell ref="GRL3:GRN3"/>
    <mergeCell ref="GRO3:GRQ3"/>
    <mergeCell ref="GRR3:GRT3"/>
    <mergeCell ref="GQK3:GQM3"/>
    <mergeCell ref="GQN3:GQP3"/>
    <mergeCell ref="GQQ3:GQS3"/>
    <mergeCell ref="GQT3:GQV3"/>
    <mergeCell ref="GQW3:GQY3"/>
    <mergeCell ref="GQZ3:GRB3"/>
    <mergeCell ref="GTW3:GTY3"/>
    <mergeCell ref="GTZ3:GUB3"/>
    <mergeCell ref="GUC3:GUE3"/>
    <mergeCell ref="GUF3:GUH3"/>
    <mergeCell ref="GUI3:GUK3"/>
    <mergeCell ref="GUL3:GUN3"/>
    <mergeCell ref="GTE3:GTG3"/>
    <mergeCell ref="GTH3:GTJ3"/>
    <mergeCell ref="GTK3:GTM3"/>
    <mergeCell ref="GTN3:GTP3"/>
    <mergeCell ref="GTQ3:GTS3"/>
    <mergeCell ref="GTT3:GTV3"/>
    <mergeCell ref="GSM3:GSO3"/>
    <mergeCell ref="GSP3:GSR3"/>
    <mergeCell ref="GSS3:GSU3"/>
    <mergeCell ref="GSV3:GSX3"/>
    <mergeCell ref="GSY3:GTA3"/>
    <mergeCell ref="GTB3:GTD3"/>
    <mergeCell ref="GVY3:GWA3"/>
    <mergeCell ref="GWB3:GWD3"/>
    <mergeCell ref="GWE3:GWG3"/>
    <mergeCell ref="GWH3:GWJ3"/>
    <mergeCell ref="GWK3:GWM3"/>
    <mergeCell ref="GWN3:GWP3"/>
    <mergeCell ref="GVG3:GVI3"/>
    <mergeCell ref="GVJ3:GVL3"/>
    <mergeCell ref="GVM3:GVO3"/>
    <mergeCell ref="GVP3:GVR3"/>
    <mergeCell ref="GVS3:GVU3"/>
    <mergeCell ref="GVV3:GVX3"/>
    <mergeCell ref="GUO3:GUQ3"/>
    <mergeCell ref="GUR3:GUT3"/>
    <mergeCell ref="GUU3:GUW3"/>
    <mergeCell ref="GUX3:GUZ3"/>
    <mergeCell ref="GVA3:GVC3"/>
    <mergeCell ref="GVD3:GVF3"/>
    <mergeCell ref="GYA3:GYC3"/>
    <mergeCell ref="GYD3:GYF3"/>
    <mergeCell ref="GYG3:GYI3"/>
    <mergeCell ref="GYJ3:GYL3"/>
    <mergeCell ref="GYM3:GYO3"/>
    <mergeCell ref="GYP3:GYR3"/>
    <mergeCell ref="GXI3:GXK3"/>
    <mergeCell ref="GXL3:GXN3"/>
    <mergeCell ref="GXO3:GXQ3"/>
    <mergeCell ref="GXR3:GXT3"/>
    <mergeCell ref="GXU3:GXW3"/>
    <mergeCell ref="GXX3:GXZ3"/>
    <mergeCell ref="GWQ3:GWS3"/>
    <mergeCell ref="GWT3:GWV3"/>
    <mergeCell ref="GWW3:GWY3"/>
    <mergeCell ref="GWZ3:GXB3"/>
    <mergeCell ref="GXC3:GXE3"/>
    <mergeCell ref="GXF3:GXH3"/>
    <mergeCell ref="HAC3:HAE3"/>
    <mergeCell ref="HAF3:HAH3"/>
    <mergeCell ref="HAI3:HAK3"/>
    <mergeCell ref="HAL3:HAN3"/>
    <mergeCell ref="HAO3:HAQ3"/>
    <mergeCell ref="HAR3:HAT3"/>
    <mergeCell ref="GZK3:GZM3"/>
    <mergeCell ref="GZN3:GZP3"/>
    <mergeCell ref="GZQ3:GZS3"/>
    <mergeCell ref="GZT3:GZV3"/>
    <mergeCell ref="GZW3:GZY3"/>
    <mergeCell ref="GZZ3:HAB3"/>
    <mergeCell ref="GYS3:GYU3"/>
    <mergeCell ref="GYV3:GYX3"/>
    <mergeCell ref="GYY3:GZA3"/>
    <mergeCell ref="GZB3:GZD3"/>
    <mergeCell ref="GZE3:GZG3"/>
    <mergeCell ref="GZH3:GZJ3"/>
    <mergeCell ref="HCE3:HCG3"/>
    <mergeCell ref="HCH3:HCJ3"/>
    <mergeCell ref="HCK3:HCM3"/>
    <mergeCell ref="HCN3:HCP3"/>
    <mergeCell ref="HCQ3:HCS3"/>
    <mergeCell ref="HCT3:HCV3"/>
    <mergeCell ref="HBM3:HBO3"/>
    <mergeCell ref="HBP3:HBR3"/>
    <mergeCell ref="HBS3:HBU3"/>
    <mergeCell ref="HBV3:HBX3"/>
    <mergeCell ref="HBY3:HCA3"/>
    <mergeCell ref="HCB3:HCD3"/>
    <mergeCell ref="HAU3:HAW3"/>
    <mergeCell ref="HAX3:HAZ3"/>
    <mergeCell ref="HBA3:HBC3"/>
    <mergeCell ref="HBD3:HBF3"/>
    <mergeCell ref="HBG3:HBI3"/>
    <mergeCell ref="HBJ3:HBL3"/>
    <mergeCell ref="HEG3:HEI3"/>
    <mergeCell ref="HEJ3:HEL3"/>
    <mergeCell ref="HEM3:HEO3"/>
    <mergeCell ref="HEP3:HER3"/>
    <mergeCell ref="HES3:HEU3"/>
    <mergeCell ref="HEV3:HEX3"/>
    <mergeCell ref="HDO3:HDQ3"/>
    <mergeCell ref="HDR3:HDT3"/>
    <mergeCell ref="HDU3:HDW3"/>
    <mergeCell ref="HDX3:HDZ3"/>
    <mergeCell ref="HEA3:HEC3"/>
    <mergeCell ref="HED3:HEF3"/>
    <mergeCell ref="HCW3:HCY3"/>
    <mergeCell ref="HCZ3:HDB3"/>
    <mergeCell ref="HDC3:HDE3"/>
    <mergeCell ref="HDF3:HDH3"/>
    <mergeCell ref="HDI3:HDK3"/>
    <mergeCell ref="HDL3:HDN3"/>
    <mergeCell ref="HGI3:HGK3"/>
    <mergeCell ref="HGL3:HGN3"/>
    <mergeCell ref="HGO3:HGQ3"/>
    <mergeCell ref="HGR3:HGT3"/>
    <mergeCell ref="HGU3:HGW3"/>
    <mergeCell ref="HGX3:HGZ3"/>
    <mergeCell ref="HFQ3:HFS3"/>
    <mergeCell ref="HFT3:HFV3"/>
    <mergeCell ref="HFW3:HFY3"/>
    <mergeCell ref="HFZ3:HGB3"/>
    <mergeCell ref="HGC3:HGE3"/>
    <mergeCell ref="HGF3:HGH3"/>
    <mergeCell ref="HEY3:HFA3"/>
    <mergeCell ref="HFB3:HFD3"/>
    <mergeCell ref="HFE3:HFG3"/>
    <mergeCell ref="HFH3:HFJ3"/>
    <mergeCell ref="HFK3:HFM3"/>
    <mergeCell ref="HFN3:HFP3"/>
    <mergeCell ref="HIK3:HIM3"/>
    <mergeCell ref="HIN3:HIP3"/>
    <mergeCell ref="HIQ3:HIS3"/>
    <mergeCell ref="HIT3:HIV3"/>
    <mergeCell ref="HIW3:HIY3"/>
    <mergeCell ref="HIZ3:HJB3"/>
    <mergeCell ref="HHS3:HHU3"/>
    <mergeCell ref="HHV3:HHX3"/>
    <mergeCell ref="HHY3:HIA3"/>
    <mergeCell ref="HIB3:HID3"/>
    <mergeCell ref="HIE3:HIG3"/>
    <mergeCell ref="HIH3:HIJ3"/>
    <mergeCell ref="HHA3:HHC3"/>
    <mergeCell ref="HHD3:HHF3"/>
    <mergeCell ref="HHG3:HHI3"/>
    <mergeCell ref="HHJ3:HHL3"/>
    <mergeCell ref="HHM3:HHO3"/>
    <mergeCell ref="HHP3:HHR3"/>
    <mergeCell ref="HKM3:HKO3"/>
    <mergeCell ref="HKP3:HKR3"/>
    <mergeCell ref="HKS3:HKU3"/>
    <mergeCell ref="HKV3:HKX3"/>
    <mergeCell ref="HKY3:HLA3"/>
    <mergeCell ref="HLB3:HLD3"/>
    <mergeCell ref="HJU3:HJW3"/>
    <mergeCell ref="HJX3:HJZ3"/>
    <mergeCell ref="HKA3:HKC3"/>
    <mergeCell ref="HKD3:HKF3"/>
    <mergeCell ref="HKG3:HKI3"/>
    <mergeCell ref="HKJ3:HKL3"/>
    <mergeCell ref="HJC3:HJE3"/>
    <mergeCell ref="HJF3:HJH3"/>
    <mergeCell ref="HJI3:HJK3"/>
    <mergeCell ref="HJL3:HJN3"/>
    <mergeCell ref="HJO3:HJQ3"/>
    <mergeCell ref="HJR3:HJT3"/>
    <mergeCell ref="HMO3:HMQ3"/>
    <mergeCell ref="HMR3:HMT3"/>
    <mergeCell ref="HMU3:HMW3"/>
    <mergeCell ref="HMX3:HMZ3"/>
    <mergeCell ref="HNA3:HNC3"/>
    <mergeCell ref="HND3:HNF3"/>
    <mergeCell ref="HLW3:HLY3"/>
    <mergeCell ref="HLZ3:HMB3"/>
    <mergeCell ref="HMC3:HME3"/>
    <mergeCell ref="HMF3:HMH3"/>
    <mergeCell ref="HMI3:HMK3"/>
    <mergeCell ref="HML3:HMN3"/>
    <mergeCell ref="HLE3:HLG3"/>
    <mergeCell ref="HLH3:HLJ3"/>
    <mergeCell ref="HLK3:HLM3"/>
    <mergeCell ref="HLN3:HLP3"/>
    <mergeCell ref="HLQ3:HLS3"/>
    <mergeCell ref="HLT3:HLV3"/>
    <mergeCell ref="HOQ3:HOS3"/>
    <mergeCell ref="HOT3:HOV3"/>
    <mergeCell ref="HOW3:HOY3"/>
    <mergeCell ref="HOZ3:HPB3"/>
    <mergeCell ref="HPC3:HPE3"/>
    <mergeCell ref="HPF3:HPH3"/>
    <mergeCell ref="HNY3:HOA3"/>
    <mergeCell ref="HOB3:HOD3"/>
    <mergeCell ref="HOE3:HOG3"/>
    <mergeCell ref="HOH3:HOJ3"/>
    <mergeCell ref="HOK3:HOM3"/>
    <mergeCell ref="HON3:HOP3"/>
    <mergeCell ref="HNG3:HNI3"/>
    <mergeCell ref="HNJ3:HNL3"/>
    <mergeCell ref="HNM3:HNO3"/>
    <mergeCell ref="HNP3:HNR3"/>
    <mergeCell ref="HNS3:HNU3"/>
    <mergeCell ref="HNV3:HNX3"/>
    <mergeCell ref="HQS3:HQU3"/>
    <mergeCell ref="HQV3:HQX3"/>
    <mergeCell ref="HQY3:HRA3"/>
    <mergeCell ref="HRB3:HRD3"/>
    <mergeCell ref="HRE3:HRG3"/>
    <mergeCell ref="HRH3:HRJ3"/>
    <mergeCell ref="HQA3:HQC3"/>
    <mergeCell ref="HQD3:HQF3"/>
    <mergeCell ref="HQG3:HQI3"/>
    <mergeCell ref="HQJ3:HQL3"/>
    <mergeCell ref="HQM3:HQO3"/>
    <mergeCell ref="HQP3:HQR3"/>
    <mergeCell ref="HPI3:HPK3"/>
    <mergeCell ref="HPL3:HPN3"/>
    <mergeCell ref="HPO3:HPQ3"/>
    <mergeCell ref="HPR3:HPT3"/>
    <mergeCell ref="HPU3:HPW3"/>
    <mergeCell ref="HPX3:HPZ3"/>
    <mergeCell ref="HSU3:HSW3"/>
    <mergeCell ref="HSX3:HSZ3"/>
    <mergeCell ref="HTA3:HTC3"/>
    <mergeCell ref="HTD3:HTF3"/>
    <mergeCell ref="HTG3:HTI3"/>
    <mergeCell ref="HTJ3:HTL3"/>
    <mergeCell ref="HSC3:HSE3"/>
    <mergeCell ref="HSF3:HSH3"/>
    <mergeCell ref="HSI3:HSK3"/>
    <mergeCell ref="HSL3:HSN3"/>
    <mergeCell ref="HSO3:HSQ3"/>
    <mergeCell ref="HSR3:HST3"/>
    <mergeCell ref="HRK3:HRM3"/>
    <mergeCell ref="HRN3:HRP3"/>
    <mergeCell ref="HRQ3:HRS3"/>
    <mergeCell ref="HRT3:HRV3"/>
    <mergeCell ref="HRW3:HRY3"/>
    <mergeCell ref="HRZ3:HSB3"/>
    <mergeCell ref="HUW3:HUY3"/>
    <mergeCell ref="HUZ3:HVB3"/>
    <mergeCell ref="HVC3:HVE3"/>
    <mergeCell ref="HVF3:HVH3"/>
    <mergeCell ref="HVI3:HVK3"/>
    <mergeCell ref="HVL3:HVN3"/>
    <mergeCell ref="HUE3:HUG3"/>
    <mergeCell ref="HUH3:HUJ3"/>
    <mergeCell ref="HUK3:HUM3"/>
    <mergeCell ref="HUN3:HUP3"/>
    <mergeCell ref="HUQ3:HUS3"/>
    <mergeCell ref="HUT3:HUV3"/>
    <mergeCell ref="HTM3:HTO3"/>
    <mergeCell ref="HTP3:HTR3"/>
    <mergeCell ref="HTS3:HTU3"/>
    <mergeCell ref="HTV3:HTX3"/>
    <mergeCell ref="HTY3:HUA3"/>
    <mergeCell ref="HUB3:HUD3"/>
    <mergeCell ref="HWY3:HXA3"/>
    <mergeCell ref="HXB3:HXD3"/>
    <mergeCell ref="HXE3:HXG3"/>
    <mergeCell ref="HXH3:HXJ3"/>
    <mergeCell ref="HXK3:HXM3"/>
    <mergeCell ref="HXN3:HXP3"/>
    <mergeCell ref="HWG3:HWI3"/>
    <mergeCell ref="HWJ3:HWL3"/>
    <mergeCell ref="HWM3:HWO3"/>
    <mergeCell ref="HWP3:HWR3"/>
    <mergeCell ref="HWS3:HWU3"/>
    <mergeCell ref="HWV3:HWX3"/>
    <mergeCell ref="HVO3:HVQ3"/>
    <mergeCell ref="HVR3:HVT3"/>
    <mergeCell ref="HVU3:HVW3"/>
    <mergeCell ref="HVX3:HVZ3"/>
    <mergeCell ref="HWA3:HWC3"/>
    <mergeCell ref="HWD3:HWF3"/>
    <mergeCell ref="HZA3:HZC3"/>
    <mergeCell ref="HZD3:HZF3"/>
    <mergeCell ref="HZG3:HZI3"/>
    <mergeCell ref="HZJ3:HZL3"/>
    <mergeCell ref="HZM3:HZO3"/>
    <mergeCell ref="HZP3:HZR3"/>
    <mergeCell ref="HYI3:HYK3"/>
    <mergeCell ref="HYL3:HYN3"/>
    <mergeCell ref="HYO3:HYQ3"/>
    <mergeCell ref="HYR3:HYT3"/>
    <mergeCell ref="HYU3:HYW3"/>
    <mergeCell ref="HYX3:HYZ3"/>
    <mergeCell ref="HXQ3:HXS3"/>
    <mergeCell ref="HXT3:HXV3"/>
    <mergeCell ref="HXW3:HXY3"/>
    <mergeCell ref="HXZ3:HYB3"/>
    <mergeCell ref="HYC3:HYE3"/>
    <mergeCell ref="HYF3:HYH3"/>
    <mergeCell ref="IBC3:IBE3"/>
    <mergeCell ref="IBF3:IBH3"/>
    <mergeCell ref="IBI3:IBK3"/>
    <mergeCell ref="IBL3:IBN3"/>
    <mergeCell ref="IBO3:IBQ3"/>
    <mergeCell ref="IBR3:IBT3"/>
    <mergeCell ref="IAK3:IAM3"/>
    <mergeCell ref="IAN3:IAP3"/>
    <mergeCell ref="IAQ3:IAS3"/>
    <mergeCell ref="IAT3:IAV3"/>
    <mergeCell ref="IAW3:IAY3"/>
    <mergeCell ref="IAZ3:IBB3"/>
    <mergeCell ref="HZS3:HZU3"/>
    <mergeCell ref="HZV3:HZX3"/>
    <mergeCell ref="HZY3:IAA3"/>
    <mergeCell ref="IAB3:IAD3"/>
    <mergeCell ref="IAE3:IAG3"/>
    <mergeCell ref="IAH3:IAJ3"/>
    <mergeCell ref="IDE3:IDG3"/>
    <mergeCell ref="IDH3:IDJ3"/>
    <mergeCell ref="IDK3:IDM3"/>
    <mergeCell ref="IDN3:IDP3"/>
    <mergeCell ref="IDQ3:IDS3"/>
    <mergeCell ref="IDT3:IDV3"/>
    <mergeCell ref="ICM3:ICO3"/>
    <mergeCell ref="ICP3:ICR3"/>
    <mergeCell ref="ICS3:ICU3"/>
    <mergeCell ref="ICV3:ICX3"/>
    <mergeCell ref="ICY3:IDA3"/>
    <mergeCell ref="IDB3:IDD3"/>
    <mergeCell ref="IBU3:IBW3"/>
    <mergeCell ref="IBX3:IBZ3"/>
    <mergeCell ref="ICA3:ICC3"/>
    <mergeCell ref="ICD3:ICF3"/>
    <mergeCell ref="ICG3:ICI3"/>
    <mergeCell ref="ICJ3:ICL3"/>
    <mergeCell ref="IFG3:IFI3"/>
    <mergeCell ref="IFJ3:IFL3"/>
    <mergeCell ref="IFM3:IFO3"/>
    <mergeCell ref="IFP3:IFR3"/>
    <mergeCell ref="IFS3:IFU3"/>
    <mergeCell ref="IFV3:IFX3"/>
    <mergeCell ref="IEO3:IEQ3"/>
    <mergeCell ref="IER3:IET3"/>
    <mergeCell ref="IEU3:IEW3"/>
    <mergeCell ref="IEX3:IEZ3"/>
    <mergeCell ref="IFA3:IFC3"/>
    <mergeCell ref="IFD3:IFF3"/>
    <mergeCell ref="IDW3:IDY3"/>
    <mergeCell ref="IDZ3:IEB3"/>
    <mergeCell ref="IEC3:IEE3"/>
    <mergeCell ref="IEF3:IEH3"/>
    <mergeCell ref="IEI3:IEK3"/>
    <mergeCell ref="IEL3:IEN3"/>
    <mergeCell ref="IHI3:IHK3"/>
    <mergeCell ref="IHL3:IHN3"/>
    <mergeCell ref="IHO3:IHQ3"/>
    <mergeCell ref="IHR3:IHT3"/>
    <mergeCell ref="IHU3:IHW3"/>
    <mergeCell ref="IHX3:IHZ3"/>
    <mergeCell ref="IGQ3:IGS3"/>
    <mergeCell ref="IGT3:IGV3"/>
    <mergeCell ref="IGW3:IGY3"/>
    <mergeCell ref="IGZ3:IHB3"/>
    <mergeCell ref="IHC3:IHE3"/>
    <mergeCell ref="IHF3:IHH3"/>
    <mergeCell ref="IFY3:IGA3"/>
    <mergeCell ref="IGB3:IGD3"/>
    <mergeCell ref="IGE3:IGG3"/>
    <mergeCell ref="IGH3:IGJ3"/>
    <mergeCell ref="IGK3:IGM3"/>
    <mergeCell ref="IGN3:IGP3"/>
    <mergeCell ref="IJK3:IJM3"/>
    <mergeCell ref="IJN3:IJP3"/>
    <mergeCell ref="IJQ3:IJS3"/>
    <mergeCell ref="IJT3:IJV3"/>
    <mergeCell ref="IJW3:IJY3"/>
    <mergeCell ref="IJZ3:IKB3"/>
    <mergeCell ref="IIS3:IIU3"/>
    <mergeCell ref="IIV3:IIX3"/>
    <mergeCell ref="IIY3:IJA3"/>
    <mergeCell ref="IJB3:IJD3"/>
    <mergeCell ref="IJE3:IJG3"/>
    <mergeCell ref="IJH3:IJJ3"/>
    <mergeCell ref="IIA3:IIC3"/>
    <mergeCell ref="IID3:IIF3"/>
    <mergeCell ref="IIG3:III3"/>
    <mergeCell ref="IIJ3:IIL3"/>
    <mergeCell ref="IIM3:IIO3"/>
    <mergeCell ref="IIP3:IIR3"/>
    <mergeCell ref="ILM3:ILO3"/>
    <mergeCell ref="ILP3:ILR3"/>
    <mergeCell ref="ILS3:ILU3"/>
    <mergeCell ref="ILV3:ILX3"/>
    <mergeCell ref="ILY3:IMA3"/>
    <mergeCell ref="IMB3:IMD3"/>
    <mergeCell ref="IKU3:IKW3"/>
    <mergeCell ref="IKX3:IKZ3"/>
    <mergeCell ref="ILA3:ILC3"/>
    <mergeCell ref="ILD3:ILF3"/>
    <mergeCell ref="ILG3:ILI3"/>
    <mergeCell ref="ILJ3:ILL3"/>
    <mergeCell ref="IKC3:IKE3"/>
    <mergeCell ref="IKF3:IKH3"/>
    <mergeCell ref="IKI3:IKK3"/>
    <mergeCell ref="IKL3:IKN3"/>
    <mergeCell ref="IKO3:IKQ3"/>
    <mergeCell ref="IKR3:IKT3"/>
    <mergeCell ref="INO3:INQ3"/>
    <mergeCell ref="INR3:INT3"/>
    <mergeCell ref="INU3:INW3"/>
    <mergeCell ref="INX3:INZ3"/>
    <mergeCell ref="IOA3:IOC3"/>
    <mergeCell ref="IOD3:IOF3"/>
    <mergeCell ref="IMW3:IMY3"/>
    <mergeCell ref="IMZ3:INB3"/>
    <mergeCell ref="INC3:INE3"/>
    <mergeCell ref="INF3:INH3"/>
    <mergeCell ref="INI3:INK3"/>
    <mergeCell ref="INL3:INN3"/>
    <mergeCell ref="IME3:IMG3"/>
    <mergeCell ref="IMH3:IMJ3"/>
    <mergeCell ref="IMK3:IMM3"/>
    <mergeCell ref="IMN3:IMP3"/>
    <mergeCell ref="IMQ3:IMS3"/>
    <mergeCell ref="IMT3:IMV3"/>
    <mergeCell ref="IPQ3:IPS3"/>
    <mergeCell ref="IPT3:IPV3"/>
    <mergeCell ref="IPW3:IPY3"/>
    <mergeCell ref="IPZ3:IQB3"/>
    <mergeCell ref="IQC3:IQE3"/>
    <mergeCell ref="IQF3:IQH3"/>
    <mergeCell ref="IOY3:IPA3"/>
    <mergeCell ref="IPB3:IPD3"/>
    <mergeCell ref="IPE3:IPG3"/>
    <mergeCell ref="IPH3:IPJ3"/>
    <mergeCell ref="IPK3:IPM3"/>
    <mergeCell ref="IPN3:IPP3"/>
    <mergeCell ref="IOG3:IOI3"/>
    <mergeCell ref="IOJ3:IOL3"/>
    <mergeCell ref="IOM3:IOO3"/>
    <mergeCell ref="IOP3:IOR3"/>
    <mergeCell ref="IOS3:IOU3"/>
    <mergeCell ref="IOV3:IOX3"/>
    <mergeCell ref="IRS3:IRU3"/>
    <mergeCell ref="IRV3:IRX3"/>
    <mergeCell ref="IRY3:ISA3"/>
    <mergeCell ref="ISB3:ISD3"/>
    <mergeCell ref="ISE3:ISG3"/>
    <mergeCell ref="ISH3:ISJ3"/>
    <mergeCell ref="IRA3:IRC3"/>
    <mergeCell ref="IRD3:IRF3"/>
    <mergeCell ref="IRG3:IRI3"/>
    <mergeCell ref="IRJ3:IRL3"/>
    <mergeCell ref="IRM3:IRO3"/>
    <mergeCell ref="IRP3:IRR3"/>
    <mergeCell ref="IQI3:IQK3"/>
    <mergeCell ref="IQL3:IQN3"/>
    <mergeCell ref="IQO3:IQQ3"/>
    <mergeCell ref="IQR3:IQT3"/>
    <mergeCell ref="IQU3:IQW3"/>
    <mergeCell ref="IQX3:IQZ3"/>
    <mergeCell ref="ITU3:ITW3"/>
    <mergeCell ref="ITX3:ITZ3"/>
    <mergeCell ref="IUA3:IUC3"/>
    <mergeCell ref="IUD3:IUF3"/>
    <mergeCell ref="IUG3:IUI3"/>
    <mergeCell ref="IUJ3:IUL3"/>
    <mergeCell ref="ITC3:ITE3"/>
    <mergeCell ref="ITF3:ITH3"/>
    <mergeCell ref="ITI3:ITK3"/>
    <mergeCell ref="ITL3:ITN3"/>
    <mergeCell ref="ITO3:ITQ3"/>
    <mergeCell ref="ITR3:ITT3"/>
    <mergeCell ref="ISK3:ISM3"/>
    <mergeCell ref="ISN3:ISP3"/>
    <mergeCell ref="ISQ3:ISS3"/>
    <mergeCell ref="IST3:ISV3"/>
    <mergeCell ref="ISW3:ISY3"/>
    <mergeCell ref="ISZ3:ITB3"/>
    <mergeCell ref="IVW3:IVY3"/>
    <mergeCell ref="IVZ3:IWB3"/>
    <mergeCell ref="IWC3:IWE3"/>
    <mergeCell ref="IWF3:IWH3"/>
    <mergeCell ref="IWI3:IWK3"/>
    <mergeCell ref="IWL3:IWN3"/>
    <mergeCell ref="IVE3:IVG3"/>
    <mergeCell ref="IVH3:IVJ3"/>
    <mergeCell ref="IVK3:IVM3"/>
    <mergeCell ref="IVN3:IVP3"/>
    <mergeCell ref="IVQ3:IVS3"/>
    <mergeCell ref="IVT3:IVV3"/>
    <mergeCell ref="IUM3:IUO3"/>
    <mergeCell ref="IUP3:IUR3"/>
    <mergeCell ref="IUS3:IUU3"/>
    <mergeCell ref="IUV3:IUX3"/>
    <mergeCell ref="IUY3:IVA3"/>
    <mergeCell ref="IVB3:IVD3"/>
    <mergeCell ref="IXY3:IYA3"/>
    <mergeCell ref="IYB3:IYD3"/>
    <mergeCell ref="IYE3:IYG3"/>
    <mergeCell ref="IYH3:IYJ3"/>
    <mergeCell ref="IYK3:IYM3"/>
    <mergeCell ref="IYN3:IYP3"/>
    <mergeCell ref="IXG3:IXI3"/>
    <mergeCell ref="IXJ3:IXL3"/>
    <mergeCell ref="IXM3:IXO3"/>
    <mergeCell ref="IXP3:IXR3"/>
    <mergeCell ref="IXS3:IXU3"/>
    <mergeCell ref="IXV3:IXX3"/>
    <mergeCell ref="IWO3:IWQ3"/>
    <mergeCell ref="IWR3:IWT3"/>
    <mergeCell ref="IWU3:IWW3"/>
    <mergeCell ref="IWX3:IWZ3"/>
    <mergeCell ref="IXA3:IXC3"/>
    <mergeCell ref="IXD3:IXF3"/>
    <mergeCell ref="JAA3:JAC3"/>
    <mergeCell ref="JAD3:JAF3"/>
    <mergeCell ref="JAG3:JAI3"/>
    <mergeCell ref="JAJ3:JAL3"/>
    <mergeCell ref="JAM3:JAO3"/>
    <mergeCell ref="JAP3:JAR3"/>
    <mergeCell ref="IZI3:IZK3"/>
    <mergeCell ref="IZL3:IZN3"/>
    <mergeCell ref="IZO3:IZQ3"/>
    <mergeCell ref="IZR3:IZT3"/>
    <mergeCell ref="IZU3:IZW3"/>
    <mergeCell ref="IZX3:IZZ3"/>
    <mergeCell ref="IYQ3:IYS3"/>
    <mergeCell ref="IYT3:IYV3"/>
    <mergeCell ref="IYW3:IYY3"/>
    <mergeCell ref="IYZ3:IZB3"/>
    <mergeCell ref="IZC3:IZE3"/>
    <mergeCell ref="IZF3:IZH3"/>
    <mergeCell ref="JCC3:JCE3"/>
    <mergeCell ref="JCF3:JCH3"/>
    <mergeCell ref="JCI3:JCK3"/>
    <mergeCell ref="JCL3:JCN3"/>
    <mergeCell ref="JCO3:JCQ3"/>
    <mergeCell ref="JCR3:JCT3"/>
    <mergeCell ref="JBK3:JBM3"/>
    <mergeCell ref="JBN3:JBP3"/>
    <mergeCell ref="JBQ3:JBS3"/>
    <mergeCell ref="JBT3:JBV3"/>
    <mergeCell ref="JBW3:JBY3"/>
    <mergeCell ref="JBZ3:JCB3"/>
    <mergeCell ref="JAS3:JAU3"/>
    <mergeCell ref="JAV3:JAX3"/>
    <mergeCell ref="JAY3:JBA3"/>
    <mergeCell ref="JBB3:JBD3"/>
    <mergeCell ref="JBE3:JBG3"/>
    <mergeCell ref="JBH3:JBJ3"/>
    <mergeCell ref="JEE3:JEG3"/>
    <mergeCell ref="JEH3:JEJ3"/>
    <mergeCell ref="JEK3:JEM3"/>
    <mergeCell ref="JEN3:JEP3"/>
    <mergeCell ref="JEQ3:JES3"/>
    <mergeCell ref="JET3:JEV3"/>
    <mergeCell ref="JDM3:JDO3"/>
    <mergeCell ref="JDP3:JDR3"/>
    <mergeCell ref="JDS3:JDU3"/>
    <mergeCell ref="JDV3:JDX3"/>
    <mergeCell ref="JDY3:JEA3"/>
    <mergeCell ref="JEB3:JED3"/>
    <mergeCell ref="JCU3:JCW3"/>
    <mergeCell ref="JCX3:JCZ3"/>
    <mergeCell ref="JDA3:JDC3"/>
    <mergeCell ref="JDD3:JDF3"/>
    <mergeCell ref="JDG3:JDI3"/>
    <mergeCell ref="JDJ3:JDL3"/>
    <mergeCell ref="JGG3:JGI3"/>
    <mergeCell ref="JGJ3:JGL3"/>
    <mergeCell ref="JGM3:JGO3"/>
    <mergeCell ref="JGP3:JGR3"/>
    <mergeCell ref="JGS3:JGU3"/>
    <mergeCell ref="JGV3:JGX3"/>
    <mergeCell ref="JFO3:JFQ3"/>
    <mergeCell ref="JFR3:JFT3"/>
    <mergeCell ref="JFU3:JFW3"/>
    <mergeCell ref="JFX3:JFZ3"/>
    <mergeCell ref="JGA3:JGC3"/>
    <mergeCell ref="JGD3:JGF3"/>
    <mergeCell ref="JEW3:JEY3"/>
    <mergeCell ref="JEZ3:JFB3"/>
    <mergeCell ref="JFC3:JFE3"/>
    <mergeCell ref="JFF3:JFH3"/>
    <mergeCell ref="JFI3:JFK3"/>
    <mergeCell ref="JFL3:JFN3"/>
    <mergeCell ref="JII3:JIK3"/>
    <mergeCell ref="JIL3:JIN3"/>
    <mergeCell ref="JIO3:JIQ3"/>
    <mergeCell ref="JIR3:JIT3"/>
    <mergeCell ref="JIU3:JIW3"/>
    <mergeCell ref="JIX3:JIZ3"/>
    <mergeCell ref="JHQ3:JHS3"/>
    <mergeCell ref="JHT3:JHV3"/>
    <mergeCell ref="JHW3:JHY3"/>
    <mergeCell ref="JHZ3:JIB3"/>
    <mergeCell ref="JIC3:JIE3"/>
    <mergeCell ref="JIF3:JIH3"/>
    <mergeCell ref="JGY3:JHA3"/>
    <mergeCell ref="JHB3:JHD3"/>
    <mergeCell ref="JHE3:JHG3"/>
    <mergeCell ref="JHH3:JHJ3"/>
    <mergeCell ref="JHK3:JHM3"/>
    <mergeCell ref="JHN3:JHP3"/>
    <mergeCell ref="JKK3:JKM3"/>
    <mergeCell ref="JKN3:JKP3"/>
    <mergeCell ref="JKQ3:JKS3"/>
    <mergeCell ref="JKT3:JKV3"/>
    <mergeCell ref="JKW3:JKY3"/>
    <mergeCell ref="JKZ3:JLB3"/>
    <mergeCell ref="JJS3:JJU3"/>
    <mergeCell ref="JJV3:JJX3"/>
    <mergeCell ref="JJY3:JKA3"/>
    <mergeCell ref="JKB3:JKD3"/>
    <mergeCell ref="JKE3:JKG3"/>
    <mergeCell ref="JKH3:JKJ3"/>
    <mergeCell ref="JJA3:JJC3"/>
    <mergeCell ref="JJD3:JJF3"/>
    <mergeCell ref="JJG3:JJI3"/>
    <mergeCell ref="JJJ3:JJL3"/>
    <mergeCell ref="JJM3:JJO3"/>
    <mergeCell ref="JJP3:JJR3"/>
    <mergeCell ref="JMM3:JMO3"/>
    <mergeCell ref="JMP3:JMR3"/>
    <mergeCell ref="JMS3:JMU3"/>
    <mergeCell ref="JMV3:JMX3"/>
    <mergeCell ref="JMY3:JNA3"/>
    <mergeCell ref="JNB3:JND3"/>
    <mergeCell ref="JLU3:JLW3"/>
    <mergeCell ref="JLX3:JLZ3"/>
    <mergeCell ref="JMA3:JMC3"/>
    <mergeCell ref="JMD3:JMF3"/>
    <mergeCell ref="JMG3:JMI3"/>
    <mergeCell ref="JMJ3:JML3"/>
    <mergeCell ref="JLC3:JLE3"/>
    <mergeCell ref="JLF3:JLH3"/>
    <mergeCell ref="JLI3:JLK3"/>
    <mergeCell ref="JLL3:JLN3"/>
    <mergeCell ref="JLO3:JLQ3"/>
    <mergeCell ref="JLR3:JLT3"/>
    <mergeCell ref="JOO3:JOQ3"/>
    <mergeCell ref="JOR3:JOT3"/>
    <mergeCell ref="JOU3:JOW3"/>
    <mergeCell ref="JOX3:JOZ3"/>
    <mergeCell ref="JPA3:JPC3"/>
    <mergeCell ref="JPD3:JPF3"/>
    <mergeCell ref="JNW3:JNY3"/>
    <mergeCell ref="JNZ3:JOB3"/>
    <mergeCell ref="JOC3:JOE3"/>
    <mergeCell ref="JOF3:JOH3"/>
    <mergeCell ref="JOI3:JOK3"/>
    <mergeCell ref="JOL3:JON3"/>
    <mergeCell ref="JNE3:JNG3"/>
    <mergeCell ref="JNH3:JNJ3"/>
    <mergeCell ref="JNK3:JNM3"/>
    <mergeCell ref="JNN3:JNP3"/>
    <mergeCell ref="JNQ3:JNS3"/>
    <mergeCell ref="JNT3:JNV3"/>
    <mergeCell ref="JQQ3:JQS3"/>
    <mergeCell ref="JQT3:JQV3"/>
    <mergeCell ref="JQW3:JQY3"/>
    <mergeCell ref="JQZ3:JRB3"/>
    <mergeCell ref="JRC3:JRE3"/>
    <mergeCell ref="JRF3:JRH3"/>
    <mergeCell ref="JPY3:JQA3"/>
    <mergeCell ref="JQB3:JQD3"/>
    <mergeCell ref="JQE3:JQG3"/>
    <mergeCell ref="JQH3:JQJ3"/>
    <mergeCell ref="JQK3:JQM3"/>
    <mergeCell ref="JQN3:JQP3"/>
    <mergeCell ref="JPG3:JPI3"/>
    <mergeCell ref="JPJ3:JPL3"/>
    <mergeCell ref="JPM3:JPO3"/>
    <mergeCell ref="JPP3:JPR3"/>
    <mergeCell ref="JPS3:JPU3"/>
    <mergeCell ref="JPV3:JPX3"/>
    <mergeCell ref="JSS3:JSU3"/>
    <mergeCell ref="JSV3:JSX3"/>
    <mergeCell ref="JSY3:JTA3"/>
    <mergeCell ref="JTB3:JTD3"/>
    <mergeCell ref="JTE3:JTG3"/>
    <mergeCell ref="JTH3:JTJ3"/>
    <mergeCell ref="JSA3:JSC3"/>
    <mergeCell ref="JSD3:JSF3"/>
    <mergeCell ref="JSG3:JSI3"/>
    <mergeCell ref="JSJ3:JSL3"/>
    <mergeCell ref="JSM3:JSO3"/>
    <mergeCell ref="JSP3:JSR3"/>
    <mergeCell ref="JRI3:JRK3"/>
    <mergeCell ref="JRL3:JRN3"/>
    <mergeCell ref="JRO3:JRQ3"/>
    <mergeCell ref="JRR3:JRT3"/>
    <mergeCell ref="JRU3:JRW3"/>
    <mergeCell ref="JRX3:JRZ3"/>
    <mergeCell ref="JUU3:JUW3"/>
    <mergeCell ref="JUX3:JUZ3"/>
    <mergeCell ref="JVA3:JVC3"/>
    <mergeCell ref="JVD3:JVF3"/>
    <mergeCell ref="JVG3:JVI3"/>
    <mergeCell ref="JVJ3:JVL3"/>
    <mergeCell ref="JUC3:JUE3"/>
    <mergeCell ref="JUF3:JUH3"/>
    <mergeCell ref="JUI3:JUK3"/>
    <mergeCell ref="JUL3:JUN3"/>
    <mergeCell ref="JUO3:JUQ3"/>
    <mergeCell ref="JUR3:JUT3"/>
    <mergeCell ref="JTK3:JTM3"/>
    <mergeCell ref="JTN3:JTP3"/>
    <mergeCell ref="JTQ3:JTS3"/>
    <mergeCell ref="JTT3:JTV3"/>
    <mergeCell ref="JTW3:JTY3"/>
    <mergeCell ref="JTZ3:JUB3"/>
    <mergeCell ref="JWW3:JWY3"/>
    <mergeCell ref="JWZ3:JXB3"/>
    <mergeCell ref="JXC3:JXE3"/>
    <mergeCell ref="JXF3:JXH3"/>
    <mergeCell ref="JXI3:JXK3"/>
    <mergeCell ref="JXL3:JXN3"/>
    <mergeCell ref="JWE3:JWG3"/>
    <mergeCell ref="JWH3:JWJ3"/>
    <mergeCell ref="JWK3:JWM3"/>
    <mergeCell ref="JWN3:JWP3"/>
    <mergeCell ref="JWQ3:JWS3"/>
    <mergeCell ref="JWT3:JWV3"/>
    <mergeCell ref="JVM3:JVO3"/>
    <mergeCell ref="JVP3:JVR3"/>
    <mergeCell ref="JVS3:JVU3"/>
    <mergeCell ref="JVV3:JVX3"/>
    <mergeCell ref="JVY3:JWA3"/>
    <mergeCell ref="JWB3:JWD3"/>
    <mergeCell ref="JYY3:JZA3"/>
    <mergeCell ref="JZB3:JZD3"/>
    <mergeCell ref="JZE3:JZG3"/>
    <mergeCell ref="JZH3:JZJ3"/>
    <mergeCell ref="JZK3:JZM3"/>
    <mergeCell ref="JZN3:JZP3"/>
    <mergeCell ref="JYG3:JYI3"/>
    <mergeCell ref="JYJ3:JYL3"/>
    <mergeCell ref="JYM3:JYO3"/>
    <mergeCell ref="JYP3:JYR3"/>
    <mergeCell ref="JYS3:JYU3"/>
    <mergeCell ref="JYV3:JYX3"/>
    <mergeCell ref="JXO3:JXQ3"/>
    <mergeCell ref="JXR3:JXT3"/>
    <mergeCell ref="JXU3:JXW3"/>
    <mergeCell ref="JXX3:JXZ3"/>
    <mergeCell ref="JYA3:JYC3"/>
    <mergeCell ref="JYD3:JYF3"/>
    <mergeCell ref="KBA3:KBC3"/>
    <mergeCell ref="KBD3:KBF3"/>
    <mergeCell ref="KBG3:KBI3"/>
    <mergeCell ref="KBJ3:KBL3"/>
    <mergeCell ref="KBM3:KBO3"/>
    <mergeCell ref="KBP3:KBR3"/>
    <mergeCell ref="KAI3:KAK3"/>
    <mergeCell ref="KAL3:KAN3"/>
    <mergeCell ref="KAO3:KAQ3"/>
    <mergeCell ref="KAR3:KAT3"/>
    <mergeCell ref="KAU3:KAW3"/>
    <mergeCell ref="KAX3:KAZ3"/>
    <mergeCell ref="JZQ3:JZS3"/>
    <mergeCell ref="JZT3:JZV3"/>
    <mergeCell ref="JZW3:JZY3"/>
    <mergeCell ref="JZZ3:KAB3"/>
    <mergeCell ref="KAC3:KAE3"/>
    <mergeCell ref="KAF3:KAH3"/>
    <mergeCell ref="KDC3:KDE3"/>
    <mergeCell ref="KDF3:KDH3"/>
    <mergeCell ref="KDI3:KDK3"/>
    <mergeCell ref="KDL3:KDN3"/>
    <mergeCell ref="KDO3:KDQ3"/>
    <mergeCell ref="KDR3:KDT3"/>
    <mergeCell ref="KCK3:KCM3"/>
    <mergeCell ref="KCN3:KCP3"/>
    <mergeCell ref="KCQ3:KCS3"/>
    <mergeCell ref="KCT3:KCV3"/>
    <mergeCell ref="KCW3:KCY3"/>
    <mergeCell ref="KCZ3:KDB3"/>
    <mergeCell ref="KBS3:KBU3"/>
    <mergeCell ref="KBV3:KBX3"/>
    <mergeCell ref="KBY3:KCA3"/>
    <mergeCell ref="KCB3:KCD3"/>
    <mergeCell ref="KCE3:KCG3"/>
    <mergeCell ref="KCH3:KCJ3"/>
    <mergeCell ref="KFE3:KFG3"/>
    <mergeCell ref="KFH3:KFJ3"/>
    <mergeCell ref="KFK3:KFM3"/>
    <mergeCell ref="KFN3:KFP3"/>
    <mergeCell ref="KFQ3:KFS3"/>
    <mergeCell ref="KFT3:KFV3"/>
    <mergeCell ref="KEM3:KEO3"/>
    <mergeCell ref="KEP3:KER3"/>
    <mergeCell ref="KES3:KEU3"/>
    <mergeCell ref="KEV3:KEX3"/>
    <mergeCell ref="KEY3:KFA3"/>
    <mergeCell ref="KFB3:KFD3"/>
    <mergeCell ref="KDU3:KDW3"/>
    <mergeCell ref="KDX3:KDZ3"/>
    <mergeCell ref="KEA3:KEC3"/>
    <mergeCell ref="KED3:KEF3"/>
    <mergeCell ref="KEG3:KEI3"/>
    <mergeCell ref="KEJ3:KEL3"/>
    <mergeCell ref="KHG3:KHI3"/>
    <mergeCell ref="KHJ3:KHL3"/>
    <mergeCell ref="KHM3:KHO3"/>
    <mergeCell ref="KHP3:KHR3"/>
    <mergeCell ref="KHS3:KHU3"/>
    <mergeCell ref="KHV3:KHX3"/>
    <mergeCell ref="KGO3:KGQ3"/>
    <mergeCell ref="KGR3:KGT3"/>
    <mergeCell ref="KGU3:KGW3"/>
    <mergeCell ref="KGX3:KGZ3"/>
    <mergeCell ref="KHA3:KHC3"/>
    <mergeCell ref="KHD3:KHF3"/>
    <mergeCell ref="KFW3:KFY3"/>
    <mergeCell ref="KFZ3:KGB3"/>
    <mergeCell ref="KGC3:KGE3"/>
    <mergeCell ref="KGF3:KGH3"/>
    <mergeCell ref="KGI3:KGK3"/>
    <mergeCell ref="KGL3:KGN3"/>
    <mergeCell ref="KJI3:KJK3"/>
    <mergeCell ref="KJL3:KJN3"/>
    <mergeCell ref="KJO3:KJQ3"/>
    <mergeCell ref="KJR3:KJT3"/>
    <mergeCell ref="KJU3:KJW3"/>
    <mergeCell ref="KJX3:KJZ3"/>
    <mergeCell ref="KIQ3:KIS3"/>
    <mergeCell ref="KIT3:KIV3"/>
    <mergeCell ref="KIW3:KIY3"/>
    <mergeCell ref="KIZ3:KJB3"/>
    <mergeCell ref="KJC3:KJE3"/>
    <mergeCell ref="KJF3:KJH3"/>
    <mergeCell ref="KHY3:KIA3"/>
    <mergeCell ref="KIB3:KID3"/>
    <mergeCell ref="KIE3:KIG3"/>
    <mergeCell ref="KIH3:KIJ3"/>
    <mergeCell ref="KIK3:KIM3"/>
    <mergeCell ref="KIN3:KIP3"/>
    <mergeCell ref="KLK3:KLM3"/>
    <mergeCell ref="KLN3:KLP3"/>
    <mergeCell ref="KLQ3:KLS3"/>
    <mergeCell ref="KLT3:KLV3"/>
    <mergeCell ref="KLW3:KLY3"/>
    <mergeCell ref="KLZ3:KMB3"/>
    <mergeCell ref="KKS3:KKU3"/>
    <mergeCell ref="KKV3:KKX3"/>
    <mergeCell ref="KKY3:KLA3"/>
    <mergeCell ref="KLB3:KLD3"/>
    <mergeCell ref="KLE3:KLG3"/>
    <mergeCell ref="KLH3:KLJ3"/>
    <mergeCell ref="KKA3:KKC3"/>
    <mergeCell ref="KKD3:KKF3"/>
    <mergeCell ref="KKG3:KKI3"/>
    <mergeCell ref="KKJ3:KKL3"/>
    <mergeCell ref="KKM3:KKO3"/>
    <mergeCell ref="KKP3:KKR3"/>
    <mergeCell ref="KNM3:KNO3"/>
    <mergeCell ref="KNP3:KNR3"/>
    <mergeCell ref="KNS3:KNU3"/>
    <mergeCell ref="KNV3:KNX3"/>
    <mergeCell ref="KNY3:KOA3"/>
    <mergeCell ref="KOB3:KOD3"/>
    <mergeCell ref="KMU3:KMW3"/>
    <mergeCell ref="KMX3:KMZ3"/>
    <mergeCell ref="KNA3:KNC3"/>
    <mergeCell ref="KND3:KNF3"/>
    <mergeCell ref="KNG3:KNI3"/>
    <mergeCell ref="KNJ3:KNL3"/>
    <mergeCell ref="KMC3:KME3"/>
    <mergeCell ref="KMF3:KMH3"/>
    <mergeCell ref="KMI3:KMK3"/>
    <mergeCell ref="KML3:KMN3"/>
    <mergeCell ref="KMO3:KMQ3"/>
    <mergeCell ref="KMR3:KMT3"/>
    <mergeCell ref="KPO3:KPQ3"/>
    <mergeCell ref="KPR3:KPT3"/>
    <mergeCell ref="KPU3:KPW3"/>
    <mergeCell ref="KPX3:KPZ3"/>
    <mergeCell ref="KQA3:KQC3"/>
    <mergeCell ref="KQD3:KQF3"/>
    <mergeCell ref="KOW3:KOY3"/>
    <mergeCell ref="KOZ3:KPB3"/>
    <mergeCell ref="KPC3:KPE3"/>
    <mergeCell ref="KPF3:KPH3"/>
    <mergeCell ref="KPI3:KPK3"/>
    <mergeCell ref="KPL3:KPN3"/>
    <mergeCell ref="KOE3:KOG3"/>
    <mergeCell ref="KOH3:KOJ3"/>
    <mergeCell ref="KOK3:KOM3"/>
    <mergeCell ref="KON3:KOP3"/>
    <mergeCell ref="KOQ3:KOS3"/>
    <mergeCell ref="KOT3:KOV3"/>
    <mergeCell ref="KRQ3:KRS3"/>
    <mergeCell ref="KRT3:KRV3"/>
    <mergeCell ref="KRW3:KRY3"/>
    <mergeCell ref="KRZ3:KSB3"/>
    <mergeCell ref="KSC3:KSE3"/>
    <mergeCell ref="KSF3:KSH3"/>
    <mergeCell ref="KQY3:KRA3"/>
    <mergeCell ref="KRB3:KRD3"/>
    <mergeCell ref="KRE3:KRG3"/>
    <mergeCell ref="KRH3:KRJ3"/>
    <mergeCell ref="KRK3:KRM3"/>
    <mergeCell ref="KRN3:KRP3"/>
    <mergeCell ref="KQG3:KQI3"/>
    <mergeCell ref="KQJ3:KQL3"/>
    <mergeCell ref="KQM3:KQO3"/>
    <mergeCell ref="KQP3:KQR3"/>
    <mergeCell ref="KQS3:KQU3"/>
    <mergeCell ref="KQV3:KQX3"/>
    <mergeCell ref="KTS3:KTU3"/>
    <mergeCell ref="KTV3:KTX3"/>
    <mergeCell ref="KTY3:KUA3"/>
    <mergeCell ref="KUB3:KUD3"/>
    <mergeCell ref="KUE3:KUG3"/>
    <mergeCell ref="KUH3:KUJ3"/>
    <mergeCell ref="KTA3:KTC3"/>
    <mergeCell ref="KTD3:KTF3"/>
    <mergeCell ref="KTG3:KTI3"/>
    <mergeCell ref="KTJ3:KTL3"/>
    <mergeCell ref="KTM3:KTO3"/>
    <mergeCell ref="KTP3:KTR3"/>
    <mergeCell ref="KSI3:KSK3"/>
    <mergeCell ref="KSL3:KSN3"/>
    <mergeCell ref="KSO3:KSQ3"/>
    <mergeCell ref="KSR3:KST3"/>
    <mergeCell ref="KSU3:KSW3"/>
    <mergeCell ref="KSX3:KSZ3"/>
    <mergeCell ref="KVU3:KVW3"/>
    <mergeCell ref="KVX3:KVZ3"/>
    <mergeCell ref="KWA3:KWC3"/>
    <mergeCell ref="KWD3:KWF3"/>
    <mergeCell ref="KWG3:KWI3"/>
    <mergeCell ref="KWJ3:KWL3"/>
    <mergeCell ref="KVC3:KVE3"/>
    <mergeCell ref="KVF3:KVH3"/>
    <mergeCell ref="KVI3:KVK3"/>
    <mergeCell ref="KVL3:KVN3"/>
    <mergeCell ref="KVO3:KVQ3"/>
    <mergeCell ref="KVR3:KVT3"/>
    <mergeCell ref="KUK3:KUM3"/>
    <mergeCell ref="KUN3:KUP3"/>
    <mergeCell ref="KUQ3:KUS3"/>
    <mergeCell ref="KUT3:KUV3"/>
    <mergeCell ref="KUW3:KUY3"/>
    <mergeCell ref="KUZ3:KVB3"/>
    <mergeCell ref="KXW3:KXY3"/>
    <mergeCell ref="KXZ3:KYB3"/>
    <mergeCell ref="KYC3:KYE3"/>
    <mergeCell ref="KYF3:KYH3"/>
    <mergeCell ref="KYI3:KYK3"/>
    <mergeCell ref="KYL3:KYN3"/>
    <mergeCell ref="KXE3:KXG3"/>
    <mergeCell ref="KXH3:KXJ3"/>
    <mergeCell ref="KXK3:KXM3"/>
    <mergeCell ref="KXN3:KXP3"/>
    <mergeCell ref="KXQ3:KXS3"/>
    <mergeCell ref="KXT3:KXV3"/>
    <mergeCell ref="KWM3:KWO3"/>
    <mergeCell ref="KWP3:KWR3"/>
    <mergeCell ref="KWS3:KWU3"/>
    <mergeCell ref="KWV3:KWX3"/>
    <mergeCell ref="KWY3:KXA3"/>
    <mergeCell ref="KXB3:KXD3"/>
    <mergeCell ref="KZY3:LAA3"/>
    <mergeCell ref="LAB3:LAD3"/>
    <mergeCell ref="LAE3:LAG3"/>
    <mergeCell ref="LAH3:LAJ3"/>
    <mergeCell ref="LAK3:LAM3"/>
    <mergeCell ref="LAN3:LAP3"/>
    <mergeCell ref="KZG3:KZI3"/>
    <mergeCell ref="KZJ3:KZL3"/>
    <mergeCell ref="KZM3:KZO3"/>
    <mergeCell ref="KZP3:KZR3"/>
    <mergeCell ref="KZS3:KZU3"/>
    <mergeCell ref="KZV3:KZX3"/>
    <mergeCell ref="KYO3:KYQ3"/>
    <mergeCell ref="KYR3:KYT3"/>
    <mergeCell ref="KYU3:KYW3"/>
    <mergeCell ref="KYX3:KYZ3"/>
    <mergeCell ref="KZA3:KZC3"/>
    <mergeCell ref="KZD3:KZF3"/>
    <mergeCell ref="LCA3:LCC3"/>
    <mergeCell ref="LCD3:LCF3"/>
    <mergeCell ref="LCG3:LCI3"/>
    <mergeCell ref="LCJ3:LCL3"/>
    <mergeCell ref="LCM3:LCO3"/>
    <mergeCell ref="LCP3:LCR3"/>
    <mergeCell ref="LBI3:LBK3"/>
    <mergeCell ref="LBL3:LBN3"/>
    <mergeCell ref="LBO3:LBQ3"/>
    <mergeCell ref="LBR3:LBT3"/>
    <mergeCell ref="LBU3:LBW3"/>
    <mergeCell ref="LBX3:LBZ3"/>
    <mergeCell ref="LAQ3:LAS3"/>
    <mergeCell ref="LAT3:LAV3"/>
    <mergeCell ref="LAW3:LAY3"/>
    <mergeCell ref="LAZ3:LBB3"/>
    <mergeCell ref="LBC3:LBE3"/>
    <mergeCell ref="LBF3:LBH3"/>
    <mergeCell ref="LEC3:LEE3"/>
    <mergeCell ref="LEF3:LEH3"/>
    <mergeCell ref="LEI3:LEK3"/>
    <mergeCell ref="LEL3:LEN3"/>
    <mergeCell ref="LEO3:LEQ3"/>
    <mergeCell ref="LER3:LET3"/>
    <mergeCell ref="LDK3:LDM3"/>
    <mergeCell ref="LDN3:LDP3"/>
    <mergeCell ref="LDQ3:LDS3"/>
    <mergeCell ref="LDT3:LDV3"/>
    <mergeCell ref="LDW3:LDY3"/>
    <mergeCell ref="LDZ3:LEB3"/>
    <mergeCell ref="LCS3:LCU3"/>
    <mergeCell ref="LCV3:LCX3"/>
    <mergeCell ref="LCY3:LDA3"/>
    <mergeCell ref="LDB3:LDD3"/>
    <mergeCell ref="LDE3:LDG3"/>
    <mergeCell ref="LDH3:LDJ3"/>
    <mergeCell ref="LGE3:LGG3"/>
    <mergeCell ref="LGH3:LGJ3"/>
    <mergeCell ref="LGK3:LGM3"/>
    <mergeCell ref="LGN3:LGP3"/>
    <mergeCell ref="LGQ3:LGS3"/>
    <mergeCell ref="LGT3:LGV3"/>
    <mergeCell ref="LFM3:LFO3"/>
    <mergeCell ref="LFP3:LFR3"/>
    <mergeCell ref="LFS3:LFU3"/>
    <mergeCell ref="LFV3:LFX3"/>
    <mergeCell ref="LFY3:LGA3"/>
    <mergeCell ref="LGB3:LGD3"/>
    <mergeCell ref="LEU3:LEW3"/>
    <mergeCell ref="LEX3:LEZ3"/>
    <mergeCell ref="LFA3:LFC3"/>
    <mergeCell ref="LFD3:LFF3"/>
    <mergeCell ref="LFG3:LFI3"/>
    <mergeCell ref="LFJ3:LFL3"/>
    <mergeCell ref="LIG3:LII3"/>
    <mergeCell ref="LIJ3:LIL3"/>
    <mergeCell ref="LIM3:LIO3"/>
    <mergeCell ref="LIP3:LIR3"/>
    <mergeCell ref="LIS3:LIU3"/>
    <mergeCell ref="LIV3:LIX3"/>
    <mergeCell ref="LHO3:LHQ3"/>
    <mergeCell ref="LHR3:LHT3"/>
    <mergeCell ref="LHU3:LHW3"/>
    <mergeCell ref="LHX3:LHZ3"/>
    <mergeCell ref="LIA3:LIC3"/>
    <mergeCell ref="LID3:LIF3"/>
    <mergeCell ref="LGW3:LGY3"/>
    <mergeCell ref="LGZ3:LHB3"/>
    <mergeCell ref="LHC3:LHE3"/>
    <mergeCell ref="LHF3:LHH3"/>
    <mergeCell ref="LHI3:LHK3"/>
    <mergeCell ref="LHL3:LHN3"/>
    <mergeCell ref="LKI3:LKK3"/>
    <mergeCell ref="LKL3:LKN3"/>
    <mergeCell ref="LKO3:LKQ3"/>
    <mergeCell ref="LKR3:LKT3"/>
    <mergeCell ref="LKU3:LKW3"/>
    <mergeCell ref="LKX3:LKZ3"/>
    <mergeCell ref="LJQ3:LJS3"/>
    <mergeCell ref="LJT3:LJV3"/>
    <mergeCell ref="LJW3:LJY3"/>
    <mergeCell ref="LJZ3:LKB3"/>
    <mergeCell ref="LKC3:LKE3"/>
    <mergeCell ref="LKF3:LKH3"/>
    <mergeCell ref="LIY3:LJA3"/>
    <mergeCell ref="LJB3:LJD3"/>
    <mergeCell ref="LJE3:LJG3"/>
    <mergeCell ref="LJH3:LJJ3"/>
    <mergeCell ref="LJK3:LJM3"/>
    <mergeCell ref="LJN3:LJP3"/>
    <mergeCell ref="LMK3:LMM3"/>
    <mergeCell ref="LMN3:LMP3"/>
    <mergeCell ref="LMQ3:LMS3"/>
    <mergeCell ref="LMT3:LMV3"/>
    <mergeCell ref="LMW3:LMY3"/>
    <mergeCell ref="LMZ3:LNB3"/>
    <mergeCell ref="LLS3:LLU3"/>
    <mergeCell ref="LLV3:LLX3"/>
    <mergeCell ref="LLY3:LMA3"/>
    <mergeCell ref="LMB3:LMD3"/>
    <mergeCell ref="LME3:LMG3"/>
    <mergeCell ref="LMH3:LMJ3"/>
    <mergeCell ref="LLA3:LLC3"/>
    <mergeCell ref="LLD3:LLF3"/>
    <mergeCell ref="LLG3:LLI3"/>
    <mergeCell ref="LLJ3:LLL3"/>
    <mergeCell ref="LLM3:LLO3"/>
    <mergeCell ref="LLP3:LLR3"/>
    <mergeCell ref="LOM3:LOO3"/>
    <mergeCell ref="LOP3:LOR3"/>
    <mergeCell ref="LOS3:LOU3"/>
    <mergeCell ref="LOV3:LOX3"/>
    <mergeCell ref="LOY3:LPA3"/>
    <mergeCell ref="LPB3:LPD3"/>
    <mergeCell ref="LNU3:LNW3"/>
    <mergeCell ref="LNX3:LNZ3"/>
    <mergeCell ref="LOA3:LOC3"/>
    <mergeCell ref="LOD3:LOF3"/>
    <mergeCell ref="LOG3:LOI3"/>
    <mergeCell ref="LOJ3:LOL3"/>
    <mergeCell ref="LNC3:LNE3"/>
    <mergeCell ref="LNF3:LNH3"/>
    <mergeCell ref="LNI3:LNK3"/>
    <mergeCell ref="LNL3:LNN3"/>
    <mergeCell ref="LNO3:LNQ3"/>
    <mergeCell ref="LNR3:LNT3"/>
    <mergeCell ref="LQO3:LQQ3"/>
    <mergeCell ref="LQR3:LQT3"/>
    <mergeCell ref="LQU3:LQW3"/>
    <mergeCell ref="LQX3:LQZ3"/>
    <mergeCell ref="LRA3:LRC3"/>
    <mergeCell ref="LRD3:LRF3"/>
    <mergeCell ref="LPW3:LPY3"/>
    <mergeCell ref="LPZ3:LQB3"/>
    <mergeCell ref="LQC3:LQE3"/>
    <mergeCell ref="LQF3:LQH3"/>
    <mergeCell ref="LQI3:LQK3"/>
    <mergeCell ref="LQL3:LQN3"/>
    <mergeCell ref="LPE3:LPG3"/>
    <mergeCell ref="LPH3:LPJ3"/>
    <mergeCell ref="LPK3:LPM3"/>
    <mergeCell ref="LPN3:LPP3"/>
    <mergeCell ref="LPQ3:LPS3"/>
    <mergeCell ref="LPT3:LPV3"/>
    <mergeCell ref="LSQ3:LSS3"/>
    <mergeCell ref="LST3:LSV3"/>
    <mergeCell ref="LSW3:LSY3"/>
    <mergeCell ref="LSZ3:LTB3"/>
    <mergeCell ref="LTC3:LTE3"/>
    <mergeCell ref="LTF3:LTH3"/>
    <mergeCell ref="LRY3:LSA3"/>
    <mergeCell ref="LSB3:LSD3"/>
    <mergeCell ref="LSE3:LSG3"/>
    <mergeCell ref="LSH3:LSJ3"/>
    <mergeCell ref="LSK3:LSM3"/>
    <mergeCell ref="LSN3:LSP3"/>
    <mergeCell ref="LRG3:LRI3"/>
    <mergeCell ref="LRJ3:LRL3"/>
    <mergeCell ref="LRM3:LRO3"/>
    <mergeCell ref="LRP3:LRR3"/>
    <mergeCell ref="LRS3:LRU3"/>
    <mergeCell ref="LRV3:LRX3"/>
    <mergeCell ref="LUS3:LUU3"/>
    <mergeCell ref="LUV3:LUX3"/>
    <mergeCell ref="LUY3:LVA3"/>
    <mergeCell ref="LVB3:LVD3"/>
    <mergeCell ref="LVE3:LVG3"/>
    <mergeCell ref="LVH3:LVJ3"/>
    <mergeCell ref="LUA3:LUC3"/>
    <mergeCell ref="LUD3:LUF3"/>
    <mergeCell ref="LUG3:LUI3"/>
    <mergeCell ref="LUJ3:LUL3"/>
    <mergeCell ref="LUM3:LUO3"/>
    <mergeCell ref="LUP3:LUR3"/>
    <mergeCell ref="LTI3:LTK3"/>
    <mergeCell ref="LTL3:LTN3"/>
    <mergeCell ref="LTO3:LTQ3"/>
    <mergeCell ref="LTR3:LTT3"/>
    <mergeCell ref="LTU3:LTW3"/>
    <mergeCell ref="LTX3:LTZ3"/>
    <mergeCell ref="LWU3:LWW3"/>
    <mergeCell ref="LWX3:LWZ3"/>
    <mergeCell ref="LXA3:LXC3"/>
    <mergeCell ref="LXD3:LXF3"/>
    <mergeCell ref="LXG3:LXI3"/>
    <mergeCell ref="LXJ3:LXL3"/>
    <mergeCell ref="LWC3:LWE3"/>
    <mergeCell ref="LWF3:LWH3"/>
    <mergeCell ref="LWI3:LWK3"/>
    <mergeCell ref="LWL3:LWN3"/>
    <mergeCell ref="LWO3:LWQ3"/>
    <mergeCell ref="LWR3:LWT3"/>
    <mergeCell ref="LVK3:LVM3"/>
    <mergeCell ref="LVN3:LVP3"/>
    <mergeCell ref="LVQ3:LVS3"/>
    <mergeCell ref="LVT3:LVV3"/>
    <mergeCell ref="LVW3:LVY3"/>
    <mergeCell ref="LVZ3:LWB3"/>
    <mergeCell ref="LYW3:LYY3"/>
    <mergeCell ref="LYZ3:LZB3"/>
    <mergeCell ref="LZC3:LZE3"/>
    <mergeCell ref="LZF3:LZH3"/>
    <mergeCell ref="LZI3:LZK3"/>
    <mergeCell ref="LZL3:LZN3"/>
    <mergeCell ref="LYE3:LYG3"/>
    <mergeCell ref="LYH3:LYJ3"/>
    <mergeCell ref="LYK3:LYM3"/>
    <mergeCell ref="LYN3:LYP3"/>
    <mergeCell ref="LYQ3:LYS3"/>
    <mergeCell ref="LYT3:LYV3"/>
    <mergeCell ref="LXM3:LXO3"/>
    <mergeCell ref="LXP3:LXR3"/>
    <mergeCell ref="LXS3:LXU3"/>
    <mergeCell ref="LXV3:LXX3"/>
    <mergeCell ref="LXY3:LYA3"/>
    <mergeCell ref="LYB3:LYD3"/>
    <mergeCell ref="MAY3:MBA3"/>
    <mergeCell ref="MBB3:MBD3"/>
    <mergeCell ref="MBE3:MBG3"/>
    <mergeCell ref="MBH3:MBJ3"/>
    <mergeCell ref="MBK3:MBM3"/>
    <mergeCell ref="MBN3:MBP3"/>
    <mergeCell ref="MAG3:MAI3"/>
    <mergeCell ref="MAJ3:MAL3"/>
    <mergeCell ref="MAM3:MAO3"/>
    <mergeCell ref="MAP3:MAR3"/>
    <mergeCell ref="MAS3:MAU3"/>
    <mergeCell ref="MAV3:MAX3"/>
    <mergeCell ref="LZO3:LZQ3"/>
    <mergeCell ref="LZR3:LZT3"/>
    <mergeCell ref="LZU3:LZW3"/>
    <mergeCell ref="LZX3:LZZ3"/>
    <mergeCell ref="MAA3:MAC3"/>
    <mergeCell ref="MAD3:MAF3"/>
    <mergeCell ref="MDA3:MDC3"/>
    <mergeCell ref="MDD3:MDF3"/>
    <mergeCell ref="MDG3:MDI3"/>
    <mergeCell ref="MDJ3:MDL3"/>
    <mergeCell ref="MDM3:MDO3"/>
    <mergeCell ref="MDP3:MDR3"/>
    <mergeCell ref="MCI3:MCK3"/>
    <mergeCell ref="MCL3:MCN3"/>
    <mergeCell ref="MCO3:MCQ3"/>
    <mergeCell ref="MCR3:MCT3"/>
    <mergeCell ref="MCU3:MCW3"/>
    <mergeCell ref="MCX3:MCZ3"/>
    <mergeCell ref="MBQ3:MBS3"/>
    <mergeCell ref="MBT3:MBV3"/>
    <mergeCell ref="MBW3:MBY3"/>
    <mergeCell ref="MBZ3:MCB3"/>
    <mergeCell ref="MCC3:MCE3"/>
    <mergeCell ref="MCF3:MCH3"/>
    <mergeCell ref="MFC3:MFE3"/>
    <mergeCell ref="MFF3:MFH3"/>
    <mergeCell ref="MFI3:MFK3"/>
    <mergeCell ref="MFL3:MFN3"/>
    <mergeCell ref="MFO3:MFQ3"/>
    <mergeCell ref="MFR3:MFT3"/>
    <mergeCell ref="MEK3:MEM3"/>
    <mergeCell ref="MEN3:MEP3"/>
    <mergeCell ref="MEQ3:MES3"/>
    <mergeCell ref="MET3:MEV3"/>
    <mergeCell ref="MEW3:MEY3"/>
    <mergeCell ref="MEZ3:MFB3"/>
    <mergeCell ref="MDS3:MDU3"/>
    <mergeCell ref="MDV3:MDX3"/>
    <mergeCell ref="MDY3:MEA3"/>
    <mergeCell ref="MEB3:MED3"/>
    <mergeCell ref="MEE3:MEG3"/>
    <mergeCell ref="MEH3:MEJ3"/>
    <mergeCell ref="MHE3:MHG3"/>
    <mergeCell ref="MHH3:MHJ3"/>
    <mergeCell ref="MHK3:MHM3"/>
    <mergeCell ref="MHN3:MHP3"/>
    <mergeCell ref="MHQ3:MHS3"/>
    <mergeCell ref="MHT3:MHV3"/>
    <mergeCell ref="MGM3:MGO3"/>
    <mergeCell ref="MGP3:MGR3"/>
    <mergeCell ref="MGS3:MGU3"/>
    <mergeCell ref="MGV3:MGX3"/>
    <mergeCell ref="MGY3:MHA3"/>
    <mergeCell ref="MHB3:MHD3"/>
    <mergeCell ref="MFU3:MFW3"/>
    <mergeCell ref="MFX3:MFZ3"/>
    <mergeCell ref="MGA3:MGC3"/>
    <mergeCell ref="MGD3:MGF3"/>
    <mergeCell ref="MGG3:MGI3"/>
    <mergeCell ref="MGJ3:MGL3"/>
    <mergeCell ref="MJG3:MJI3"/>
    <mergeCell ref="MJJ3:MJL3"/>
    <mergeCell ref="MJM3:MJO3"/>
    <mergeCell ref="MJP3:MJR3"/>
    <mergeCell ref="MJS3:MJU3"/>
    <mergeCell ref="MJV3:MJX3"/>
    <mergeCell ref="MIO3:MIQ3"/>
    <mergeCell ref="MIR3:MIT3"/>
    <mergeCell ref="MIU3:MIW3"/>
    <mergeCell ref="MIX3:MIZ3"/>
    <mergeCell ref="MJA3:MJC3"/>
    <mergeCell ref="MJD3:MJF3"/>
    <mergeCell ref="MHW3:MHY3"/>
    <mergeCell ref="MHZ3:MIB3"/>
    <mergeCell ref="MIC3:MIE3"/>
    <mergeCell ref="MIF3:MIH3"/>
    <mergeCell ref="MII3:MIK3"/>
    <mergeCell ref="MIL3:MIN3"/>
    <mergeCell ref="MLI3:MLK3"/>
    <mergeCell ref="MLL3:MLN3"/>
    <mergeCell ref="MLO3:MLQ3"/>
    <mergeCell ref="MLR3:MLT3"/>
    <mergeCell ref="MLU3:MLW3"/>
    <mergeCell ref="MLX3:MLZ3"/>
    <mergeCell ref="MKQ3:MKS3"/>
    <mergeCell ref="MKT3:MKV3"/>
    <mergeCell ref="MKW3:MKY3"/>
    <mergeCell ref="MKZ3:MLB3"/>
    <mergeCell ref="MLC3:MLE3"/>
    <mergeCell ref="MLF3:MLH3"/>
    <mergeCell ref="MJY3:MKA3"/>
    <mergeCell ref="MKB3:MKD3"/>
    <mergeCell ref="MKE3:MKG3"/>
    <mergeCell ref="MKH3:MKJ3"/>
    <mergeCell ref="MKK3:MKM3"/>
    <mergeCell ref="MKN3:MKP3"/>
    <mergeCell ref="MNK3:MNM3"/>
    <mergeCell ref="MNN3:MNP3"/>
    <mergeCell ref="MNQ3:MNS3"/>
    <mergeCell ref="MNT3:MNV3"/>
    <mergeCell ref="MNW3:MNY3"/>
    <mergeCell ref="MNZ3:MOB3"/>
    <mergeCell ref="MMS3:MMU3"/>
    <mergeCell ref="MMV3:MMX3"/>
    <mergeCell ref="MMY3:MNA3"/>
    <mergeCell ref="MNB3:MND3"/>
    <mergeCell ref="MNE3:MNG3"/>
    <mergeCell ref="MNH3:MNJ3"/>
    <mergeCell ref="MMA3:MMC3"/>
    <mergeCell ref="MMD3:MMF3"/>
    <mergeCell ref="MMG3:MMI3"/>
    <mergeCell ref="MMJ3:MML3"/>
    <mergeCell ref="MMM3:MMO3"/>
    <mergeCell ref="MMP3:MMR3"/>
    <mergeCell ref="MPM3:MPO3"/>
    <mergeCell ref="MPP3:MPR3"/>
    <mergeCell ref="MPS3:MPU3"/>
    <mergeCell ref="MPV3:MPX3"/>
    <mergeCell ref="MPY3:MQA3"/>
    <mergeCell ref="MQB3:MQD3"/>
    <mergeCell ref="MOU3:MOW3"/>
    <mergeCell ref="MOX3:MOZ3"/>
    <mergeCell ref="MPA3:MPC3"/>
    <mergeCell ref="MPD3:MPF3"/>
    <mergeCell ref="MPG3:MPI3"/>
    <mergeCell ref="MPJ3:MPL3"/>
    <mergeCell ref="MOC3:MOE3"/>
    <mergeCell ref="MOF3:MOH3"/>
    <mergeCell ref="MOI3:MOK3"/>
    <mergeCell ref="MOL3:MON3"/>
    <mergeCell ref="MOO3:MOQ3"/>
    <mergeCell ref="MOR3:MOT3"/>
    <mergeCell ref="MRO3:MRQ3"/>
    <mergeCell ref="MRR3:MRT3"/>
    <mergeCell ref="MRU3:MRW3"/>
    <mergeCell ref="MRX3:MRZ3"/>
    <mergeCell ref="MSA3:MSC3"/>
    <mergeCell ref="MSD3:MSF3"/>
    <mergeCell ref="MQW3:MQY3"/>
    <mergeCell ref="MQZ3:MRB3"/>
    <mergeCell ref="MRC3:MRE3"/>
    <mergeCell ref="MRF3:MRH3"/>
    <mergeCell ref="MRI3:MRK3"/>
    <mergeCell ref="MRL3:MRN3"/>
    <mergeCell ref="MQE3:MQG3"/>
    <mergeCell ref="MQH3:MQJ3"/>
    <mergeCell ref="MQK3:MQM3"/>
    <mergeCell ref="MQN3:MQP3"/>
    <mergeCell ref="MQQ3:MQS3"/>
    <mergeCell ref="MQT3:MQV3"/>
    <mergeCell ref="MTQ3:MTS3"/>
    <mergeCell ref="MTT3:MTV3"/>
    <mergeCell ref="MTW3:MTY3"/>
    <mergeCell ref="MTZ3:MUB3"/>
    <mergeCell ref="MUC3:MUE3"/>
    <mergeCell ref="MUF3:MUH3"/>
    <mergeCell ref="MSY3:MTA3"/>
    <mergeCell ref="MTB3:MTD3"/>
    <mergeCell ref="MTE3:MTG3"/>
    <mergeCell ref="MTH3:MTJ3"/>
    <mergeCell ref="MTK3:MTM3"/>
    <mergeCell ref="MTN3:MTP3"/>
    <mergeCell ref="MSG3:MSI3"/>
    <mergeCell ref="MSJ3:MSL3"/>
    <mergeCell ref="MSM3:MSO3"/>
    <mergeCell ref="MSP3:MSR3"/>
    <mergeCell ref="MSS3:MSU3"/>
    <mergeCell ref="MSV3:MSX3"/>
    <mergeCell ref="MVS3:MVU3"/>
    <mergeCell ref="MVV3:MVX3"/>
    <mergeCell ref="MVY3:MWA3"/>
    <mergeCell ref="MWB3:MWD3"/>
    <mergeCell ref="MWE3:MWG3"/>
    <mergeCell ref="MWH3:MWJ3"/>
    <mergeCell ref="MVA3:MVC3"/>
    <mergeCell ref="MVD3:MVF3"/>
    <mergeCell ref="MVG3:MVI3"/>
    <mergeCell ref="MVJ3:MVL3"/>
    <mergeCell ref="MVM3:MVO3"/>
    <mergeCell ref="MVP3:MVR3"/>
    <mergeCell ref="MUI3:MUK3"/>
    <mergeCell ref="MUL3:MUN3"/>
    <mergeCell ref="MUO3:MUQ3"/>
    <mergeCell ref="MUR3:MUT3"/>
    <mergeCell ref="MUU3:MUW3"/>
    <mergeCell ref="MUX3:MUZ3"/>
    <mergeCell ref="MXU3:MXW3"/>
    <mergeCell ref="MXX3:MXZ3"/>
    <mergeCell ref="MYA3:MYC3"/>
    <mergeCell ref="MYD3:MYF3"/>
    <mergeCell ref="MYG3:MYI3"/>
    <mergeCell ref="MYJ3:MYL3"/>
    <mergeCell ref="MXC3:MXE3"/>
    <mergeCell ref="MXF3:MXH3"/>
    <mergeCell ref="MXI3:MXK3"/>
    <mergeCell ref="MXL3:MXN3"/>
    <mergeCell ref="MXO3:MXQ3"/>
    <mergeCell ref="MXR3:MXT3"/>
    <mergeCell ref="MWK3:MWM3"/>
    <mergeCell ref="MWN3:MWP3"/>
    <mergeCell ref="MWQ3:MWS3"/>
    <mergeCell ref="MWT3:MWV3"/>
    <mergeCell ref="MWW3:MWY3"/>
    <mergeCell ref="MWZ3:MXB3"/>
    <mergeCell ref="MZW3:MZY3"/>
    <mergeCell ref="MZZ3:NAB3"/>
    <mergeCell ref="NAC3:NAE3"/>
    <mergeCell ref="NAF3:NAH3"/>
    <mergeCell ref="NAI3:NAK3"/>
    <mergeCell ref="NAL3:NAN3"/>
    <mergeCell ref="MZE3:MZG3"/>
    <mergeCell ref="MZH3:MZJ3"/>
    <mergeCell ref="MZK3:MZM3"/>
    <mergeCell ref="MZN3:MZP3"/>
    <mergeCell ref="MZQ3:MZS3"/>
    <mergeCell ref="MZT3:MZV3"/>
    <mergeCell ref="MYM3:MYO3"/>
    <mergeCell ref="MYP3:MYR3"/>
    <mergeCell ref="MYS3:MYU3"/>
    <mergeCell ref="MYV3:MYX3"/>
    <mergeCell ref="MYY3:MZA3"/>
    <mergeCell ref="MZB3:MZD3"/>
    <mergeCell ref="NBY3:NCA3"/>
    <mergeCell ref="NCB3:NCD3"/>
    <mergeCell ref="NCE3:NCG3"/>
    <mergeCell ref="NCH3:NCJ3"/>
    <mergeCell ref="NCK3:NCM3"/>
    <mergeCell ref="NCN3:NCP3"/>
    <mergeCell ref="NBG3:NBI3"/>
    <mergeCell ref="NBJ3:NBL3"/>
    <mergeCell ref="NBM3:NBO3"/>
    <mergeCell ref="NBP3:NBR3"/>
    <mergeCell ref="NBS3:NBU3"/>
    <mergeCell ref="NBV3:NBX3"/>
    <mergeCell ref="NAO3:NAQ3"/>
    <mergeCell ref="NAR3:NAT3"/>
    <mergeCell ref="NAU3:NAW3"/>
    <mergeCell ref="NAX3:NAZ3"/>
    <mergeCell ref="NBA3:NBC3"/>
    <mergeCell ref="NBD3:NBF3"/>
    <mergeCell ref="NEA3:NEC3"/>
    <mergeCell ref="NED3:NEF3"/>
    <mergeCell ref="NEG3:NEI3"/>
    <mergeCell ref="NEJ3:NEL3"/>
    <mergeCell ref="NEM3:NEO3"/>
    <mergeCell ref="NEP3:NER3"/>
    <mergeCell ref="NDI3:NDK3"/>
    <mergeCell ref="NDL3:NDN3"/>
    <mergeCell ref="NDO3:NDQ3"/>
    <mergeCell ref="NDR3:NDT3"/>
    <mergeCell ref="NDU3:NDW3"/>
    <mergeCell ref="NDX3:NDZ3"/>
    <mergeCell ref="NCQ3:NCS3"/>
    <mergeCell ref="NCT3:NCV3"/>
    <mergeCell ref="NCW3:NCY3"/>
    <mergeCell ref="NCZ3:NDB3"/>
    <mergeCell ref="NDC3:NDE3"/>
    <mergeCell ref="NDF3:NDH3"/>
    <mergeCell ref="NGC3:NGE3"/>
    <mergeCell ref="NGF3:NGH3"/>
    <mergeCell ref="NGI3:NGK3"/>
    <mergeCell ref="NGL3:NGN3"/>
    <mergeCell ref="NGO3:NGQ3"/>
    <mergeCell ref="NGR3:NGT3"/>
    <mergeCell ref="NFK3:NFM3"/>
    <mergeCell ref="NFN3:NFP3"/>
    <mergeCell ref="NFQ3:NFS3"/>
    <mergeCell ref="NFT3:NFV3"/>
    <mergeCell ref="NFW3:NFY3"/>
    <mergeCell ref="NFZ3:NGB3"/>
    <mergeCell ref="NES3:NEU3"/>
    <mergeCell ref="NEV3:NEX3"/>
    <mergeCell ref="NEY3:NFA3"/>
    <mergeCell ref="NFB3:NFD3"/>
    <mergeCell ref="NFE3:NFG3"/>
    <mergeCell ref="NFH3:NFJ3"/>
    <mergeCell ref="NIE3:NIG3"/>
    <mergeCell ref="NIH3:NIJ3"/>
    <mergeCell ref="NIK3:NIM3"/>
    <mergeCell ref="NIN3:NIP3"/>
    <mergeCell ref="NIQ3:NIS3"/>
    <mergeCell ref="NIT3:NIV3"/>
    <mergeCell ref="NHM3:NHO3"/>
    <mergeCell ref="NHP3:NHR3"/>
    <mergeCell ref="NHS3:NHU3"/>
    <mergeCell ref="NHV3:NHX3"/>
    <mergeCell ref="NHY3:NIA3"/>
    <mergeCell ref="NIB3:NID3"/>
    <mergeCell ref="NGU3:NGW3"/>
    <mergeCell ref="NGX3:NGZ3"/>
    <mergeCell ref="NHA3:NHC3"/>
    <mergeCell ref="NHD3:NHF3"/>
    <mergeCell ref="NHG3:NHI3"/>
    <mergeCell ref="NHJ3:NHL3"/>
    <mergeCell ref="NKG3:NKI3"/>
    <mergeCell ref="NKJ3:NKL3"/>
    <mergeCell ref="NKM3:NKO3"/>
    <mergeCell ref="NKP3:NKR3"/>
    <mergeCell ref="NKS3:NKU3"/>
    <mergeCell ref="NKV3:NKX3"/>
    <mergeCell ref="NJO3:NJQ3"/>
    <mergeCell ref="NJR3:NJT3"/>
    <mergeCell ref="NJU3:NJW3"/>
    <mergeCell ref="NJX3:NJZ3"/>
    <mergeCell ref="NKA3:NKC3"/>
    <mergeCell ref="NKD3:NKF3"/>
    <mergeCell ref="NIW3:NIY3"/>
    <mergeCell ref="NIZ3:NJB3"/>
    <mergeCell ref="NJC3:NJE3"/>
    <mergeCell ref="NJF3:NJH3"/>
    <mergeCell ref="NJI3:NJK3"/>
    <mergeCell ref="NJL3:NJN3"/>
    <mergeCell ref="NMI3:NMK3"/>
    <mergeCell ref="NML3:NMN3"/>
    <mergeCell ref="NMO3:NMQ3"/>
    <mergeCell ref="NMR3:NMT3"/>
    <mergeCell ref="NMU3:NMW3"/>
    <mergeCell ref="NMX3:NMZ3"/>
    <mergeCell ref="NLQ3:NLS3"/>
    <mergeCell ref="NLT3:NLV3"/>
    <mergeCell ref="NLW3:NLY3"/>
    <mergeCell ref="NLZ3:NMB3"/>
    <mergeCell ref="NMC3:NME3"/>
    <mergeCell ref="NMF3:NMH3"/>
    <mergeCell ref="NKY3:NLA3"/>
    <mergeCell ref="NLB3:NLD3"/>
    <mergeCell ref="NLE3:NLG3"/>
    <mergeCell ref="NLH3:NLJ3"/>
    <mergeCell ref="NLK3:NLM3"/>
    <mergeCell ref="NLN3:NLP3"/>
    <mergeCell ref="NOK3:NOM3"/>
    <mergeCell ref="NON3:NOP3"/>
    <mergeCell ref="NOQ3:NOS3"/>
    <mergeCell ref="NOT3:NOV3"/>
    <mergeCell ref="NOW3:NOY3"/>
    <mergeCell ref="NOZ3:NPB3"/>
    <mergeCell ref="NNS3:NNU3"/>
    <mergeCell ref="NNV3:NNX3"/>
    <mergeCell ref="NNY3:NOA3"/>
    <mergeCell ref="NOB3:NOD3"/>
    <mergeCell ref="NOE3:NOG3"/>
    <mergeCell ref="NOH3:NOJ3"/>
    <mergeCell ref="NNA3:NNC3"/>
    <mergeCell ref="NND3:NNF3"/>
    <mergeCell ref="NNG3:NNI3"/>
    <mergeCell ref="NNJ3:NNL3"/>
    <mergeCell ref="NNM3:NNO3"/>
    <mergeCell ref="NNP3:NNR3"/>
    <mergeCell ref="NQM3:NQO3"/>
    <mergeCell ref="NQP3:NQR3"/>
    <mergeCell ref="NQS3:NQU3"/>
    <mergeCell ref="NQV3:NQX3"/>
    <mergeCell ref="NQY3:NRA3"/>
    <mergeCell ref="NRB3:NRD3"/>
    <mergeCell ref="NPU3:NPW3"/>
    <mergeCell ref="NPX3:NPZ3"/>
    <mergeCell ref="NQA3:NQC3"/>
    <mergeCell ref="NQD3:NQF3"/>
    <mergeCell ref="NQG3:NQI3"/>
    <mergeCell ref="NQJ3:NQL3"/>
    <mergeCell ref="NPC3:NPE3"/>
    <mergeCell ref="NPF3:NPH3"/>
    <mergeCell ref="NPI3:NPK3"/>
    <mergeCell ref="NPL3:NPN3"/>
    <mergeCell ref="NPO3:NPQ3"/>
    <mergeCell ref="NPR3:NPT3"/>
    <mergeCell ref="NSO3:NSQ3"/>
    <mergeCell ref="NSR3:NST3"/>
    <mergeCell ref="NSU3:NSW3"/>
    <mergeCell ref="NSX3:NSZ3"/>
    <mergeCell ref="NTA3:NTC3"/>
    <mergeCell ref="NTD3:NTF3"/>
    <mergeCell ref="NRW3:NRY3"/>
    <mergeCell ref="NRZ3:NSB3"/>
    <mergeCell ref="NSC3:NSE3"/>
    <mergeCell ref="NSF3:NSH3"/>
    <mergeCell ref="NSI3:NSK3"/>
    <mergeCell ref="NSL3:NSN3"/>
    <mergeCell ref="NRE3:NRG3"/>
    <mergeCell ref="NRH3:NRJ3"/>
    <mergeCell ref="NRK3:NRM3"/>
    <mergeCell ref="NRN3:NRP3"/>
    <mergeCell ref="NRQ3:NRS3"/>
    <mergeCell ref="NRT3:NRV3"/>
    <mergeCell ref="NUQ3:NUS3"/>
    <mergeCell ref="NUT3:NUV3"/>
    <mergeCell ref="NUW3:NUY3"/>
    <mergeCell ref="NUZ3:NVB3"/>
    <mergeCell ref="NVC3:NVE3"/>
    <mergeCell ref="NVF3:NVH3"/>
    <mergeCell ref="NTY3:NUA3"/>
    <mergeCell ref="NUB3:NUD3"/>
    <mergeCell ref="NUE3:NUG3"/>
    <mergeCell ref="NUH3:NUJ3"/>
    <mergeCell ref="NUK3:NUM3"/>
    <mergeCell ref="NUN3:NUP3"/>
    <mergeCell ref="NTG3:NTI3"/>
    <mergeCell ref="NTJ3:NTL3"/>
    <mergeCell ref="NTM3:NTO3"/>
    <mergeCell ref="NTP3:NTR3"/>
    <mergeCell ref="NTS3:NTU3"/>
    <mergeCell ref="NTV3:NTX3"/>
    <mergeCell ref="NWS3:NWU3"/>
    <mergeCell ref="NWV3:NWX3"/>
    <mergeCell ref="NWY3:NXA3"/>
    <mergeCell ref="NXB3:NXD3"/>
    <mergeCell ref="NXE3:NXG3"/>
    <mergeCell ref="NXH3:NXJ3"/>
    <mergeCell ref="NWA3:NWC3"/>
    <mergeCell ref="NWD3:NWF3"/>
    <mergeCell ref="NWG3:NWI3"/>
    <mergeCell ref="NWJ3:NWL3"/>
    <mergeCell ref="NWM3:NWO3"/>
    <mergeCell ref="NWP3:NWR3"/>
    <mergeCell ref="NVI3:NVK3"/>
    <mergeCell ref="NVL3:NVN3"/>
    <mergeCell ref="NVO3:NVQ3"/>
    <mergeCell ref="NVR3:NVT3"/>
    <mergeCell ref="NVU3:NVW3"/>
    <mergeCell ref="NVX3:NVZ3"/>
    <mergeCell ref="NYU3:NYW3"/>
    <mergeCell ref="NYX3:NYZ3"/>
    <mergeCell ref="NZA3:NZC3"/>
    <mergeCell ref="NZD3:NZF3"/>
    <mergeCell ref="NZG3:NZI3"/>
    <mergeCell ref="NZJ3:NZL3"/>
    <mergeCell ref="NYC3:NYE3"/>
    <mergeCell ref="NYF3:NYH3"/>
    <mergeCell ref="NYI3:NYK3"/>
    <mergeCell ref="NYL3:NYN3"/>
    <mergeCell ref="NYO3:NYQ3"/>
    <mergeCell ref="NYR3:NYT3"/>
    <mergeCell ref="NXK3:NXM3"/>
    <mergeCell ref="NXN3:NXP3"/>
    <mergeCell ref="NXQ3:NXS3"/>
    <mergeCell ref="NXT3:NXV3"/>
    <mergeCell ref="NXW3:NXY3"/>
    <mergeCell ref="NXZ3:NYB3"/>
    <mergeCell ref="OAW3:OAY3"/>
    <mergeCell ref="OAZ3:OBB3"/>
    <mergeCell ref="OBC3:OBE3"/>
    <mergeCell ref="OBF3:OBH3"/>
    <mergeCell ref="OBI3:OBK3"/>
    <mergeCell ref="OBL3:OBN3"/>
    <mergeCell ref="OAE3:OAG3"/>
    <mergeCell ref="OAH3:OAJ3"/>
    <mergeCell ref="OAK3:OAM3"/>
    <mergeCell ref="OAN3:OAP3"/>
    <mergeCell ref="OAQ3:OAS3"/>
    <mergeCell ref="OAT3:OAV3"/>
    <mergeCell ref="NZM3:NZO3"/>
    <mergeCell ref="NZP3:NZR3"/>
    <mergeCell ref="NZS3:NZU3"/>
    <mergeCell ref="NZV3:NZX3"/>
    <mergeCell ref="NZY3:OAA3"/>
    <mergeCell ref="OAB3:OAD3"/>
    <mergeCell ref="OCY3:ODA3"/>
    <mergeCell ref="ODB3:ODD3"/>
    <mergeCell ref="ODE3:ODG3"/>
    <mergeCell ref="ODH3:ODJ3"/>
    <mergeCell ref="ODK3:ODM3"/>
    <mergeCell ref="ODN3:ODP3"/>
    <mergeCell ref="OCG3:OCI3"/>
    <mergeCell ref="OCJ3:OCL3"/>
    <mergeCell ref="OCM3:OCO3"/>
    <mergeCell ref="OCP3:OCR3"/>
    <mergeCell ref="OCS3:OCU3"/>
    <mergeCell ref="OCV3:OCX3"/>
    <mergeCell ref="OBO3:OBQ3"/>
    <mergeCell ref="OBR3:OBT3"/>
    <mergeCell ref="OBU3:OBW3"/>
    <mergeCell ref="OBX3:OBZ3"/>
    <mergeCell ref="OCA3:OCC3"/>
    <mergeCell ref="OCD3:OCF3"/>
    <mergeCell ref="OFA3:OFC3"/>
    <mergeCell ref="OFD3:OFF3"/>
    <mergeCell ref="OFG3:OFI3"/>
    <mergeCell ref="OFJ3:OFL3"/>
    <mergeCell ref="OFM3:OFO3"/>
    <mergeCell ref="OFP3:OFR3"/>
    <mergeCell ref="OEI3:OEK3"/>
    <mergeCell ref="OEL3:OEN3"/>
    <mergeCell ref="OEO3:OEQ3"/>
    <mergeCell ref="OER3:OET3"/>
    <mergeCell ref="OEU3:OEW3"/>
    <mergeCell ref="OEX3:OEZ3"/>
    <mergeCell ref="ODQ3:ODS3"/>
    <mergeCell ref="ODT3:ODV3"/>
    <mergeCell ref="ODW3:ODY3"/>
    <mergeCell ref="ODZ3:OEB3"/>
    <mergeCell ref="OEC3:OEE3"/>
    <mergeCell ref="OEF3:OEH3"/>
    <mergeCell ref="OHC3:OHE3"/>
    <mergeCell ref="OHF3:OHH3"/>
    <mergeCell ref="OHI3:OHK3"/>
    <mergeCell ref="OHL3:OHN3"/>
    <mergeCell ref="OHO3:OHQ3"/>
    <mergeCell ref="OHR3:OHT3"/>
    <mergeCell ref="OGK3:OGM3"/>
    <mergeCell ref="OGN3:OGP3"/>
    <mergeCell ref="OGQ3:OGS3"/>
    <mergeCell ref="OGT3:OGV3"/>
    <mergeCell ref="OGW3:OGY3"/>
    <mergeCell ref="OGZ3:OHB3"/>
    <mergeCell ref="OFS3:OFU3"/>
    <mergeCell ref="OFV3:OFX3"/>
    <mergeCell ref="OFY3:OGA3"/>
    <mergeCell ref="OGB3:OGD3"/>
    <mergeCell ref="OGE3:OGG3"/>
    <mergeCell ref="OGH3:OGJ3"/>
    <mergeCell ref="OJE3:OJG3"/>
    <mergeCell ref="OJH3:OJJ3"/>
    <mergeCell ref="OJK3:OJM3"/>
    <mergeCell ref="OJN3:OJP3"/>
    <mergeCell ref="OJQ3:OJS3"/>
    <mergeCell ref="OJT3:OJV3"/>
    <mergeCell ref="OIM3:OIO3"/>
    <mergeCell ref="OIP3:OIR3"/>
    <mergeCell ref="OIS3:OIU3"/>
    <mergeCell ref="OIV3:OIX3"/>
    <mergeCell ref="OIY3:OJA3"/>
    <mergeCell ref="OJB3:OJD3"/>
    <mergeCell ref="OHU3:OHW3"/>
    <mergeCell ref="OHX3:OHZ3"/>
    <mergeCell ref="OIA3:OIC3"/>
    <mergeCell ref="OID3:OIF3"/>
    <mergeCell ref="OIG3:OII3"/>
    <mergeCell ref="OIJ3:OIL3"/>
    <mergeCell ref="OLG3:OLI3"/>
    <mergeCell ref="OLJ3:OLL3"/>
    <mergeCell ref="OLM3:OLO3"/>
    <mergeCell ref="OLP3:OLR3"/>
    <mergeCell ref="OLS3:OLU3"/>
    <mergeCell ref="OLV3:OLX3"/>
    <mergeCell ref="OKO3:OKQ3"/>
    <mergeCell ref="OKR3:OKT3"/>
    <mergeCell ref="OKU3:OKW3"/>
    <mergeCell ref="OKX3:OKZ3"/>
    <mergeCell ref="OLA3:OLC3"/>
    <mergeCell ref="OLD3:OLF3"/>
    <mergeCell ref="OJW3:OJY3"/>
    <mergeCell ref="OJZ3:OKB3"/>
    <mergeCell ref="OKC3:OKE3"/>
    <mergeCell ref="OKF3:OKH3"/>
    <mergeCell ref="OKI3:OKK3"/>
    <mergeCell ref="OKL3:OKN3"/>
    <mergeCell ref="ONI3:ONK3"/>
    <mergeCell ref="ONL3:ONN3"/>
    <mergeCell ref="ONO3:ONQ3"/>
    <mergeCell ref="ONR3:ONT3"/>
    <mergeCell ref="ONU3:ONW3"/>
    <mergeCell ref="ONX3:ONZ3"/>
    <mergeCell ref="OMQ3:OMS3"/>
    <mergeCell ref="OMT3:OMV3"/>
    <mergeCell ref="OMW3:OMY3"/>
    <mergeCell ref="OMZ3:ONB3"/>
    <mergeCell ref="ONC3:ONE3"/>
    <mergeCell ref="ONF3:ONH3"/>
    <mergeCell ref="OLY3:OMA3"/>
    <mergeCell ref="OMB3:OMD3"/>
    <mergeCell ref="OME3:OMG3"/>
    <mergeCell ref="OMH3:OMJ3"/>
    <mergeCell ref="OMK3:OMM3"/>
    <mergeCell ref="OMN3:OMP3"/>
    <mergeCell ref="OPK3:OPM3"/>
    <mergeCell ref="OPN3:OPP3"/>
    <mergeCell ref="OPQ3:OPS3"/>
    <mergeCell ref="OPT3:OPV3"/>
    <mergeCell ref="OPW3:OPY3"/>
    <mergeCell ref="OPZ3:OQB3"/>
    <mergeCell ref="OOS3:OOU3"/>
    <mergeCell ref="OOV3:OOX3"/>
    <mergeCell ref="OOY3:OPA3"/>
    <mergeCell ref="OPB3:OPD3"/>
    <mergeCell ref="OPE3:OPG3"/>
    <mergeCell ref="OPH3:OPJ3"/>
    <mergeCell ref="OOA3:OOC3"/>
    <mergeCell ref="OOD3:OOF3"/>
    <mergeCell ref="OOG3:OOI3"/>
    <mergeCell ref="OOJ3:OOL3"/>
    <mergeCell ref="OOM3:OOO3"/>
    <mergeCell ref="OOP3:OOR3"/>
    <mergeCell ref="ORM3:ORO3"/>
    <mergeCell ref="ORP3:ORR3"/>
    <mergeCell ref="ORS3:ORU3"/>
    <mergeCell ref="ORV3:ORX3"/>
    <mergeCell ref="ORY3:OSA3"/>
    <mergeCell ref="OSB3:OSD3"/>
    <mergeCell ref="OQU3:OQW3"/>
    <mergeCell ref="OQX3:OQZ3"/>
    <mergeCell ref="ORA3:ORC3"/>
    <mergeCell ref="ORD3:ORF3"/>
    <mergeCell ref="ORG3:ORI3"/>
    <mergeCell ref="ORJ3:ORL3"/>
    <mergeCell ref="OQC3:OQE3"/>
    <mergeCell ref="OQF3:OQH3"/>
    <mergeCell ref="OQI3:OQK3"/>
    <mergeCell ref="OQL3:OQN3"/>
    <mergeCell ref="OQO3:OQQ3"/>
    <mergeCell ref="OQR3:OQT3"/>
    <mergeCell ref="OTO3:OTQ3"/>
    <mergeCell ref="OTR3:OTT3"/>
    <mergeCell ref="OTU3:OTW3"/>
    <mergeCell ref="OTX3:OTZ3"/>
    <mergeCell ref="OUA3:OUC3"/>
    <mergeCell ref="OUD3:OUF3"/>
    <mergeCell ref="OSW3:OSY3"/>
    <mergeCell ref="OSZ3:OTB3"/>
    <mergeCell ref="OTC3:OTE3"/>
    <mergeCell ref="OTF3:OTH3"/>
    <mergeCell ref="OTI3:OTK3"/>
    <mergeCell ref="OTL3:OTN3"/>
    <mergeCell ref="OSE3:OSG3"/>
    <mergeCell ref="OSH3:OSJ3"/>
    <mergeCell ref="OSK3:OSM3"/>
    <mergeCell ref="OSN3:OSP3"/>
    <mergeCell ref="OSQ3:OSS3"/>
    <mergeCell ref="OST3:OSV3"/>
    <mergeCell ref="OVQ3:OVS3"/>
    <mergeCell ref="OVT3:OVV3"/>
    <mergeCell ref="OVW3:OVY3"/>
    <mergeCell ref="OVZ3:OWB3"/>
    <mergeCell ref="OWC3:OWE3"/>
    <mergeCell ref="OWF3:OWH3"/>
    <mergeCell ref="OUY3:OVA3"/>
    <mergeCell ref="OVB3:OVD3"/>
    <mergeCell ref="OVE3:OVG3"/>
    <mergeCell ref="OVH3:OVJ3"/>
    <mergeCell ref="OVK3:OVM3"/>
    <mergeCell ref="OVN3:OVP3"/>
    <mergeCell ref="OUG3:OUI3"/>
    <mergeCell ref="OUJ3:OUL3"/>
    <mergeCell ref="OUM3:OUO3"/>
    <mergeCell ref="OUP3:OUR3"/>
    <mergeCell ref="OUS3:OUU3"/>
    <mergeCell ref="OUV3:OUX3"/>
    <mergeCell ref="OXS3:OXU3"/>
    <mergeCell ref="OXV3:OXX3"/>
    <mergeCell ref="OXY3:OYA3"/>
    <mergeCell ref="OYB3:OYD3"/>
    <mergeCell ref="OYE3:OYG3"/>
    <mergeCell ref="OYH3:OYJ3"/>
    <mergeCell ref="OXA3:OXC3"/>
    <mergeCell ref="OXD3:OXF3"/>
    <mergeCell ref="OXG3:OXI3"/>
    <mergeCell ref="OXJ3:OXL3"/>
    <mergeCell ref="OXM3:OXO3"/>
    <mergeCell ref="OXP3:OXR3"/>
    <mergeCell ref="OWI3:OWK3"/>
    <mergeCell ref="OWL3:OWN3"/>
    <mergeCell ref="OWO3:OWQ3"/>
    <mergeCell ref="OWR3:OWT3"/>
    <mergeCell ref="OWU3:OWW3"/>
    <mergeCell ref="OWX3:OWZ3"/>
    <mergeCell ref="OZU3:OZW3"/>
    <mergeCell ref="OZX3:OZZ3"/>
    <mergeCell ref="PAA3:PAC3"/>
    <mergeCell ref="PAD3:PAF3"/>
    <mergeCell ref="PAG3:PAI3"/>
    <mergeCell ref="PAJ3:PAL3"/>
    <mergeCell ref="OZC3:OZE3"/>
    <mergeCell ref="OZF3:OZH3"/>
    <mergeCell ref="OZI3:OZK3"/>
    <mergeCell ref="OZL3:OZN3"/>
    <mergeCell ref="OZO3:OZQ3"/>
    <mergeCell ref="OZR3:OZT3"/>
    <mergeCell ref="OYK3:OYM3"/>
    <mergeCell ref="OYN3:OYP3"/>
    <mergeCell ref="OYQ3:OYS3"/>
    <mergeCell ref="OYT3:OYV3"/>
    <mergeCell ref="OYW3:OYY3"/>
    <mergeCell ref="OYZ3:OZB3"/>
    <mergeCell ref="PBW3:PBY3"/>
    <mergeCell ref="PBZ3:PCB3"/>
    <mergeCell ref="PCC3:PCE3"/>
    <mergeCell ref="PCF3:PCH3"/>
    <mergeCell ref="PCI3:PCK3"/>
    <mergeCell ref="PCL3:PCN3"/>
    <mergeCell ref="PBE3:PBG3"/>
    <mergeCell ref="PBH3:PBJ3"/>
    <mergeCell ref="PBK3:PBM3"/>
    <mergeCell ref="PBN3:PBP3"/>
    <mergeCell ref="PBQ3:PBS3"/>
    <mergeCell ref="PBT3:PBV3"/>
    <mergeCell ref="PAM3:PAO3"/>
    <mergeCell ref="PAP3:PAR3"/>
    <mergeCell ref="PAS3:PAU3"/>
    <mergeCell ref="PAV3:PAX3"/>
    <mergeCell ref="PAY3:PBA3"/>
    <mergeCell ref="PBB3:PBD3"/>
    <mergeCell ref="PDY3:PEA3"/>
    <mergeCell ref="PEB3:PED3"/>
    <mergeCell ref="PEE3:PEG3"/>
    <mergeCell ref="PEH3:PEJ3"/>
    <mergeCell ref="PEK3:PEM3"/>
    <mergeCell ref="PEN3:PEP3"/>
    <mergeCell ref="PDG3:PDI3"/>
    <mergeCell ref="PDJ3:PDL3"/>
    <mergeCell ref="PDM3:PDO3"/>
    <mergeCell ref="PDP3:PDR3"/>
    <mergeCell ref="PDS3:PDU3"/>
    <mergeCell ref="PDV3:PDX3"/>
    <mergeCell ref="PCO3:PCQ3"/>
    <mergeCell ref="PCR3:PCT3"/>
    <mergeCell ref="PCU3:PCW3"/>
    <mergeCell ref="PCX3:PCZ3"/>
    <mergeCell ref="PDA3:PDC3"/>
    <mergeCell ref="PDD3:PDF3"/>
    <mergeCell ref="PGA3:PGC3"/>
    <mergeCell ref="PGD3:PGF3"/>
    <mergeCell ref="PGG3:PGI3"/>
    <mergeCell ref="PGJ3:PGL3"/>
    <mergeCell ref="PGM3:PGO3"/>
    <mergeCell ref="PGP3:PGR3"/>
    <mergeCell ref="PFI3:PFK3"/>
    <mergeCell ref="PFL3:PFN3"/>
    <mergeCell ref="PFO3:PFQ3"/>
    <mergeCell ref="PFR3:PFT3"/>
    <mergeCell ref="PFU3:PFW3"/>
    <mergeCell ref="PFX3:PFZ3"/>
    <mergeCell ref="PEQ3:PES3"/>
    <mergeCell ref="PET3:PEV3"/>
    <mergeCell ref="PEW3:PEY3"/>
    <mergeCell ref="PEZ3:PFB3"/>
    <mergeCell ref="PFC3:PFE3"/>
    <mergeCell ref="PFF3:PFH3"/>
    <mergeCell ref="PIC3:PIE3"/>
    <mergeCell ref="PIF3:PIH3"/>
    <mergeCell ref="PII3:PIK3"/>
    <mergeCell ref="PIL3:PIN3"/>
    <mergeCell ref="PIO3:PIQ3"/>
    <mergeCell ref="PIR3:PIT3"/>
    <mergeCell ref="PHK3:PHM3"/>
    <mergeCell ref="PHN3:PHP3"/>
    <mergeCell ref="PHQ3:PHS3"/>
    <mergeCell ref="PHT3:PHV3"/>
    <mergeCell ref="PHW3:PHY3"/>
    <mergeCell ref="PHZ3:PIB3"/>
    <mergeCell ref="PGS3:PGU3"/>
    <mergeCell ref="PGV3:PGX3"/>
    <mergeCell ref="PGY3:PHA3"/>
    <mergeCell ref="PHB3:PHD3"/>
    <mergeCell ref="PHE3:PHG3"/>
    <mergeCell ref="PHH3:PHJ3"/>
    <mergeCell ref="PKE3:PKG3"/>
    <mergeCell ref="PKH3:PKJ3"/>
    <mergeCell ref="PKK3:PKM3"/>
    <mergeCell ref="PKN3:PKP3"/>
    <mergeCell ref="PKQ3:PKS3"/>
    <mergeCell ref="PKT3:PKV3"/>
    <mergeCell ref="PJM3:PJO3"/>
    <mergeCell ref="PJP3:PJR3"/>
    <mergeCell ref="PJS3:PJU3"/>
    <mergeCell ref="PJV3:PJX3"/>
    <mergeCell ref="PJY3:PKA3"/>
    <mergeCell ref="PKB3:PKD3"/>
    <mergeCell ref="PIU3:PIW3"/>
    <mergeCell ref="PIX3:PIZ3"/>
    <mergeCell ref="PJA3:PJC3"/>
    <mergeCell ref="PJD3:PJF3"/>
    <mergeCell ref="PJG3:PJI3"/>
    <mergeCell ref="PJJ3:PJL3"/>
    <mergeCell ref="PMG3:PMI3"/>
    <mergeCell ref="PMJ3:PML3"/>
    <mergeCell ref="PMM3:PMO3"/>
    <mergeCell ref="PMP3:PMR3"/>
    <mergeCell ref="PMS3:PMU3"/>
    <mergeCell ref="PMV3:PMX3"/>
    <mergeCell ref="PLO3:PLQ3"/>
    <mergeCell ref="PLR3:PLT3"/>
    <mergeCell ref="PLU3:PLW3"/>
    <mergeCell ref="PLX3:PLZ3"/>
    <mergeCell ref="PMA3:PMC3"/>
    <mergeCell ref="PMD3:PMF3"/>
    <mergeCell ref="PKW3:PKY3"/>
    <mergeCell ref="PKZ3:PLB3"/>
    <mergeCell ref="PLC3:PLE3"/>
    <mergeCell ref="PLF3:PLH3"/>
    <mergeCell ref="PLI3:PLK3"/>
    <mergeCell ref="PLL3:PLN3"/>
    <mergeCell ref="POI3:POK3"/>
    <mergeCell ref="POL3:PON3"/>
    <mergeCell ref="POO3:POQ3"/>
    <mergeCell ref="POR3:POT3"/>
    <mergeCell ref="POU3:POW3"/>
    <mergeCell ref="POX3:POZ3"/>
    <mergeCell ref="PNQ3:PNS3"/>
    <mergeCell ref="PNT3:PNV3"/>
    <mergeCell ref="PNW3:PNY3"/>
    <mergeCell ref="PNZ3:POB3"/>
    <mergeCell ref="POC3:POE3"/>
    <mergeCell ref="POF3:POH3"/>
    <mergeCell ref="PMY3:PNA3"/>
    <mergeCell ref="PNB3:PND3"/>
    <mergeCell ref="PNE3:PNG3"/>
    <mergeCell ref="PNH3:PNJ3"/>
    <mergeCell ref="PNK3:PNM3"/>
    <mergeCell ref="PNN3:PNP3"/>
    <mergeCell ref="PQK3:PQM3"/>
    <mergeCell ref="PQN3:PQP3"/>
    <mergeCell ref="PQQ3:PQS3"/>
    <mergeCell ref="PQT3:PQV3"/>
    <mergeCell ref="PQW3:PQY3"/>
    <mergeCell ref="PQZ3:PRB3"/>
    <mergeCell ref="PPS3:PPU3"/>
    <mergeCell ref="PPV3:PPX3"/>
    <mergeCell ref="PPY3:PQA3"/>
    <mergeCell ref="PQB3:PQD3"/>
    <mergeCell ref="PQE3:PQG3"/>
    <mergeCell ref="PQH3:PQJ3"/>
    <mergeCell ref="PPA3:PPC3"/>
    <mergeCell ref="PPD3:PPF3"/>
    <mergeCell ref="PPG3:PPI3"/>
    <mergeCell ref="PPJ3:PPL3"/>
    <mergeCell ref="PPM3:PPO3"/>
    <mergeCell ref="PPP3:PPR3"/>
    <mergeCell ref="PSM3:PSO3"/>
    <mergeCell ref="PSP3:PSR3"/>
    <mergeCell ref="PSS3:PSU3"/>
    <mergeCell ref="PSV3:PSX3"/>
    <mergeCell ref="PSY3:PTA3"/>
    <mergeCell ref="PTB3:PTD3"/>
    <mergeCell ref="PRU3:PRW3"/>
    <mergeCell ref="PRX3:PRZ3"/>
    <mergeCell ref="PSA3:PSC3"/>
    <mergeCell ref="PSD3:PSF3"/>
    <mergeCell ref="PSG3:PSI3"/>
    <mergeCell ref="PSJ3:PSL3"/>
    <mergeCell ref="PRC3:PRE3"/>
    <mergeCell ref="PRF3:PRH3"/>
    <mergeCell ref="PRI3:PRK3"/>
    <mergeCell ref="PRL3:PRN3"/>
    <mergeCell ref="PRO3:PRQ3"/>
    <mergeCell ref="PRR3:PRT3"/>
    <mergeCell ref="PUO3:PUQ3"/>
    <mergeCell ref="PUR3:PUT3"/>
    <mergeCell ref="PUU3:PUW3"/>
    <mergeCell ref="PUX3:PUZ3"/>
    <mergeCell ref="PVA3:PVC3"/>
    <mergeCell ref="PVD3:PVF3"/>
    <mergeCell ref="PTW3:PTY3"/>
    <mergeCell ref="PTZ3:PUB3"/>
    <mergeCell ref="PUC3:PUE3"/>
    <mergeCell ref="PUF3:PUH3"/>
    <mergeCell ref="PUI3:PUK3"/>
    <mergeCell ref="PUL3:PUN3"/>
    <mergeCell ref="PTE3:PTG3"/>
    <mergeCell ref="PTH3:PTJ3"/>
    <mergeCell ref="PTK3:PTM3"/>
    <mergeCell ref="PTN3:PTP3"/>
    <mergeCell ref="PTQ3:PTS3"/>
    <mergeCell ref="PTT3:PTV3"/>
    <mergeCell ref="PWQ3:PWS3"/>
    <mergeCell ref="PWT3:PWV3"/>
    <mergeCell ref="PWW3:PWY3"/>
    <mergeCell ref="PWZ3:PXB3"/>
    <mergeCell ref="PXC3:PXE3"/>
    <mergeCell ref="PXF3:PXH3"/>
    <mergeCell ref="PVY3:PWA3"/>
    <mergeCell ref="PWB3:PWD3"/>
    <mergeCell ref="PWE3:PWG3"/>
    <mergeCell ref="PWH3:PWJ3"/>
    <mergeCell ref="PWK3:PWM3"/>
    <mergeCell ref="PWN3:PWP3"/>
    <mergeCell ref="PVG3:PVI3"/>
    <mergeCell ref="PVJ3:PVL3"/>
    <mergeCell ref="PVM3:PVO3"/>
    <mergeCell ref="PVP3:PVR3"/>
    <mergeCell ref="PVS3:PVU3"/>
    <mergeCell ref="PVV3:PVX3"/>
    <mergeCell ref="PYS3:PYU3"/>
    <mergeCell ref="PYV3:PYX3"/>
    <mergeCell ref="PYY3:PZA3"/>
    <mergeCell ref="PZB3:PZD3"/>
    <mergeCell ref="PZE3:PZG3"/>
    <mergeCell ref="PZH3:PZJ3"/>
    <mergeCell ref="PYA3:PYC3"/>
    <mergeCell ref="PYD3:PYF3"/>
    <mergeCell ref="PYG3:PYI3"/>
    <mergeCell ref="PYJ3:PYL3"/>
    <mergeCell ref="PYM3:PYO3"/>
    <mergeCell ref="PYP3:PYR3"/>
    <mergeCell ref="PXI3:PXK3"/>
    <mergeCell ref="PXL3:PXN3"/>
    <mergeCell ref="PXO3:PXQ3"/>
    <mergeCell ref="PXR3:PXT3"/>
    <mergeCell ref="PXU3:PXW3"/>
    <mergeCell ref="PXX3:PXZ3"/>
    <mergeCell ref="QAU3:QAW3"/>
    <mergeCell ref="QAX3:QAZ3"/>
    <mergeCell ref="QBA3:QBC3"/>
    <mergeCell ref="QBD3:QBF3"/>
    <mergeCell ref="QBG3:QBI3"/>
    <mergeCell ref="QBJ3:QBL3"/>
    <mergeCell ref="QAC3:QAE3"/>
    <mergeCell ref="QAF3:QAH3"/>
    <mergeCell ref="QAI3:QAK3"/>
    <mergeCell ref="QAL3:QAN3"/>
    <mergeCell ref="QAO3:QAQ3"/>
    <mergeCell ref="QAR3:QAT3"/>
    <mergeCell ref="PZK3:PZM3"/>
    <mergeCell ref="PZN3:PZP3"/>
    <mergeCell ref="PZQ3:PZS3"/>
    <mergeCell ref="PZT3:PZV3"/>
    <mergeCell ref="PZW3:PZY3"/>
    <mergeCell ref="PZZ3:QAB3"/>
    <mergeCell ref="QCW3:QCY3"/>
    <mergeCell ref="QCZ3:QDB3"/>
    <mergeCell ref="QDC3:QDE3"/>
    <mergeCell ref="QDF3:QDH3"/>
    <mergeCell ref="QDI3:QDK3"/>
    <mergeCell ref="QDL3:QDN3"/>
    <mergeCell ref="QCE3:QCG3"/>
    <mergeCell ref="QCH3:QCJ3"/>
    <mergeCell ref="QCK3:QCM3"/>
    <mergeCell ref="QCN3:QCP3"/>
    <mergeCell ref="QCQ3:QCS3"/>
    <mergeCell ref="QCT3:QCV3"/>
    <mergeCell ref="QBM3:QBO3"/>
    <mergeCell ref="QBP3:QBR3"/>
    <mergeCell ref="QBS3:QBU3"/>
    <mergeCell ref="QBV3:QBX3"/>
    <mergeCell ref="QBY3:QCA3"/>
    <mergeCell ref="QCB3:QCD3"/>
    <mergeCell ref="QEY3:QFA3"/>
    <mergeCell ref="QFB3:QFD3"/>
    <mergeCell ref="QFE3:QFG3"/>
    <mergeCell ref="QFH3:QFJ3"/>
    <mergeCell ref="QFK3:QFM3"/>
    <mergeCell ref="QFN3:QFP3"/>
    <mergeCell ref="QEG3:QEI3"/>
    <mergeCell ref="QEJ3:QEL3"/>
    <mergeCell ref="QEM3:QEO3"/>
    <mergeCell ref="QEP3:QER3"/>
    <mergeCell ref="QES3:QEU3"/>
    <mergeCell ref="QEV3:QEX3"/>
    <mergeCell ref="QDO3:QDQ3"/>
    <mergeCell ref="QDR3:QDT3"/>
    <mergeCell ref="QDU3:QDW3"/>
    <mergeCell ref="QDX3:QDZ3"/>
    <mergeCell ref="QEA3:QEC3"/>
    <mergeCell ref="QED3:QEF3"/>
    <mergeCell ref="QHA3:QHC3"/>
    <mergeCell ref="QHD3:QHF3"/>
    <mergeCell ref="QHG3:QHI3"/>
    <mergeCell ref="QHJ3:QHL3"/>
    <mergeCell ref="QHM3:QHO3"/>
    <mergeCell ref="QHP3:QHR3"/>
    <mergeCell ref="QGI3:QGK3"/>
    <mergeCell ref="QGL3:QGN3"/>
    <mergeCell ref="QGO3:QGQ3"/>
    <mergeCell ref="QGR3:QGT3"/>
    <mergeCell ref="QGU3:QGW3"/>
    <mergeCell ref="QGX3:QGZ3"/>
    <mergeCell ref="QFQ3:QFS3"/>
    <mergeCell ref="QFT3:QFV3"/>
    <mergeCell ref="QFW3:QFY3"/>
    <mergeCell ref="QFZ3:QGB3"/>
    <mergeCell ref="QGC3:QGE3"/>
    <mergeCell ref="QGF3:QGH3"/>
    <mergeCell ref="QJC3:QJE3"/>
    <mergeCell ref="QJF3:QJH3"/>
    <mergeCell ref="QJI3:QJK3"/>
    <mergeCell ref="QJL3:QJN3"/>
    <mergeCell ref="QJO3:QJQ3"/>
    <mergeCell ref="QJR3:QJT3"/>
    <mergeCell ref="QIK3:QIM3"/>
    <mergeCell ref="QIN3:QIP3"/>
    <mergeCell ref="QIQ3:QIS3"/>
    <mergeCell ref="QIT3:QIV3"/>
    <mergeCell ref="QIW3:QIY3"/>
    <mergeCell ref="QIZ3:QJB3"/>
    <mergeCell ref="QHS3:QHU3"/>
    <mergeCell ref="QHV3:QHX3"/>
    <mergeCell ref="QHY3:QIA3"/>
    <mergeCell ref="QIB3:QID3"/>
    <mergeCell ref="QIE3:QIG3"/>
    <mergeCell ref="QIH3:QIJ3"/>
    <mergeCell ref="QLE3:QLG3"/>
    <mergeCell ref="QLH3:QLJ3"/>
    <mergeCell ref="QLK3:QLM3"/>
    <mergeCell ref="QLN3:QLP3"/>
    <mergeCell ref="QLQ3:QLS3"/>
    <mergeCell ref="QLT3:QLV3"/>
    <mergeCell ref="QKM3:QKO3"/>
    <mergeCell ref="QKP3:QKR3"/>
    <mergeCell ref="QKS3:QKU3"/>
    <mergeCell ref="QKV3:QKX3"/>
    <mergeCell ref="QKY3:QLA3"/>
    <mergeCell ref="QLB3:QLD3"/>
    <mergeCell ref="QJU3:QJW3"/>
    <mergeCell ref="QJX3:QJZ3"/>
    <mergeCell ref="QKA3:QKC3"/>
    <mergeCell ref="QKD3:QKF3"/>
    <mergeCell ref="QKG3:QKI3"/>
    <mergeCell ref="QKJ3:QKL3"/>
    <mergeCell ref="QNG3:QNI3"/>
    <mergeCell ref="QNJ3:QNL3"/>
    <mergeCell ref="QNM3:QNO3"/>
    <mergeCell ref="QNP3:QNR3"/>
    <mergeCell ref="QNS3:QNU3"/>
    <mergeCell ref="QNV3:QNX3"/>
    <mergeCell ref="QMO3:QMQ3"/>
    <mergeCell ref="QMR3:QMT3"/>
    <mergeCell ref="QMU3:QMW3"/>
    <mergeCell ref="QMX3:QMZ3"/>
    <mergeCell ref="QNA3:QNC3"/>
    <mergeCell ref="QND3:QNF3"/>
    <mergeCell ref="QLW3:QLY3"/>
    <mergeCell ref="QLZ3:QMB3"/>
    <mergeCell ref="QMC3:QME3"/>
    <mergeCell ref="QMF3:QMH3"/>
    <mergeCell ref="QMI3:QMK3"/>
    <mergeCell ref="QML3:QMN3"/>
    <mergeCell ref="QPI3:QPK3"/>
    <mergeCell ref="QPL3:QPN3"/>
    <mergeCell ref="QPO3:QPQ3"/>
    <mergeCell ref="QPR3:QPT3"/>
    <mergeCell ref="QPU3:QPW3"/>
    <mergeCell ref="QPX3:QPZ3"/>
    <mergeCell ref="QOQ3:QOS3"/>
    <mergeCell ref="QOT3:QOV3"/>
    <mergeCell ref="QOW3:QOY3"/>
    <mergeCell ref="QOZ3:QPB3"/>
    <mergeCell ref="QPC3:QPE3"/>
    <mergeCell ref="QPF3:QPH3"/>
    <mergeCell ref="QNY3:QOA3"/>
    <mergeCell ref="QOB3:QOD3"/>
    <mergeCell ref="QOE3:QOG3"/>
    <mergeCell ref="QOH3:QOJ3"/>
    <mergeCell ref="QOK3:QOM3"/>
    <mergeCell ref="QON3:QOP3"/>
    <mergeCell ref="QRK3:QRM3"/>
    <mergeCell ref="QRN3:QRP3"/>
    <mergeCell ref="QRQ3:QRS3"/>
    <mergeCell ref="QRT3:QRV3"/>
    <mergeCell ref="QRW3:QRY3"/>
    <mergeCell ref="QRZ3:QSB3"/>
    <mergeCell ref="QQS3:QQU3"/>
    <mergeCell ref="QQV3:QQX3"/>
    <mergeCell ref="QQY3:QRA3"/>
    <mergeCell ref="QRB3:QRD3"/>
    <mergeCell ref="QRE3:QRG3"/>
    <mergeCell ref="QRH3:QRJ3"/>
    <mergeCell ref="QQA3:QQC3"/>
    <mergeCell ref="QQD3:QQF3"/>
    <mergeCell ref="QQG3:QQI3"/>
    <mergeCell ref="QQJ3:QQL3"/>
    <mergeCell ref="QQM3:QQO3"/>
    <mergeCell ref="QQP3:QQR3"/>
    <mergeCell ref="QTM3:QTO3"/>
    <mergeCell ref="QTP3:QTR3"/>
    <mergeCell ref="QTS3:QTU3"/>
    <mergeCell ref="QTV3:QTX3"/>
    <mergeCell ref="QTY3:QUA3"/>
    <mergeCell ref="QUB3:QUD3"/>
    <mergeCell ref="QSU3:QSW3"/>
    <mergeCell ref="QSX3:QSZ3"/>
    <mergeCell ref="QTA3:QTC3"/>
    <mergeCell ref="QTD3:QTF3"/>
    <mergeCell ref="QTG3:QTI3"/>
    <mergeCell ref="QTJ3:QTL3"/>
    <mergeCell ref="QSC3:QSE3"/>
    <mergeCell ref="QSF3:QSH3"/>
    <mergeCell ref="QSI3:QSK3"/>
    <mergeCell ref="QSL3:QSN3"/>
    <mergeCell ref="QSO3:QSQ3"/>
    <mergeCell ref="QSR3:QST3"/>
    <mergeCell ref="QVO3:QVQ3"/>
    <mergeCell ref="QVR3:QVT3"/>
    <mergeCell ref="QVU3:QVW3"/>
    <mergeCell ref="QVX3:QVZ3"/>
    <mergeCell ref="QWA3:QWC3"/>
    <mergeCell ref="QWD3:QWF3"/>
    <mergeCell ref="QUW3:QUY3"/>
    <mergeCell ref="QUZ3:QVB3"/>
    <mergeCell ref="QVC3:QVE3"/>
    <mergeCell ref="QVF3:QVH3"/>
    <mergeCell ref="QVI3:QVK3"/>
    <mergeCell ref="QVL3:QVN3"/>
    <mergeCell ref="QUE3:QUG3"/>
    <mergeCell ref="QUH3:QUJ3"/>
    <mergeCell ref="QUK3:QUM3"/>
    <mergeCell ref="QUN3:QUP3"/>
    <mergeCell ref="QUQ3:QUS3"/>
    <mergeCell ref="QUT3:QUV3"/>
    <mergeCell ref="QXQ3:QXS3"/>
    <mergeCell ref="QXT3:QXV3"/>
    <mergeCell ref="QXW3:QXY3"/>
    <mergeCell ref="QXZ3:QYB3"/>
    <mergeCell ref="QYC3:QYE3"/>
    <mergeCell ref="QYF3:QYH3"/>
    <mergeCell ref="QWY3:QXA3"/>
    <mergeCell ref="QXB3:QXD3"/>
    <mergeCell ref="QXE3:QXG3"/>
    <mergeCell ref="QXH3:QXJ3"/>
    <mergeCell ref="QXK3:QXM3"/>
    <mergeCell ref="QXN3:QXP3"/>
    <mergeCell ref="QWG3:QWI3"/>
    <mergeCell ref="QWJ3:QWL3"/>
    <mergeCell ref="QWM3:QWO3"/>
    <mergeCell ref="QWP3:QWR3"/>
    <mergeCell ref="QWS3:QWU3"/>
    <mergeCell ref="QWV3:QWX3"/>
    <mergeCell ref="QZS3:QZU3"/>
    <mergeCell ref="QZV3:QZX3"/>
    <mergeCell ref="QZY3:RAA3"/>
    <mergeCell ref="RAB3:RAD3"/>
    <mergeCell ref="RAE3:RAG3"/>
    <mergeCell ref="RAH3:RAJ3"/>
    <mergeCell ref="QZA3:QZC3"/>
    <mergeCell ref="QZD3:QZF3"/>
    <mergeCell ref="QZG3:QZI3"/>
    <mergeCell ref="QZJ3:QZL3"/>
    <mergeCell ref="QZM3:QZO3"/>
    <mergeCell ref="QZP3:QZR3"/>
    <mergeCell ref="QYI3:QYK3"/>
    <mergeCell ref="QYL3:QYN3"/>
    <mergeCell ref="QYO3:QYQ3"/>
    <mergeCell ref="QYR3:QYT3"/>
    <mergeCell ref="QYU3:QYW3"/>
    <mergeCell ref="QYX3:QYZ3"/>
    <mergeCell ref="RBU3:RBW3"/>
    <mergeCell ref="RBX3:RBZ3"/>
    <mergeCell ref="RCA3:RCC3"/>
    <mergeCell ref="RCD3:RCF3"/>
    <mergeCell ref="RCG3:RCI3"/>
    <mergeCell ref="RCJ3:RCL3"/>
    <mergeCell ref="RBC3:RBE3"/>
    <mergeCell ref="RBF3:RBH3"/>
    <mergeCell ref="RBI3:RBK3"/>
    <mergeCell ref="RBL3:RBN3"/>
    <mergeCell ref="RBO3:RBQ3"/>
    <mergeCell ref="RBR3:RBT3"/>
    <mergeCell ref="RAK3:RAM3"/>
    <mergeCell ref="RAN3:RAP3"/>
    <mergeCell ref="RAQ3:RAS3"/>
    <mergeCell ref="RAT3:RAV3"/>
    <mergeCell ref="RAW3:RAY3"/>
    <mergeCell ref="RAZ3:RBB3"/>
    <mergeCell ref="RDW3:RDY3"/>
    <mergeCell ref="RDZ3:REB3"/>
    <mergeCell ref="REC3:REE3"/>
    <mergeCell ref="REF3:REH3"/>
    <mergeCell ref="REI3:REK3"/>
    <mergeCell ref="REL3:REN3"/>
    <mergeCell ref="RDE3:RDG3"/>
    <mergeCell ref="RDH3:RDJ3"/>
    <mergeCell ref="RDK3:RDM3"/>
    <mergeCell ref="RDN3:RDP3"/>
    <mergeCell ref="RDQ3:RDS3"/>
    <mergeCell ref="RDT3:RDV3"/>
    <mergeCell ref="RCM3:RCO3"/>
    <mergeCell ref="RCP3:RCR3"/>
    <mergeCell ref="RCS3:RCU3"/>
    <mergeCell ref="RCV3:RCX3"/>
    <mergeCell ref="RCY3:RDA3"/>
    <mergeCell ref="RDB3:RDD3"/>
    <mergeCell ref="RFY3:RGA3"/>
    <mergeCell ref="RGB3:RGD3"/>
    <mergeCell ref="RGE3:RGG3"/>
    <mergeCell ref="RGH3:RGJ3"/>
    <mergeCell ref="RGK3:RGM3"/>
    <mergeCell ref="RGN3:RGP3"/>
    <mergeCell ref="RFG3:RFI3"/>
    <mergeCell ref="RFJ3:RFL3"/>
    <mergeCell ref="RFM3:RFO3"/>
    <mergeCell ref="RFP3:RFR3"/>
    <mergeCell ref="RFS3:RFU3"/>
    <mergeCell ref="RFV3:RFX3"/>
    <mergeCell ref="REO3:REQ3"/>
    <mergeCell ref="RER3:RET3"/>
    <mergeCell ref="REU3:REW3"/>
    <mergeCell ref="REX3:REZ3"/>
    <mergeCell ref="RFA3:RFC3"/>
    <mergeCell ref="RFD3:RFF3"/>
    <mergeCell ref="RIA3:RIC3"/>
    <mergeCell ref="RID3:RIF3"/>
    <mergeCell ref="RIG3:RII3"/>
    <mergeCell ref="RIJ3:RIL3"/>
    <mergeCell ref="RIM3:RIO3"/>
    <mergeCell ref="RIP3:RIR3"/>
    <mergeCell ref="RHI3:RHK3"/>
    <mergeCell ref="RHL3:RHN3"/>
    <mergeCell ref="RHO3:RHQ3"/>
    <mergeCell ref="RHR3:RHT3"/>
    <mergeCell ref="RHU3:RHW3"/>
    <mergeCell ref="RHX3:RHZ3"/>
    <mergeCell ref="RGQ3:RGS3"/>
    <mergeCell ref="RGT3:RGV3"/>
    <mergeCell ref="RGW3:RGY3"/>
    <mergeCell ref="RGZ3:RHB3"/>
    <mergeCell ref="RHC3:RHE3"/>
    <mergeCell ref="RHF3:RHH3"/>
    <mergeCell ref="RKC3:RKE3"/>
    <mergeCell ref="RKF3:RKH3"/>
    <mergeCell ref="RKI3:RKK3"/>
    <mergeCell ref="RKL3:RKN3"/>
    <mergeCell ref="RKO3:RKQ3"/>
    <mergeCell ref="RKR3:RKT3"/>
    <mergeCell ref="RJK3:RJM3"/>
    <mergeCell ref="RJN3:RJP3"/>
    <mergeCell ref="RJQ3:RJS3"/>
    <mergeCell ref="RJT3:RJV3"/>
    <mergeCell ref="RJW3:RJY3"/>
    <mergeCell ref="RJZ3:RKB3"/>
    <mergeCell ref="RIS3:RIU3"/>
    <mergeCell ref="RIV3:RIX3"/>
    <mergeCell ref="RIY3:RJA3"/>
    <mergeCell ref="RJB3:RJD3"/>
    <mergeCell ref="RJE3:RJG3"/>
    <mergeCell ref="RJH3:RJJ3"/>
    <mergeCell ref="RME3:RMG3"/>
    <mergeCell ref="RMH3:RMJ3"/>
    <mergeCell ref="RMK3:RMM3"/>
    <mergeCell ref="RMN3:RMP3"/>
    <mergeCell ref="RMQ3:RMS3"/>
    <mergeCell ref="RMT3:RMV3"/>
    <mergeCell ref="RLM3:RLO3"/>
    <mergeCell ref="RLP3:RLR3"/>
    <mergeCell ref="RLS3:RLU3"/>
    <mergeCell ref="RLV3:RLX3"/>
    <mergeCell ref="RLY3:RMA3"/>
    <mergeCell ref="RMB3:RMD3"/>
    <mergeCell ref="RKU3:RKW3"/>
    <mergeCell ref="RKX3:RKZ3"/>
    <mergeCell ref="RLA3:RLC3"/>
    <mergeCell ref="RLD3:RLF3"/>
    <mergeCell ref="RLG3:RLI3"/>
    <mergeCell ref="RLJ3:RLL3"/>
    <mergeCell ref="ROG3:ROI3"/>
    <mergeCell ref="ROJ3:ROL3"/>
    <mergeCell ref="ROM3:ROO3"/>
    <mergeCell ref="ROP3:ROR3"/>
    <mergeCell ref="ROS3:ROU3"/>
    <mergeCell ref="ROV3:ROX3"/>
    <mergeCell ref="RNO3:RNQ3"/>
    <mergeCell ref="RNR3:RNT3"/>
    <mergeCell ref="RNU3:RNW3"/>
    <mergeCell ref="RNX3:RNZ3"/>
    <mergeCell ref="ROA3:ROC3"/>
    <mergeCell ref="ROD3:ROF3"/>
    <mergeCell ref="RMW3:RMY3"/>
    <mergeCell ref="RMZ3:RNB3"/>
    <mergeCell ref="RNC3:RNE3"/>
    <mergeCell ref="RNF3:RNH3"/>
    <mergeCell ref="RNI3:RNK3"/>
    <mergeCell ref="RNL3:RNN3"/>
    <mergeCell ref="RQI3:RQK3"/>
    <mergeCell ref="RQL3:RQN3"/>
    <mergeCell ref="RQO3:RQQ3"/>
    <mergeCell ref="RQR3:RQT3"/>
    <mergeCell ref="RQU3:RQW3"/>
    <mergeCell ref="RQX3:RQZ3"/>
    <mergeCell ref="RPQ3:RPS3"/>
    <mergeCell ref="RPT3:RPV3"/>
    <mergeCell ref="RPW3:RPY3"/>
    <mergeCell ref="RPZ3:RQB3"/>
    <mergeCell ref="RQC3:RQE3"/>
    <mergeCell ref="RQF3:RQH3"/>
    <mergeCell ref="ROY3:RPA3"/>
    <mergeCell ref="RPB3:RPD3"/>
    <mergeCell ref="RPE3:RPG3"/>
    <mergeCell ref="RPH3:RPJ3"/>
    <mergeCell ref="RPK3:RPM3"/>
    <mergeCell ref="RPN3:RPP3"/>
    <mergeCell ref="RSK3:RSM3"/>
    <mergeCell ref="RSN3:RSP3"/>
    <mergeCell ref="RSQ3:RSS3"/>
    <mergeCell ref="RST3:RSV3"/>
    <mergeCell ref="RSW3:RSY3"/>
    <mergeCell ref="RSZ3:RTB3"/>
    <mergeCell ref="RRS3:RRU3"/>
    <mergeCell ref="RRV3:RRX3"/>
    <mergeCell ref="RRY3:RSA3"/>
    <mergeCell ref="RSB3:RSD3"/>
    <mergeCell ref="RSE3:RSG3"/>
    <mergeCell ref="RSH3:RSJ3"/>
    <mergeCell ref="RRA3:RRC3"/>
    <mergeCell ref="RRD3:RRF3"/>
    <mergeCell ref="RRG3:RRI3"/>
    <mergeCell ref="RRJ3:RRL3"/>
    <mergeCell ref="RRM3:RRO3"/>
    <mergeCell ref="RRP3:RRR3"/>
    <mergeCell ref="RUM3:RUO3"/>
    <mergeCell ref="RUP3:RUR3"/>
    <mergeCell ref="RUS3:RUU3"/>
    <mergeCell ref="RUV3:RUX3"/>
    <mergeCell ref="RUY3:RVA3"/>
    <mergeCell ref="RVB3:RVD3"/>
    <mergeCell ref="RTU3:RTW3"/>
    <mergeCell ref="RTX3:RTZ3"/>
    <mergeCell ref="RUA3:RUC3"/>
    <mergeCell ref="RUD3:RUF3"/>
    <mergeCell ref="RUG3:RUI3"/>
    <mergeCell ref="RUJ3:RUL3"/>
    <mergeCell ref="RTC3:RTE3"/>
    <mergeCell ref="RTF3:RTH3"/>
    <mergeCell ref="RTI3:RTK3"/>
    <mergeCell ref="RTL3:RTN3"/>
    <mergeCell ref="RTO3:RTQ3"/>
    <mergeCell ref="RTR3:RTT3"/>
    <mergeCell ref="RWO3:RWQ3"/>
    <mergeCell ref="RWR3:RWT3"/>
    <mergeCell ref="RWU3:RWW3"/>
    <mergeCell ref="RWX3:RWZ3"/>
    <mergeCell ref="RXA3:RXC3"/>
    <mergeCell ref="RXD3:RXF3"/>
    <mergeCell ref="RVW3:RVY3"/>
    <mergeCell ref="RVZ3:RWB3"/>
    <mergeCell ref="RWC3:RWE3"/>
    <mergeCell ref="RWF3:RWH3"/>
    <mergeCell ref="RWI3:RWK3"/>
    <mergeCell ref="RWL3:RWN3"/>
    <mergeCell ref="RVE3:RVG3"/>
    <mergeCell ref="RVH3:RVJ3"/>
    <mergeCell ref="RVK3:RVM3"/>
    <mergeCell ref="RVN3:RVP3"/>
    <mergeCell ref="RVQ3:RVS3"/>
    <mergeCell ref="RVT3:RVV3"/>
    <mergeCell ref="RYQ3:RYS3"/>
    <mergeCell ref="RYT3:RYV3"/>
    <mergeCell ref="RYW3:RYY3"/>
    <mergeCell ref="RYZ3:RZB3"/>
    <mergeCell ref="RZC3:RZE3"/>
    <mergeCell ref="RZF3:RZH3"/>
    <mergeCell ref="RXY3:RYA3"/>
    <mergeCell ref="RYB3:RYD3"/>
    <mergeCell ref="RYE3:RYG3"/>
    <mergeCell ref="RYH3:RYJ3"/>
    <mergeCell ref="RYK3:RYM3"/>
    <mergeCell ref="RYN3:RYP3"/>
    <mergeCell ref="RXG3:RXI3"/>
    <mergeCell ref="RXJ3:RXL3"/>
    <mergeCell ref="RXM3:RXO3"/>
    <mergeCell ref="RXP3:RXR3"/>
    <mergeCell ref="RXS3:RXU3"/>
    <mergeCell ref="RXV3:RXX3"/>
    <mergeCell ref="SAS3:SAU3"/>
    <mergeCell ref="SAV3:SAX3"/>
    <mergeCell ref="SAY3:SBA3"/>
    <mergeCell ref="SBB3:SBD3"/>
    <mergeCell ref="SBE3:SBG3"/>
    <mergeCell ref="SBH3:SBJ3"/>
    <mergeCell ref="SAA3:SAC3"/>
    <mergeCell ref="SAD3:SAF3"/>
    <mergeCell ref="SAG3:SAI3"/>
    <mergeCell ref="SAJ3:SAL3"/>
    <mergeCell ref="SAM3:SAO3"/>
    <mergeCell ref="SAP3:SAR3"/>
    <mergeCell ref="RZI3:RZK3"/>
    <mergeCell ref="RZL3:RZN3"/>
    <mergeCell ref="RZO3:RZQ3"/>
    <mergeCell ref="RZR3:RZT3"/>
    <mergeCell ref="RZU3:RZW3"/>
    <mergeCell ref="RZX3:RZZ3"/>
    <mergeCell ref="SCU3:SCW3"/>
    <mergeCell ref="SCX3:SCZ3"/>
    <mergeCell ref="SDA3:SDC3"/>
    <mergeCell ref="SDD3:SDF3"/>
    <mergeCell ref="SDG3:SDI3"/>
    <mergeCell ref="SDJ3:SDL3"/>
    <mergeCell ref="SCC3:SCE3"/>
    <mergeCell ref="SCF3:SCH3"/>
    <mergeCell ref="SCI3:SCK3"/>
    <mergeCell ref="SCL3:SCN3"/>
    <mergeCell ref="SCO3:SCQ3"/>
    <mergeCell ref="SCR3:SCT3"/>
    <mergeCell ref="SBK3:SBM3"/>
    <mergeCell ref="SBN3:SBP3"/>
    <mergeCell ref="SBQ3:SBS3"/>
    <mergeCell ref="SBT3:SBV3"/>
    <mergeCell ref="SBW3:SBY3"/>
    <mergeCell ref="SBZ3:SCB3"/>
    <mergeCell ref="SEW3:SEY3"/>
    <mergeCell ref="SEZ3:SFB3"/>
    <mergeCell ref="SFC3:SFE3"/>
    <mergeCell ref="SFF3:SFH3"/>
    <mergeCell ref="SFI3:SFK3"/>
    <mergeCell ref="SFL3:SFN3"/>
    <mergeCell ref="SEE3:SEG3"/>
    <mergeCell ref="SEH3:SEJ3"/>
    <mergeCell ref="SEK3:SEM3"/>
    <mergeCell ref="SEN3:SEP3"/>
    <mergeCell ref="SEQ3:SES3"/>
    <mergeCell ref="SET3:SEV3"/>
    <mergeCell ref="SDM3:SDO3"/>
    <mergeCell ref="SDP3:SDR3"/>
    <mergeCell ref="SDS3:SDU3"/>
    <mergeCell ref="SDV3:SDX3"/>
    <mergeCell ref="SDY3:SEA3"/>
    <mergeCell ref="SEB3:SED3"/>
    <mergeCell ref="SGY3:SHA3"/>
    <mergeCell ref="SHB3:SHD3"/>
    <mergeCell ref="SHE3:SHG3"/>
    <mergeCell ref="SHH3:SHJ3"/>
    <mergeCell ref="SHK3:SHM3"/>
    <mergeCell ref="SHN3:SHP3"/>
    <mergeCell ref="SGG3:SGI3"/>
    <mergeCell ref="SGJ3:SGL3"/>
    <mergeCell ref="SGM3:SGO3"/>
    <mergeCell ref="SGP3:SGR3"/>
    <mergeCell ref="SGS3:SGU3"/>
    <mergeCell ref="SGV3:SGX3"/>
    <mergeCell ref="SFO3:SFQ3"/>
    <mergeCell ref="SFR3:SFT3"/>
    <mergeCell ref="SFU3:SFW3"/>
    <mergeCell ref="SFX3:SFZ3"/>
    <mergeCell ref="SGA3:SGC3"/>
    <mergeCell ref="SGD3:SGF3"/>
    <mergeCell ref="SJA3:SJC3"/>
    <mergeCell ref="SJD3:SJF3"/>
    <mergeCell ref="SJG3:SJI3"/>
    <mergeCell ref="SJJ3:SJL3"/>
    <mergeCell ref="SJM3:SJO3"/>
    <mergeCell ref="SJP3:SJR3"/>
    <mergeCell ref="SII3:SIK3"/>
    <mergeCell ref="SIL3:SIN3"/>
    <mergeCell ref="SIO3:SIQ3"/>
    <mergeCell ref="SIR3:SIT3"/>
    <mergeCell ref="SIU3:SIW3"/>
    <mergeCell ref="SIX3:SIZ3"/>
    <mergeCell ref="SHQ3:SHS3"/>
    <mergeCell ref="SHT3:SHV3"/>
    <mergeCell ref="SHW3:SHY3"/>
    <mergeCell ref="SHZ3:SIB3"/>
    <mergeCell ref="SIC3:SIE3"/>
    <mergeCell ref="SIF3:SIH3"/>
    <mergeCell ref="SLC3:SLE3"/>
    <mergeCell ref="SLF3:SLH3"/>
    <mergeCell ref="SLI3:SLK3"/>
    <mergeCell ref="SLL3:SLN3"/>
    <mergeCell ref="SLO3:SLQ3"/>
    <mergeCell ref="SLR3:SLT3"/>
    <mergeCell ref="SKK3:SKM3"/>
    <mergeCell ref="SKN3:SKP3"/>
    <mergeCell ref="SKQ3:SKS3"/>
    <mergeCell ref="SKT3:SKV3"/>
    <mergeCell ref="SKW3:SKY3"/>
    <mergeCell ref="SKZ3:SLB3"/>
    <mergeCell ref="SJS3:SJU3"/>
    <mergeCell ref="SJV3:SJX3"/>
    <mergeCell ref="SJY3:SKA3"/>
    <mergeCell ref="SKB3:SKD3"/>
    <mergeCell ref="SKE3:SKG3"/>
    <mergeCell ref="SKH3:SKJ3"/>
    <mergeCell ref="SNE3:SNG3"/>
    <mergeCell ref="SNH3:SNJ3"/>
    <mergeCell ref="SNK3:SNM3"/>
    <mergeCell ref="SNN3:SNP3"/>
    <mergeCell ref="SNQ3:SNS3"/>
    <mergeCell ref="SNT3:SNV3"/>
    <mergeCell ref="SMM3:SMO3"/>
    <mergeCell ref="SMP3:SMR3"/>
    <mergeCell ref="SMS3:SMU3"/>
    <mergeCell ref="SMV3:SMX3"/>
    <mergeCell ref="SMY3:SNA3"/>
    <mergeCell ref="SNB3:SND3"/>
    <mergeCell ref="SLU3:SLW3"/>
    <mergeCell ref="SLX3:SLZ3"/>
    <mergeCell ref="SMA3:SMC3"/>
    <mergeCell ref="SMD3:SMF3"/>
    <mergeCell ref="SMG3:SMI3"/>
    <mergeCell ref="SMJ3:SML3"/>
    <mergeCell ref="SPG3:SPI3"/>
    <mergeCell ref="SPJ3:SPL3"/>
    <mergeCell ref="SPM3:SPO3"/>
    <mergeCell ref="SPP3:SPR3"/>
    <mergeCell ref="SPS3:SPU3"/>
    <mergeCell ref="SPV3:SPX3"/>
    <mergeCell ref="SOO3:SOQ3"/>
    <mergeCell ref="SOR3:SOT3"/>
    <mergeCell ref="SOU3:SOW3"/>
    <mergeCell ref="SOX3:SOZ3"/>
    <mergeCell ref="SPA3:SPC3"/>
    <mergeCell ref="SPD3:SPF3"/>
    <mergeCell ref="SNW3:SNY3"/>
    <mergeCell ref="SNZ3:SOB3"/>
    <mergeCell ref="SOC3:SOE3"/>
    <mergeCell ref="SOF3:SOH3"/>
    <mergeCell ref="SOI3:SOK3"/>
    <mergeCell ref="SOL3:SON3"/>
    <mergeCell ref="SRI3:SRK3"/>
    <mergeCell ref="SRL3:SRN3"/>
    <mergeCell ref="SRO3:SRQ3"/>
    <mergeCell ref="SRR3:SRT3"/>
    <mergeCell ref="SRU3:SRW3"/>
    <mergeCell ref="SRX3:SRZ3"/>
    <mergeCell ref="SQQ3:SQS3"/>
    <mergeCell ref="SQT3:SQV3"/>
    <mergeCell ref="SQW3:SQY3"/>
    <mergeCell ref="SQZ3:SRB3"/>
    <mergeCell ref="SRC3:SRE3"/>
    <mergeCell ref="SRF3:SRH3"/>
    <mergeCell ref="SPY3:SQA3"/>
    <mergeCell ref="SQB3:SQD3"/>
    <mergeCell ref="SQE3:SQG3"/>
    <mergeCell ref="SQH3:SQJ3"/>
    <mergeCell ref="SQK3:SQM3"/>
    <mergeCell ref="SQN3:SQP3"/>
    <mergeCell ref="STK3:STM3"/>
    <mergeCell ref="STN3:STP3"/>
    <mergeCell ref="STQ3:STS3"/>
    <mergeCell ref="STT3:STV3"/>
    <mergeCell ref="STW3:STY3"/>
    <mergeCell ref="STZ3:SUB3"/>
    <mergeCell ref="SSS3:SSU3"/>
    <mergeCell ref="SSV3:SSX3"/>
    <mergeCell ref="SSY3:STA3"/>
    <mergeCell ref="STB3:STD3"/>
    <mergeCell ref="STE3:STG3"/>
    <mergeCell ref="STH3:STJ3"/>
    <mergeCell ref="SSA3:SSC3"/>
    <mergeCell ref="SSD3:SSF3"/>
    <mergeCell ref="SSG3:SSI3"/>
    <mergeCell ref="SSJ3:SSL3"/>
    <mergeCell ref="SSM3:SSO3"/>
    <mergeCell ref="SSP3:SSR3"/>
    <mergeCell ref="SVM3:SVO3"/>
    <mergeCell ref="SVP3:SVR3"/>
    <mergeCell ref="SVS3:SVU3"/>
    <mergeCell ref="SVV3:SVX3"/>
    <mergeCell ref="SVY3:SWA3"/>
    <mergeCell ref="SWB3:SWD3"/>
    <mergeCell ref="SUU3:SUW3"/>
    <mergeCell ref="SUX3:SUZ3"/>
    <mergeCell ref="SVA3:SVC3"/>
    <mergeCell ref="SVD3:SVF3"/>
    <mergeCell ref="SVG3:SVI3"/>
    <mergeCell ref="SVJ3:SVL3"/>
    <mergeCell ref="SUC3:SUE3"/>
    <mergeCell ref="SUF3:SUH3"/>
    <mergeCell ref="SUI3:SUK3"/>
    <mergeCell ref="SUL3:SUN3"/>
    <mergeCell ref="SUO3:SUQ3"/>
    <mergeCell ref="SUR3:SUT3"/>
    <mergeCell ref="SXO3:SXQ3"/>
    <mergeCell ref="SXR3:SXT3"/>
    <mergeCell ref="SXU3:SXW3"/>
    <mergeCell ref="SXX3:SXZ3"/>
    <mergeCell ref="SYA3:SYC3"/>
    <mergeCell ref="SYD3:SYF3"/>
    <mergeCell ref="SWW3:SWY3"/>
    <mergeCell ref="SWZ3:SXB3"/>
    <mergeCell ref="SXC3:SXE3"/>
    <mergeCell ref="SXF3:SXH3"/>
    <mergeCell ref="SXI3:SXK3"/>
    <mergeCell ref="SXL3:SXN3"/>
    <mergeCell ref="SWE3:SWG3"/>
    <mergeCell ref="SWH3:SWJ3"/>
    <mergeCell ref="SWK3:SWM3"/>
    <mergeCell ref="SWN3:SWP3"/>
    <mergeCell ref="SWQ3:SWS3"/>
    <mergeCell ref="SWT3:SWV3"/>
    <mergeCell ref="SZQ3:SZS3"/>
    <mergeCell ref="SZT3:SZV3"/>
    <mergeCell ref="SZW3:SZY3"/>
    <mergeCell ref="SZZ3:TAB3"/>
    <mergeCell ref="TAC3:TAE3"/>
    <mergeCell ref="TAF3:TAH3"/>
    <mergeCell ref="SYY3:SZA3"/>
    <mergeCell ref="SZB3:SZD3"/>
    <mergeCell ref="SZE3:SZG3"/>
    <mergeCell ref="SZH3:SZJ3"/>
    <mergeCell ref="SZK3:SZM3"/>
    <mergeCell ref="SZN3:SZP3"/>
    <mergeCell ref="SYG3:SYI3"/>
    <mergeCell ref="SYJ3:SYL3"/>
    <mergeCell ref="SYM3:SYO3"/>
    <mergeCell ref="SYP3:SYR3"/>
    <mergeCell ref="SYS3:SYU3"/>
    <mergeCell ref="SYV3:SYX3"/>
    <mergeCell ref="TBS3:TBU3"/>
    <mergeCell ref="TBV3:TBX3"/>
    <mergeCell ref="TBY3:TCA3"/>
    <mergeCell ref="TCB3:TCD3"/>
    <mergeCell ref="TCE3:TCG3"/>
    <mergeCell ref="TCH3:TCJ3"/>
    <mergeCell ref="TBA3:TBC3"/>
    <mergeCell ref="TBD3:TBF3"/>
    <mergeCell ref="TBG3:TBI3"/>
    <mergeCell ref="TBJ3:TBL3"/>
    <mergeCell ref="TBM3:TBO3"/>
    <mergeCell ref="TBP3:TBR3"/>
    <mergeCell ref="TAI3:TAK3"/>
    <mergeCell ref="TAL3:TAN3"/>
    <mergeCell ref="TAO3:TAQ3"/>
    <mergeCell ref="TAR3:TAT3"/>
    <mergeCell ref="TAU3:TAW3"/>
    <mergeCell ref="TAX3:TAZ3"/>
    <mergeCell ref="TDU3:TDW3"/>
    <mergeCell ref="TDX3:TDZ3"/>
    <mergeCell ref="TEA3:TEC3"/>
    <mergeCell ref="TED3:TEF3"/>
    <mergeCell ref="TEG3:TEI3"/>
    <mergeCell ref="TEJ3:TEL3"/>
    <mergeCell ref="TDC3:TDE3"/>
    <mergeCell ref="TDF3:TDH3"/>
    <mergeCell ref="TDI3:TDK3"/>
    <mergeCell ref="TDL3:TDN3"/>
    <mergeCell ref="TDO3:TDQ3"/>
    <mergeCell ref="TDR3:TDT3"/>
    <mergeCell ref="TCK3:TCM3"/>
    <mergeCell ref="TCN3:TCP3"/>
    <mergeCell ref="TCQ3:TCS3"/>
    <mergeCell ref="TCT3:TCV3"/>
    <mergeCell ref="TCW3:TCY3"/>
    <mergeCell ref="TCZ3:TDB3"/>
    <mergeCell ref="TFW3:TFY3"/>
    <mergeCell ref="TFZ3:TGB3"/>
    <mergeCell ref="TGC3:TGE3"/>
    <mergeCell ref="TGF3:TGH3"/>
    <mergeCell ref="TGI3:TGK3"/>
    <mergeCell ref="TGL3:TGN3"/>
    <mergeCell ref="TFE3:TFG3"/>
    <mergeCell ref="TFH3:TFJ3"/>
    <mergeCell ref="TFK3:TFM3"/>
    <mergeCell ref="TFN3:TFP3"/>
    <mergeCell ref="TFQ3:TFS3"/>
    <mergeCell ref="TFT3:TFV3"/>
    <mergeCell ref="TEM3:TEO3"/>
    <mergeCell ref="TEP3:TER3"/>
    <mergeCell ref="TES3:TEU3"/>
    <mergeCell ref="TEV3:TEX3"/>
    <mergeCell ref="TEY3:TFA3"/>
    <mergeCell ref="TFB3:TFD3"/>
    <mergeCell ref="THY3:TIA3"/>
    <mergeCell ref="TIB3:TID3"/>
    <mergeCell ref="TIE3:TIG3"/>
    <mergeCell ref="TIH3:TIJ3"/>
    <mergeCell ref="TIK3:TIM3"/>
    <mergeCell ref="TIN3:TIP3"/>
    <mergeCell ref="THG3:THI3"/>
    <mergeCell ref="THJ3:THL3"/>
    <mergeCell ref="THM3:THO3"/>
    <mergeCell ref="THP3:THR3"/>
    <mergeCell ref="THS3:THU3"/>
    <mergeCell ref="THV3:THX3"/>
    <mergeCell ref="TGO3:TGQ3"/>
    <mergeCell ref="TGR3:TGT3"/>
    <mergeCell ref="TGU3:TGW3"/>
    <mergeCell ref="TGX3:TGZ3"/>
    <mergeCell ref="THA3:THC3"/>
    <mergeCell ref="THD3:THF3"/>
    <mergeCell ref="TKA3:TKC3"/>
    <mergeCell ref="TKD3:TKF3"/>
    <mergeCell ref="TKG3:TKI3"/>
    <mergeCell ref="TKJ3:TKL3"/>
    <mergeCell ref="TKM3:TKO3"/>
    <mergeCell ref="TKP3:TKR3"/>
    <mergeCell ref="TJI3:TJK3"/>
    <mergeCell ref="TJL3:TJN3"/>
    <mergeCell ref="TJO3:TJQ3"/>
    <mergeCell ref="TJR3:TJT3"/>
    <mergeCell ref="TJU3:TJW3"/>
    <mergeCell ref="TJX3:TJZ3"/>
    <mergeCell ref="TIQ3:TIS3"/>
    <mergeCell ref="TIT3:TIV3"/>
    <mergeCell ref="TIW3:TIY3"/>
    <mergeCell ref="TIZ3:TJB3"/>
    <mergeCell ref="TJC3:TJE3"/>
    <mergeCell ref="TJF3:TJH3"/>
    <mergeCell ref="TMC3:TME3"/>
    <mergeCell ref="TMF3:TMH3"/>
    <mergeCell ref="TMI3:TMK3"/>
    <mergeCell ref="TML3:TMN3"/>
    <mergeCell ref="TMO3:TMQ3"/>
    <mergeCell ref="TMR3:TMT3"/>
    <mergeCell ref="TLK3:TLM3"/>
    <mergeCell ref="TLN3:TLP3"/>
    <mergeCell ref="TLQ3:TLS3"/>
    <mergeCell ref="TLT3:TLV3"/>
    <mergeCell ref="TLW3:TLY3"/>
    <mergeCell ref="TLZ3:TMB3"/>
    <mergeCell ref="TKS3:TKU3"/>
    <mergeCell ref="TKV3:TKX3"/>
    <mergeCell ref="TKY3:TLA3"/>
    <mergeCell ref="TLB3:TLD3"/>
    <mergeCell ref="TLE3:TLG3"/>
    <mergeCell ref="TLH3:TLJ3"/>
    <mergeCell ref="TOE3:TOG3"/>
    <mergeCell ref="TOH3:TOJ3"/>
    <mergeCell ref="TOK3:TOM3"/>
    <mergeCell ref="TON3:TOP3"/>
    <mergeCell ref="TOQ3:TOS3"/>
    <mergeCell ref="TOT3:TOV3"/>
    <mergeCell ref="TNM3:TNO3"/>
    <mergeCell ref="TNP3:TNR3"/>
    <mergeCell ref="TNS3:TNU3"/>
    <mergeCell ref="TNV3:TNX3"/>
    <mergeCell ref="TNY3:TOA3"/>
    <mergeCell ref="TOB3:TOD3"/>
    <mergeCell ref="TMU3:TMW3"/>
    <mergeCell ref="TMX3:TMZ3"/>
    <mergeCell ref="TNA3:TNC3"/>
    <mergeCell ref="TND3:TNF3"/>
    <mergeCell ref="TNG3:TNI3"/>
    <mergeCell ref="TNJ3:TNL3"/>
    <mergeCell ref="TQG3:TQI3"/>
    <mergeCell ref="TQJ3:TQL3"/>
    <mergeCell ref="TQM3:TQO3"/>
    <mergeCell ref="TQP3:TQR3"/>
    <mergeCell ref="TQS3:TQU3"/>
    <mergeCell ref="TQV3:TQX3"/>
    <mergeCell ref="TPO3:TPQ3"/>
    <mergeCell ref="TPR3:TPT3"/>
    <mergeCell ref="TPU3:TPW3"/>
    <mergeCell ref="TPX3:TPZ3"/>
    <mergeCell ref="TQA3:TQC3"/>
    <mergeCell ref="TQD3:TQF3"/>
    <mergeCell ref="TOW3:TOY3"/>
    <mergeCell ref="TOZ3:TPB3"/>
    <mergeCell ref="TPC3:TPE3"/>
    <mergeCell ref="TPF3:TPH3"/>
    <mergeCell ref="TPI3:TPK3"/>
    <mergeCell ref="TPL3:TPN3"/>
    <mergeCell ref="TSI3:TSK3"/>
    <mergeCell ref="TSL3:TSN3"/>
    <mergeCell ref="TSO3:TSQ3"/>
    <mergeCell ref="TSR3:TST3"/>
    <mergeCell ref="TSU3:TSW3"/>
    <mergeCell ref="TSX3:TSZ3"/>
    <mergeCell ref="TRQ3:TRS3"/>
    <mergeCell ref="TRT3:TRV3"/>
    <mergeCell ref="TRW3:TRY3"/>
    <mergeCell ref="TRZ3:TSB3"/>
    <mergeCell ref="TSC3:TSE3"/>
    <mergeCell ref="TSF3:TSH3"/>
    <mergeCell ref="TQY3:TRA3"/>
    <mergeCell ref="TRB3:TRD3"/>
    <mergeCell ref="TRE3:TRG3"/>
    <mergeCell ref="TRH3:TRJ3"/>
    <mergeCell ref="TRK3:TRM3"/>
    <mergeCell ref="TRN3:TRP3"/>
    <mergeCell ref="TUK3:TUM3"/>
    <mergeCell ref="TUN3:TUP3"/>
    <mergeCell ref="TUQ3:TUS3"/>
    <mergeCell ref="TUT3:TUV3"/>
    <mergeCell ref="TUW3:TUY3"/>
    <mergeCell ref="TUZ3:TVB3"/>
    <mergeCell ref="TTS3:TTU3"/>
    <mergeCell ref="TTV3:TTX3"/>
    <mergeCell ref="TTY3:TUA3"/>
    <mergeCell ref="TUB3:TUD3"/>
    <mergeCell ref="TUE3:TUG3"/>
    <mergeCell ref="TUH3:TUJ3"/>
    <mergeCell ref="TTA3:TTC3"/>
    <mergeCell ref="TTD3:TTF3"/>
    <mergeCell ref="TTG3:TTI3"/>
    <mergeCell ref="TTJ3:TTL3"/>
    <mergeCell ref="TTM3:TTO3"/>
    <mergeCell ref="TTP3:TTR3"/>
    <mergeCell ref="TWM3:TWO3"/>
    <mergeCell ref="TWP3:TWR3"/>
    <mergeCell ref="TWS3:TWU3"/>
    <mergeCell ref="TWV3:TWX3"/>
    <mergeCell ref="TWY3:TXA3"/>
    <mergeCell ref="TXB3:TXD3"/>
    <mergeCell ref="TVU3:TVW3"/>
    <mergeCell ref="TVX3:TVZ3"/>
    <mergeCell ref="TWA3:TWC3"/>
    <mergeCell ref="TWD3:TWF3"/>
    <mergeCell ref="TWG3:TWI3"/>
    <mergeCell ref="TWJ3:TWL3"/>
    <mergeCell ref="TVC3:TVE3"/>
    <mergeCell ref="TVF3:TVH3"/>
    <mergeCell ref="TVI3:TVK3"/>
    <mergeCell ref="TVL3:TVN3"/>
    <mergeCell ref="TVO3:TVQ3"/>
    <mergeCell ref="TVR3:TVT3"/>
    <mergeCell ref="TYO3:TYQ3"/>
    <mergeCell ref="TYR3:TYT3"/>
    <mergeCell ref="TYU3:TYW3"/>
    <mergeCell ref="TYX3:TYZ3"/>
    <mergeCell ref="TZA3:TZC3"/>
    <mergeCell ref="TZD3:TZF3"/>
    <mergeCell ref="TXW3:TXY3"/>
    <mergeCell ref="TXZ3:TYB3"/>
    <mergeCell ref="TYC3:TYE3"/>
    <mergeCell ref="TYF3:TYH3"/>
    <mergeCell ref="TYI3:TYK3"/>
    <mergeCell ref="TYL3:TYN3"/>
    <mergeCell ref="TXE3:TXG3"/>
    <mergeCell ref="TXH3:TXJ3"/>
    <mergeCell ref="TXK3:TXM3"/>
    <mergeCell ref="TXN3:TXP3"/>
    <mergeCell ref="TXQ3:TXS3"/>
    <mergeCell ref="TXT3:TXV3"/>
    <mergeCell ref="UAQ3:UAS3"/>
    <mergeCell ref="UAT3:UAV3"/>
    <mergeCell ref="UAW3:UAY3"/>
    <mergeCell ref="UAZ3:UBB3"/>
    <mergeCell ref="UBC3:UBE3"/>
    <mergeCell ref="UBF3:UBH3"/>
    <mergeCell ref="TZY3:UAA3"/>
    <mergeCell ref="UAB3:UAD3"/>
    <mergeCell ref="UAE3:UAG3"/>
    <mergeCell ref="UAH3:UAJ3"/>
    <mergeCell ref="UAK3:UAM3"/>
    <mergeCell ref="UAN3:UAP3"/>
    <mergeCell ref="TZG3:TZI3"/>
    <mergeCell ref="TZJ3:TZL3"/>
    <mergeCell ref="TZM3:TZO3"/>
    <mergeCell ref="TZP3:TZR3"/>
    <mergeCell ref="TZS3:TZU3"/>
    <mergeCell ref="TZV3:TZX3"/>
    <mergeCell ref="UCS3:UCU3"/>
    <mergeCell ref="UCV3:UCX3"/>
    <mergeCell ref="UCY3:UDA3"/>
    <mergeCell ref="UDB3:UDD3"/>
    <mergeCell ref="UDE3:UDG3"/>
    <mergeCell ref="UDH3:UDJ3"/>
    <mergeCell ref="UCA3:UCC3"/>
    <mergeCell ref="UCD3:UCF3"/>
    <mergeCell ref="UCG3:UCI3"/>
    <mergeCell ref="UCJ3:UCL3"/>
    <mergeCell ref="UCM3:UCO3"/>
    <mergeCell ref="UCP3:UCR3"/>
    <mergeCell ref="UBI3:UBK3"/>
    <mergeCell ref="UBL3:UBN3"/>
    <mergeCell ref="UBO3:UBQ3"/>
    <mergeCell ref="UBR3:UBT3"/>
    <mergeCell ref="UBU3:UBW3"/>
    <mergeCell ref="UBX3:UBZ3"/>
    <mergeCell ref="UEU3:UEW3"/>
    <mergeCell ref="UEX3:UEZ3"/>
    <mergeCell ref="UFA3:UFC3"/>
    <mergeCell ref="UFD3:UFF3"/>
    <mergeCell ref="UFG3:UFI3"/>
    <mergeCell ref="UFJ3:UFL3"/>
    <mergeCell ref="UEC3:UEE3"/>
    <mergeCell ref="UEF3:UEH3"/>
    <mergeCell ref="UEI3:UEK3"/>
    <mergeCell ref="UEL3:UEN3"/>
    <mergeCell ref="UEO3:UEQ3"/>
    <mergeCell ref="UER3:UET3"/>
    <mergeCell ref="UDK3:UDM3"/>
    <mergeCell ref="UDN3:UDP3"/>
    <mergeCell ref="UDQ3:UDS3"/>
    <mergeCell ref="UDT3:UDV3"/>
    <mergeCell ref="UDW3:UDY3"/>
    <mergeCell ref="UDZ3:UEB3"/>
    <mergeCell ref="UGW3:UGY3"/>
    <mergeCell ref="UGZ3:UHB3"/>
    <mergeCell ref="UHC3:UHE3"/>
    <mergeCell ref="UHF3:UHH3"/>
    <mergeCell ref="UHI3:UHK3"/>
    <mergeCell ref="UHL3:UHN3"/>
    <mergeCell ref="UGE3:UGG3"/>
    <mergeCell ref="UGH3:UGJ3"/>
    <mergeCell ref="UGK3:UGM3"/>
    <mergeCell ref="UGN3:UGP3"/>
    <mergeCell ref="UGQ3:UGS3"/>
    <mergeCell ref="UGT3:UGV3"/>
    <mergeCell ref="UFM3:UFO3"/>
    <mergeCell ref="UFP3:UFR3"/>
    <mergeCell ref="UFS3:UFU3"/>
    <mergeCell ref="UFV3:UFX3"/>
    <mergeCell ref="UFY3:UGA3"/>
    <mergeCell ref="UGB3:UGD3"/>
    <mergeCell ref="UIY3:UJA3"/>
    <mergeCell ref="UJB3:UJD3"/>
    <mergeCell ref="UJE3:UJG3"/>
    <mergeCell ref="UJH3:UJJ3"/>
    <mergeCell ref="UJK3:UJM3"/>
    <mergeCell ref="UJN3:UJP3"/>
    <mergeCell ref="UIG3:UII3"/>
    <mergeCell ref="UIJ3:UIL3"/>
    <mergeCell ref="UIM3:UIO3"/>
    <mergeCell ref="UIP3:UIR3"/>
    <mergeCell ref="UIS3:UIU3"/>
    <mergeCell ref="UIV3:UIX3"/>
    <mergeCell ref="UHO3:UHQ3"/>
    <mergeCell ref="UHR3:UHT3"/>
    <mergeCell ref="UHU3:UHW3"/>
    <mergeCell ref="UHX3:UHZ3"/>
    <mergeCell ref="UIA3:UIC3"/>
    <mergeCell ref="UID3:UIF3"/>
    <mergeCell ref="ULA3:ULC3"/>
    <mergeCell ref="ULD3:ULF3"/>
    <mergeCell ref="ULG3:ULI3"/>
    <mergeCell ref="ULJ3:ULL3"/>
    <mergeCell ref="ULM3:ULO3"/>
    <mergeCell ref="ULP3:ULR3"/>
    <mergeCell ref="UKI3:UKK3"/>
    <mergeCell ref="UKL3:UKN3"/>
    <mergeCell ref="UKO3:UKQ3"/>
    <mergeCell ref="UKR3:UKT3"/>
    <mergeCell ref="UKU3:UKW3"/>
    <mergeCell ref="UKX3:UKZ3"/>
    <mergeCell ref="UJQ3:UJS3"/>
    <mergeCell ref="UJT3:UJV3"/>
    <mergeCell ref="UJW3:UJY3"/>
    <mergeCell ref="UJZ3:UKB3"/>
    <mergeCell ref="UKC3:UKE3"/>
    <mergeCell ref="UKF3:UKH3"/>
    <mergeCell ref="UNC3:UNE3"/>
    <mergeCell ref="UNF3:UNH3"/>
    <mergeCell ref="UNI3:UNK3"/>
    <mergeCell ref="UNL3:UNN3"/>
    <mergeCell ref="UNO3:UNQ3"/>
    <mergeCell ref="UNR3:UNT3"/>
    <mergeCell ref="UMK3:UMM3"/>
    <mergeCell ref="UMN3:UMP3"/>
    <mergeCell ref="UMQ3:UMS3"/>
    <mergeCell ref="UMT3:UMV3"/>
    <mergeCell ref="UMW3:UMY3"/>
    <mergeCell ref="UMZ3:UNB3"/>
    <mergeCell ref="ULS3:ULU3"/>
    <mergeCell ref="ULV3:ULX3"/>
    <mergeCell ref="ULY3:UMA3"/>
    <mergeCell ref="UMB3:UMD3"/>
    <mergeCell ref="UME3:UMG3"/>
    <mergeCell ref="UMH3:UMJ3"/>
    <mergeCell ref="UPE3:UPG3"/>
    <mergeCell ref="UPH3:UPJ3"/>
    <mergeCell ref="UPK3:UPM3"/>
    <mergeCell ref="UPN3:UPP3"/>
    <mergeCell ref="UPQ3:UPS3"/>
    <mergeCell ref="UPT3:UPV3"/>
    <mergeCell ref="UOM3:UOO3"/>
    <mergeCell ref="UOP3:UOR3"/>
    <mergeCell ref="UOS3:UOU3"/>
    <mergeCell ref="UOV3:UOX3"/>
    <mergeCell ref="UOY3:UPA3"/>
    <mergeCell ref="UPB3:UPD3"/>
    <mergeCell ref="UNU3:UNW3"/>
    <mergeCell ref="UNX3:UNZ3"/>
    <mergeCell ref="UOA3:UOC3"/>
    <mergeCell ref="UOD3:UOF3"/>
    <mergeCell ref="UOG3:UOI3"/>
    <mergeCell ref="UOJ3:UOL3"/>
    <mergeCell ref="URG3:URI3"/>
    <mergeCell ref="URJ3:URL3"/>
    <mergeCell ref="URM3:URO3"/>
    <mergeCell ref="URP3:URR3"/>
    <mergeCell ref="URS3:URU3"/>
    <mergeCell ref="URV3:URX3"/>
    <mergeCell ref="UQO3:UQQ3"/>
    <mergeCell ref="UQR3:UQT3"/>
    <mergeCell ref="UQU3:UQW3"/>
    <mergeCell ref="UQX3:UQZ3"/>
    <mergeCell ref="URA3:URC3"/>
    <mergeCell ref="URD3:URF3"/>
    <mergeCell ref="UPW3:UPY3"/>
    <mergeCell ref="UPZ3:UQB3"/>
    <mergeCell ref="UQC3:UQE3"/>
    <mergeCell ref="UQF3:UQH3"/>
    <mergeCell ref="UQI3:UQK3"/>
    <mergeCell ref="UQL3:UQN3"/>
    <mergeCell ref="UTI3:UTK3"/>
    <mergeCell ref="UTL3:UTN3"/>
    <mergeCell ref="UTO3:UTQ3"/>
    <mergeCell ref="UTR3:UTT3"/>
    <mergeCell ref="UTU3:UTW3"/>
    <mergeCell ref="UTX3:UTZ3"/>
    <mergeCell ref="USQ3:USS3"/>
    <mergeCell ref="UST3:USV3"/>
    <mergeCell ref="USW3:USY3"/>
    <mergeCell ref="USZ3:UTB3"/>
    <mergeCell ref="UTC3:UTE3"/>
    <mergeCell ref="UTF3:UTH3"/>
    <mergeCell ref="URY3:USA3"/>
    <mergeCell ref="USB3:USD3"/>
    <mergeCell ref="USE3:USG3"/>
    <mergeCell ref="USH3:USJ3"/>
    <mergeCell ref="USK3:USM3"/>
    <mergeCell ref="USN3:USP3"/>
    <mergeCell ref="UVK3:UVM3"/>
    <mergeCell ref="UVN3:UVP3"/>
    <mergeCell ref="UVQ3:UVS3"/>
    <mergeCell ref="UVT3:UVV3"/>
    <mergeCell ref="UVW3:UVY3"/>
    <mergeCell ref="UVZ3:UWB3"/>
    <mergeCell ref="UUS3:UUU3"/>
    <mergeCell ref="UUV3:UUX3"/>
    <mergeCell ref="UUY3:UVA3"/>
    <mergeCell ref="UVB3:UVD3"/>
    <mergeCell ref="UVE3:UVG3"/>
    <mergeCell ref="UVH3:UVJ3"/>
    <mergeCell ref="UUA3:UUC3"/>
    <mergeCell ref="UUD3:UUF3"/>
    <mergeCell ref="UUG3:UUI3"/>
    <mergeCell ref="UUJ3:UUL3"/>
    <mergeCell ref="UUM3:UUO3"/>
    <mergeCell ref="UUP3:UUR3"/>
    <mergeCell ref="UXM3:UXO3"/>
    <mergeCell ref="UXP3:UXR3"/>
    <mergeCell ref="UXS3:UXU3"/>
    <mergeCell ref="UXV3:UXX3"/>
    <mergeCell ref="UXY3:UYA3"/>
    <mergeCell ref="UYB3:UYD3"/>
    <mergeCell ref="UWU3:UWW3"/>
    <mergeCell ref="UWX3:UWZ3"/>
    <mergeCell ref="UXA3:UXC3"/>
    <mergeCell ref="UXD3:UXF3"/>
    <mergeCell ref="UXG3:UXI3"/>
    <mergeCell ref="UXJ3:UXL3"/>
    <mergeCell ref="UWC3:UWE3"/>
    <mergeCell ref="UWF3:UWH3"/>
    <mergeCell ref="UWI3:UWK3"/>
    <mergeCell ref="UWL3:UWN3"/>
    <mergeCell ref="UWO3:UWQ3"/>
    <mergeCell ref="UWR3:UWT3"/>
    <mergeCell ref="UZO3:UZQ3"/>
    <mergeCell ref="UZR3:UZT3"/>
    <mergeCell ref="UZU3:UZW3"/>
    <mergeCell ref="UZX3:UZZ3"/>
    <mergeCell ref="VAA3:VAC3"/>
    <mergeCell ref="VAD3:VAF3"/>
    <mergeCell ref="UYW3:UYY3"/>
    <mergeCell ref="UYZ3:UZB3"/>
    <mergeCell ref="UZC3:UZE3"/>
    <mergeCell ref="UZF3:UZH3"/>
    <mergeCell ref="UZI3:UZK3"/>
    <mergeCell ref="UZL3:UZN3"/>
    <mergeCell ref="UYE3:UYG3"/>
    <mergeCell ref="UYH3:UYJ3"/>
    <mergeCell ref="UYK3:UYM3"/>
    <mergeCell ref="UYN3:UYP3"/>
    <mergeCell ref="UYQ3:UYS3"/>
    <mergeCell ref="UYT3:UYV3"/>
    <mergeCell ref="VBQ3:VBS3"/>
    <mergeCell ref="VBT3:VBV3"/>
    <mergeCell ref="VBW3:VBY3"/>
    <mergeCell ref="VBZ3:VCB3"/>
    <mergeCell ref="VCC3:VCE3"/>
    <mergeCell ref="VCF3:VCH3"/>
    <mergeCell ref="VAY3:VBA3"/>
    <mergeCell ref="VBB3:VBD3"/>
    <mergeCell ref="VBE3:VBG3"/>
    <mergeCell ref="VBH3:VBJ3"/>
    <mergeCell ref="VBK3:VBM3"/>
    <mergeCell ref="VBN3:VBP3"/>
    <mergeCell ref="VAG3:VAI3"/>
    <mergeCell ref="VAJ3:VAL3"/>
    <mergeCell ref="VAM3:VAO3"/>
    <mergeCell ref="VAP3:VAR3"/>
    <mergeCell ref="VAS3:VAU3"/>
    <mergeCell ref="VAV3:VAX3"/>
    <mergeCell ref="VDS3:VDU3"/>
    <mergeCell ref="VDV3:VDX3"/>
    <mergeCell ref="VDY3:VEA3"/>
    <mergeCell ref="VEB3:VED3"/>
    <mergeCell ref="VEE3:VEG3"/>
    <mergeCell ref="VEH3:VEJ3"/>
    <mergeCell ref="VDA3:VDC3"/>
    <mergeCell ref="VDD3:VDF3"/>
    <mergeCell ref="VDG3:VDI3"/>
    <mergeCell ref="VDJ3:VDL3"/>
    <mergeCell ref="VDM3:VDO3"/>
    <mergeCell ref="VDP3:VDR3"/>
    <mergeCell ref="VCI3:VCK3"/>
    <mergeCell ref="VCL3:VCN3"/>
    <mergeCell ref="VCO3:VCQ3"/>
    <mergeCell ref="VCR3:VCT3"/>
    <mergeCell ref="VCU3:VCW3"/>
    <mergeCell ref="VCX3:VCZ3"/>
    <mergeCell ref="VFU3:VFW3"/>
    <mergeCell ref="VFX3:VFZ3"/>
    <mergeCell ref="VGA3:VGC3"/>
    <mergeCell ref="VGD3:VGF3"/>
    <mergeCell ref="VGG3:VGI3"/>
    <mergeCell ref="VGJ3:VGL3"/>
    <mergeCell ref="VFC3:VFE3"/>
    <mergeCell ref="VFF3:VFH3"/>
    <mergeCell ref="VFI3:VFK3"/>
    <mergeCell ref="VFL3:VFN3"/>
    <mergeCell ref="VFO3:VFQ3"/>
    <mergeCell ref="VFR3:VFT3"/>
    <mergeCell ref="VEK3:VEM3"/>
    <mergeCell ref="VEN3:VEP3"/>
    <mergeCell ref="VEQ3:VES3"/>
    <mergeCell ref="VET3:VEV3"/>
    <mergeCell ref="VEW3:VEY3"/>
    <mergeCell ref="VEZ3:VFB3"/>
    <mergeCell ref="VHW3:VHY3"/>
    <mergeCell ref="VHZ3:VIB3"/>
    <mergeCell ref="VIC3:VIE3"/>
    <mergeCell ref="VIF3:VIH3"/>
    <mergeCell ref="VII3:VIK3"/>
    <mergeCell ref="VIL3:VIN3"/>
    <mergeCell ref="VHE3:VHG3"/>
    <mergeCell ref="VHH3:VHJ3"/>
    <mergeCell ref="VHK3:VHM3"/>
    <mergeCell ref="VHN3:VHP3"/>
    <mergeCell ref="VHQ3:VHS3"/>
    <mergeCell ref="VHT3:VHV3"/>
    <mergeCell ref="VGM3:VGO3"/>
    <mergeCell ref="VGP3:VGR3"/>
    <mergeCell ref="VGS3:VGU3"/>
    <mergeCell ref="VGV3:VGX3"/>
    <mergeCell ref="VGY3:VHA3"/>
    <mergeCell ref="VHB3:VHD3"/>
    <mergeCell ref="VJY3:VKA3"/>
    <mergeCell ref="VKB3:VKD3"/>
    <mergeCell ref="VKE3:VKG3"/>
    <mergeCell ref="VKH3:VKJ3"/>
    <mergeCell ref="VKK3:VKM3"/>
    <mergeCell ref="VKN3:VKP3"/>
    <mergeCell ref="VJG3:VJI3"/>
    <mergeCell ref="VJJ3:VJL3"/>
    <mergeCell ref="VJM3:VJO3"/>
    <mergeCell ref="VJP3:VJR3"/>
    <mergeCell ref="VJS3:VJU3"/>
    <mergeCell ref="VJV3:VJX3"/>
    <mergeCell ref="VIO3:VIQ3"/>
    <mergeCell ref="VIR3:VIT3"/>
    <mergeCell ref="VIU3:VIW3"/>
    <mergeCell ref="VIX3:VIZ3"/>
    <mergeCell ref="VJA3:VJC3"/>
    <mergeCell ref="VJD3:VJF3"/>
    <mergeCell ref="VMA3:VMC3"/>
    <mergeCell ref="VMD3:VMF3"/>
    <mergeCell ref="VMG3:VMI3"/>
    <mergeCell ref="VMJ3:VML3"/>
    <mergeCell ref="VMM3:VMO3"/>
    <mergeCell ref="VMP3:VMR3"/>
    <mergeCell ref="VLI3:VLK3"/>
    <mergeCell ref="VLL3:VLN3"/>
    <mergeCell ref="VLO3:VLQ3"/>
    <mergeCell ref="VLR3:VLT3"/>
    <mergeCell ref="VLU3:VLW3"/>
    <mergeCell ref="VLX3:VLZ3"/>
    <mergeCell ref="VKQ3:VKS3"/>
    <mergeCell ref="VKT3:VKV3"/>
    <mergeCell ref="VKW3:VKY3"/>
    <mergeCell ref="VKZ3:VLB3"/>
    <mergeCell ref="VLC3:VLE3"/>
    <mergeCell ref="VLF3:VLH3"/>
    <mergeCell ref="VOC3:VOE3"/>
    <mergeCell ref="VOF3:VOH3"/>
    <mergeCell ref="VOI3:VOK3"/>
    <mergeCell ref="VOL3:VON3"/>
    <mergeCell ref="VOO3:VOQ3"/>
    <mergeCell ref="VOR3:VOT3"/>
    <mergeCell ref="VNK3:VNM3"/>
    <mergeCell ref="VNN3:VNP3"/>
    <mergeCell ref="VNQ3:VNS3"/>
    <mergeCell ref="VNT3:VNV3"/>
    <mergeCell ref="VNW3:VNY3"/>
    <mergeCell ref="VNZ3:VOB3"/>
    <mergeCell ref="VMS3:VMU3"/>
    <mergeCell ref="VMV3:VMX3"/>
    <mergeCell ref="VMY3:VNA3"/>
    <mergeCell ref="VNB3:VND3"/>
    <mergeCell ref="VNE3:VNG3"/>
    <mergeCell ref="VNH3:VNJ3"/>
    <mergeCell ref="VQE3:VQG3"/>
    <mergeCell ref="VQH3:VQJ3"/>
    <mergeCell ref="VQK3:VQM3"/>
    <mergeCell ref="VQN3:VQP3"/>
    <mergeCell ref="VQQ3:VQS3"/>
    <mergeCell ref="VQT3:VQV3"/>
    <mergeCell ref="VPM3:VPO3"/>
    <mergeCell ref="VPP3:VPR3"/>
    <mergeCell ref="VPS3:VPU3"/>
    <mergeCell ref="VPV3:VPX3"/>
    <mergeCell ref="VPY3:VQA3"/>
    <mergeCell ref="VQB3:VQD3"/>
    <mergeCell ref="VOU3:VOW3"/>
    <mergeCell ref="VOX3:VOZ3"/>
    <mergeCell ref="VPA3:VPC3"/>
    <mergeCell ref="VPD3:VPF3"/>
    <mergeCell ref="VPG3:VPI3"/>
    <mergeCell ref="VPJ3:VPL3"/>
    <mergeCell ref="VSG3:VSI3"/>
    <mergeCell ref="VSJ3:VSL3"/>
    <mergeCell ref="VSM3:VSO3"/>
    <mergeCell ref="VSP3:VSR3"/>
    <mergeCell ref="VSS3:VSU3"/>
    <mergeCell ref="VSV3:VSX3"/>
    <mergeCell ref="VRO3:VRQ3"/>
    <mergeCell ref="VRR3:VRT3"/>
    <mergeCell ref="VRU3:VRW3"/>
    <mergeCell ref="VRX3:VRZ3"/>
    <mergeCell ref="VSA3:VSC3"/>
    <mergeCell ref="VSD3:VSF3"/>
    <mergeCell ref="VQW3:VQY3"/>
    <mergeCell ref="VQZ3:VRB3"/>
    <mergeCell ref="VRC3:VRE3"/>
    <mergeCell ref="VRF3:VRH3"/>
    <mergeCell ref="VRI3:VRK3"/>
    <mergeCell ref="VRL3:VRN3"/>
    <mergeCell ref="VUI3:VUK3"/>
    <mergeCell ref="VUL3:VUN3"/>
    <mergeCell ref="VUO3:VUQ3"/>
    <mergeCell ref="VUR3:VUT3"/>
    <mergeCell ref="VUU3:VUW3"/>
    <mergeCell ref="VUX3:VUZ3"/>
    <mergeCell ref="VTQ3:VTS3"/>
    <mergeCell ref="VTT3:VTV3"/>
    <mergeCell ref="VTW3:VTY3"/>
    <mergeCell ref="VTZ3:VUB3"/>
    <mergeCell ref="VUC3:VUE3"/>
    <mergeCell ref="VUF3:VUH3"/>
    <mergeCell ref="VSY3:VTA3"/>
    <mergeCell ref="VTB3:VTD3"/>
    <mergeCell ref="VTE3:VTG3"/>
    <mergeCell ref="VTH3:VTJ3"/>
    <mergeCell ref="VTK3:VTM3"/>
    <mergeCell ref="VTN3:VTP3"/>
    <mergeCell ref="VWK3:VWM3"/>
    <mergeCell ref="VWN3:VWP3"/>
    <mergeCell ref="VWQ3:VWS3"/>
    <mergeCell ref="VWT3:VWV3"/>
    <mergeCell ref="VWW3:VWY3"/>
    <mergeCell ref="VWZ3:VXB3"/>
    <mergeCell ref="VVS3:VVU3"/>
    <mergeCell ref="VVV3:VVX3"/>
    <mergeCell ref="VVY3:VWA3"/>
    <mergeCell ref="VWB3:VWD3"/>
    <mergeCell ref="VWE3:VWG3"/>
    <mergeCell ref="VWH3:VWJ3"/>
    <mergeCell ref="VVA3:VVC3"/>
    <mergeCell ref="VVD3:VVF3"/>
    <mergeCell ref="VVG3:VVI3"/>
    <mergeCell ref="VVJ3:VVL3"/>
    <mergeCell ref="VVM3:VVO3"/>
    <mergeCell ref="VVP3:VVR3"/>
    <mergeCell ref="VYM3:VYO3"/>
    <mergeCell ref="VYP3:VYR3"/>
    <mergeCell ref="VYS3:VYU3"/>
    <mergeCell ref="VYV3:VYX3"/>
    <mergeCell ref="VYY3:VZA3"/>
    <mergeCell ref="VZB3:VZD3"/>
    <mergeCell ref="VXU3:VXW3"/>
    <mergeCell ref="VXX3:VXZ3"/>
    <mergeCell ref="VYA3:VYC3"/>
    <mergeCell ref="VYD3:VYF3"/>
    <mergeCell ref="VYG3:VYI3"/>
    <mergeCell ref="VYJ3:VYL3"/>
    <mergeCell ref="VXC3:VXE3"/>
    <mergeCell ref="VXF3:VXH3"/>
    <mergeCell ref="VXI3:VXK3"/>
    <mergeCell ref="VXL3:VXN3"/>
    <mergeCell ref="VXO3:VXQ3"/>
    <mergeCell ref="VXR3:VXT3"/>
    <mergeCell ref="WAO3:WAQ3"/>
    <mergeCell ref="WAR3:WAT3"/>
    <mergeCell ref="WAU3:WAW3"/>
    <mergeCell ref="WAX3:WAZ3"/>
    <mergeCell ref="WBA3:WBC3"/>
    <mergeCell ref="WBD3:WBF3"/>
    <mergeCell ref="VZW3:VZY3"/>
    <mergeCell ref="VZZ3:WAB3"/>
    <mergeCell ref="WAC3:WAE3"/>
    <mergeCell ref="WAF3:WAH3"/>
    <mergeCell ref="WAI3:WAK3"/>
    <mergeCell ref="WAL3:WAN3"/>
    <mergeCell ref="VZE3:VZG3"/>
    <mergeCell ref="VZH3:VZJ3"/>
    <mergeCell ref="VZK3:VZM3"/>
    <mergeCell ref="VZN3:VZP3"/>
    <mergeCell ref="VZQ3:VZS3"/>
    <mergeCell ref="VZT3:VZV3"/>
    <mergeCell ref="WCQ3:WCS3"/>
    <mergeCell ref="WCT3:WCV3"/>
    <mergeCell ref="WCW3:WCY3"/>
    <mergeCell ref="WCZ3:WDB3"/>
    <mergeCell ref="WDC3:WDE3"/>
    <mergeCell ref="WDF3:WDH3"/>
    <mergeCell ref="WBY3:WCA3"/>
    <mergeCell ref="WCB3:WCD3"/>
    <mergeCell ref="WCE3:WCG3"/>
    <mergeCell ref="WCH3:WCJ3"/>
    <mergeCell ref="WCK3:WCM3"/>
    <mergeCell ref="WCN3:WCP3"/>
    <mergeCell ref="WBG3:WBI3"/>
    <mergeCell ref="WBJ3:WBL3"/>
    <mergeCell ref="WBM3:WBO3"/>
    <mergeCell ref="WBP3:WBR3"/>
    <mergeCell ref="WBS3:WBU3"/>
    <mergeCell ref="WBV3:WBX3"/>
    <mergeCell ref="WES3:WEU3"/>
    <mergeCell ref="WEV3:WEX3"/>
    <mergeCell ref="WEY3:WFA3"/>
    <mergeCell ref="WFB3:WFD3"/>
    <mergeCell ref="WFE3:WFG3"/>
    <mergeCell ref="WFH3:WFJ3"/>
    <mergeCell ref="WEA3:WEC3"/>
    <mergeCell ref="WED3:WEF3"/>
    <mergeCell ref="WEG3:WEI3"/>
    <mergeCell ref="WEJ3:WEL3"/>
    <mergeCell ref="WEM3:WEO3"/>
    <mergeCell ref="WEP3:WER3"/>
    <mergeCell ref="WDI3:WDK3"/>
    <mergeCell ref="WDL3:WDN3"/>
    <mergeCell ref="WDO3:WDQ3"/>
    <mergeCell ref="WDR3:WDT3"/>
    <mergeCell ref="WDU3:WDW3"/>
    <mergeCell ref="WDX3:WDZ3"/>
    <mergeCell ref="WGU3:WGW3"/>
    <mergeCell ref="WGX3:WGZ3"/>
    <mergeCell ref="WHA3:WHC3"/>
    <mergeCell ref="WHD3:WHF3"/>
    <mergeCell ref="WHG3:WHI3"/>
    <mergeCell ref="WHJ3:WHL3"/>
    <mergeCell ref="WGC3:WGE3"/>
    <mergeCell ref="WGF3:WGH3"/>
    <mergeCell ref="WGI3:WGK3"/>
    <mergeCell ref="WGL3:WGN3"/>
    <mergeCell ref="WGO3:WGQ3"/>
    <mergeCell ref="WGR3:WGT3"/>
    <mergeCell ref="WFK3:WFM3"/>
    <mergeCell ref="WFN3:WFP3"/>
    <mergeCell ref="WFQ3:WFS3"/>
    <mergeCell ref="WFT3:WFV3"/>
    <mergeCell ref="WFW3:WFY3"/>
    <mergeCell ref="WFZ3:WGB3"/>
    <mergeCell ref="WIW3:WIY3"/>
    <mergeCell ref="WIZ3:WJB3"/>
    <mergeCell ref="WJC3:WJE3"/>
    <mergeCell ref="WJF3:WJH3"/>
    <mergeCell ref="WJI3:WJK3"/>
    <mergeCell ref="WJL3:WJN3"/>
    <mergeCell ref="WIE3:WIG3"/>
    <mergeCell ref="WIH3:WIJ3"/>
    <mergeCell ref="WIK3:WIM3"/>
    <mergeCell ref="WIN3:WIP3"/>
    <mergeCell ref="WIQ3:WIS3"/>
    <mergeCell ref="WIT3:WIV3"/>
    <mergeCell ref="WHM3:WHO3"/>
    <mergeCell ref="WHP3:WHR3"/>
    <mergeCell ref="WHS3:WHU3"/>
    <mergeCell ref="WHV3:WHX3"/>
    <mergeCell ref="WHY3:WIA3"/>
    <mergeCell ref="WIB3:WID3"/>
    <mergeCell ref="WKY3:WLA3"/>
    <mergeCell ref="WLB3:WLD3"/>
    <mergeCell ref="WLE3:WLG3"/>
    <mergeCell ref="WLH3:WLJ3"/>
    <mergeCell ref="WLK3:WLM3"/>
    <mergeCell ref="WLN3:WLP3"/>
    <mergeCell ref="WKG3:WKI3"/>
    <mergeCell ref="WKJ3:WKL3"/>
    <mergeCell ref="WKM3:WKO3"/>
    <mergeCell ref="WKP3:WKR3"/>
    <mergeCell ref="WKS3:WKU3"/>
    <mergeCell ref="WKV3:WKX3"/>
    <mergeCell ref="WJO3:WJQ3"/>
    <mergeCell ref="WJR3:WJT3"/>
    <mergeCell ref="WJU3:WJW3"/>
    <mergeCell ref="WJX3:WJZ3"/>
    <mergeCell ref="WKA3:WKC3"/>
    <mergeCell ref="WKD3:WKF3"/>
    <mergeCell ref="WNA3:WNC3"/>
    <mergeCell ref="WND3:WNF3"/>
    <mergeCell ref="WNG3:WNI3"/>
    <mergeCell ref="WNJ3:WNL3"/>
    <mergeCell ref="WNM3:WNO3"/>
    <mergeCell ref="WNP3:WNR3"/>
    <mergeCell ref="WMI3:WMK3"/>
    <mergeCell ref="WML3:WMN3"/>
    <mergeCell ref="WMO3:WMQ3"/>
    <mergeCell ref="WMR3:WMT3"/>
    <mergeCell ref="WMU3:WMW3"/>
    <mergeCell ref="WMX3:WMZ3"/>
    <mergeCell ref="WLQ3:WLS3"/>
    <mergeCell ref="WLT3:WLV3"/>
    <mergeCell ref="WLW3:WLY3"/>
    <mergeCell ref="WLZ3:WMB3"/>
    <mergeCell ref="WMC3:WME3"/>
    <mergeCell ref="WMF3:WMH3"/>
    <mergeCell ref="WPC3:WPE3"/>
    <mergeCell ref="WPF3:WPH3"/>
    <mergeCell ref="WPI3:WPK3"/>
    <mergeCell ref="WPL3:WPN3"/>
    <mergeCell ref="WPO3:WPQ3"/>
    <mergeCell ref="WPR3:WPT3"/>
    <mergeCell ref="WOK3:WOM3"/>
    <mergeCell ref="WON3:WOP3"/>
    <mergeCell ref="WOQ3:WOS3"/>
    <mergeCell ref="WOT3:WOV3"/>
    <mergeCell ref="WOW3:WOY3"/>
    <mergeCell ref="WOZ3:WPB3"/>
    <mergeCell ref="WNS3:WNU3"/>
    <mergeCell ref="WNV3:WNX3"/>
    <mergeCell ref="WNY3:WOA3"/>
    <mergeCell ref="WOB3:WOD3"/>
    <mergeCell ref="WOE3:WOG3"/>
    <mergeCell ref="WOH3:WOJ3"/>
    <mergeCell ref="WRE3:WRG3"/>
    <mergeCell ref="WRH3:WRJ3"/>
    <mergeCell ref="WRK3:WRM3"/>
    <mergeCell ref="WRN3:WRP3"/>
    <mergeCell ref="WRQ3:WRS3"/>
    <mergeCell ref="WRT3:WRV3"/>
    <mergeCell ref="WQM3:WQO3"/>
    <mergeCell ref="WQP3:WQR3"/>
    <mergeCell ref="WQS3:WQU3"/>
    <mergeCell ref="WQV3:WQX3"/>
    <mergeCell ref="WQY3:WRA3"/>
    <mergeCell ref="WRB3:WRD3"/>
    <mergeCell ref="WPU3:WPW3"/>
    <mergeCell ref="WPX3:WPZ3"/>
    <mergeCell ref="WQA3:WQC3"/>
    <mergeCell ref="WQD3:WQF3"/>
    <mergeCell ref="WQG3:WQI3"/>
    <mergeCell ref="WQJ3:WQL3"/>
    <mergeCell ref="WTG3:WTI3"/>
    <mergeCell ref="WTJ3:WTL3"/>
    <mergeCell ref="WTM3:WTO3"/>
    <mergeCell ref="WTP3:WTR3"/>
    <mergeCell ref="WTS3:WTU3"/>
    <mergeCell ref="WTV3:WTX3"/>
    <mergeCell ref="WSO3:WSQ3"/>
    <mergeCell ref="WSR3:WST3"/>
    <mergeCell ref="WSU3:WSW3"/>
    <mergeCell ref="WSX3:WSZ3"/>
    <mergeCell ref="WTA3:WTC3"/>
    <mergeCell ref="WTD3:WTF3"/>
    <mergeCell ref="WRW3:WRY3"/>
    <mergeCell ref="WRZ3:WSB3"/>
    <mergeCell ref="WSC3:WSE3"/>
    <mergeCell ref="WSF3:WSH3"/>
    <mergeCell ref="WSI3:WSK3"/>
    <mergeCell ref="WSL3:WSN3"/>
    <mergeCell ref="WVI3:WVK3"/>
    <mergeCell ref="WVL3:WVN3"/>
    <mergeCell ref="WVO3:WVQ3"/>
    <mergeCell ref="WVR3:WVT3"/>
    <mergeCell ref="WVU3:WVW3"/>
    <mergeCell ref="WVX3:WVZ3"/>
    <mergeCell ref="WUQ3:WUS3"/>
    <mergeCell ref="WUT3:WUV3"/>
    <mergeCell ref="WUW3:WUY3"/>
    <mergeCell ref="WUZ3:WVB3"/>
    <mergeCell ref="WVC3:WVE3"/>
    <mergeCell ref="WVF3:WVH3"/>
    <mergeCell ref="WTY3:WUA3"/>
    <mergeCell ref="WUB3:WUD3"/>
    <mergeCell ref="WUE3:WUG3"/>
    <mergeCell ref="WUH3:WUJ3"/>
    <mergeCell ref="WUK3:WUM3"/>
    <mergeCell ref="WUN3:WUP3"/>
    <mergeCell ref="WXK3:WXM3"/>
    <mergeCell ref="WXN3:WXP3"/>
    <mergeCell ref="WXQ3:WXS3"/>
    <mergeCell ref="WXT3:WXV3"/>
    <mergeCell ref="WXW3:WXY3"/>
    <mergeCell ref="WXZ3:WYB3"/>
    <mergeCell ref="WWS3:WWU3"/>
    <mergeCell ref="WWV3:WWX3"/>
    <mergeCell ref="WWY3:WXA3"/>
    <mergeCell ref="WXB3:WXD3"/>
    <mergeCell ref="WXE3:WXG3"/>
    <mergeCell ref="WXH3:WXJ3"/>
    <mergeCell ref="WWA3:WWC3"/>
    <mergeCell ref="WWD3:WWF3"/>
    <mergeCell ref="WWG3:WWI3"/>
    <mergeCell ref="WWJ3:WWL3"/>
    <mergeCell ref="WWM3:WWO3"/>
    <mergeCell ref="WWP3:WWR3"/>
    <mergeCell ref="WZM3:WZO3"/>
    <mergeCell ref="WZP3:WZR3"/>
    <mergeCell ref="WZS3:WZU3"/>
    <mergeCell ref="WZV3:WZX3"/>
    <mergeCell ref="WZY3:XAA3"/>
    <mergeCell ref="XAB3:XAD3"/>
    <mergeCell ref="WYU3:WYW3"/>
    <mergeCell ref="WYX3:WYZ3"/>
    <mergeCell ref="WZA3:WZC3"/>
    <mergeCell ref="WZD3:WZF3"/>
    <mergeCell ref="WZG3:WZI3"/>
    <mergeCell ref="WZJ3:WZL3"/>
    <mergeCell ref="WYC3:WYE3"/>
    <mergeCell ref="WYF3:WYH3"/>
    <mergeCell ref="WYI3:WYK3"/>
    <mergeCell ref="WYL3:WYN3"/>
    <mergeCell ref="WYO3:WYQ3"/>
    <mergeCell ref="WYR3:WYT3"/>
    <mergeCell ref="XBO3:XBQ3"/>
    <mergeCell ref="XBR3:XBT3"/>
    <mergeCell ref="XBU3:XBW3"/>
    <mergeCell ref="XBX3:XBZ3"/>
    <mergeCell ref="XCA3:XCC3"/>
    <mergeCell ref="XCD3:XCF3"/>
    <mergeCell ref="XAW3:XAY3"/>
    <mergeCell ref="XAZ3:XBB3"/>
    <mergeCell ref="XBC3:XBE3"/>
    <mergeCell ref="XBF3:XBH3"/>
    <mergeCell ref="XBI3:XBK3"/>
    <mergeCell ref="XBL3:XBN3"/>
    <mergeCell ref="XAE3:XAG3"/>
    <mergeCell ref="XAH3:XAJ3"/>
    <mergeCell ref="XAK3:XAM3"/>
    <mergeCell ref="XAN3:XAP3"/>
    <mergeCell ref="XAQ3:XAS3"/>
    <mergeCell ref="XAT3:XAV3"/>
    <mergeCell ref="A27:C27"/>
    <mergeCell ref="A29:C29"/>
    <mergeCell ref="A31:C31"/>
    <mergeCell ref="A34:C34"/>
    <mergeCell ref="A28:C28"/>
    <mergeCell ref="A30:C30"/>
    <mergeCell ref="A32:C32"/>
    <mergeCell ref="A33:C33"/>
    <mergeCell ref="XEI3:XEK3"/>
    <mergeCell ref="XEL3:XEN3"/>
    <mergeCell ref="XEO3:XEQ3"/>
    <mergeCell ref="A4:C4"/>
    <mergeCell ref="A5:A6"/>
    <mergeCell ref="A26:C26"/>
    <mergeCell ref="XDQ3:XDS3"/>
    <mergeCell ref="XDT3:XDV3"/>
    <mergeCell ref="XDW3:XDY3"/>
    <mergeCell ref="XDZ3:XEB3"/>
    <mergeCell ref="XEC3:XEE3"/>
    <mergeCell ref="XEF3:XEH3"/>
    <mergeCell ref="XCY3:XDA3"/>
    <mergeCell ref="XDB3:XDD3"/>
    <mergeCell ref="XDE3:XDG3"/>
    <mergeCell ref="XDH3:XDJ3"/>
    <mergeCell ref="XDK3:XDM3"/>
    <mergeCell ref="XDN3:XDP3"/>
    <mergeCell ref="XCG3:XCI3"/>
    <mergeCell ref="XCJ3:XCL3"/>
    <mergeCell ref="XCM3:XCO3"/>
    <mergeCell ref="XCP3:XCR3"/>
    <mergeCell ref="XCS3:XCU3"/>
    <mergeCell ref="XCV3:XCX3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29"/>
  <sheetViews>
    <sheetView workbookViewId="0" topLeftCell="A1">
      <selection activeCell="B9" sqref="B9"/>
    </sheetView>
  </sheetViews>
  <sheetFormatPr defaultColWidth="9.140625" defaultRowHeight="15"/>
  <cols>
    <col min="1" max="1" width="29.57421875" style="155" customWidth="1"/>
    <col min="2" max="6" width="12.00390625" style="155" customWidth="1"/>
    <col min="7" max="8" width="9.140625" style="155" customWidth="1"/>
    <col min="9" max="9" width="17.421875" style="155" customWidth="1"/>
    <col min="10" max="16384" width="9.140625" style="155" customWidth="1"/>
  </cols>
  <sheetData>
    <row r="1" spans="1:6" s="219" customFormat="1" ht="15" customHeight="1">
      <c r="A1" s="665" t="s">
        <v>1031</v>
      </c>
      <c r="B1" s="655"/>
      <c r="C1" s="655"/>
      <c r="D1" s="655"/>
      <c r="E1" s="655"/>
      <c r="F1" s="666"/>
    </row>
    <row r="2" spans="1:6" s="219" customFormat="1" ht="15" customHeight="1">
      <c r="A2" s="665" t="s">
        <v>994</v>
      </c>
      <c r="B2" s="655"/>
      <c r="C2" s="655"/>
      <c r="D2" s="655"/>
      <c r="E2" s="655"/>
      <c r="F2" s="666"/>
    </row>
    <row r="3" spans="1:16353" s="219" customFormat="1" ht="12.75" customHeight="1">
      <c r="A3" s="657" t="s">
        <v>1108</v>
      </c>
      <c r="B3" s="658"/>
      <c r="C3" s="658"/>
      <c r="D3" s="658"/>
      <c r="E3" s="658"/>
      <c r="F3" s="659"/>
      <c r="G3" s="657"/>
      <c r="H3" s="658"/>
      <c r="I3" s="658"/>
      <c r="J3" s="658"/>
      <c r="K3" s="389"/>
      <c r="L3" s="657"/>
      <c r="M3" s="658"/>
      <c r="N3" s="658"/>
      <c r="O3" s="658"/>
      <c r="P3" s="658"/>
      <c r="Q3" s="659"/>
      <c r="R3" s="657"/>
      <c r="S3" s="658"/>
      <c r="T3" s="658"/>
      <c r="U3" s="658"/>
      <c r="V3" s="658"/>
      <c r="W3" s="659"/>
      <c r="X3" s="657"/>
      <c r="Y3" s="658"/>
      <c r="Z3" s="658"/>
      <c r="AA3" s="658"/>
      <c r="AB3" s="658"/>
      <c r="AC3" s="659"/>
      <c r="AD3" s="657"/>
      <c r="AE3" s="658"/>
      <c r="AF3" s="658"/>
      <c r="AG3" s="658"/>
      <c r="AH3" s="658"/>
      <c r="AI3" s="659"/>
      <c r="AJ3" s="657"/>
      <c r="AK3" s="658"/>
      <c r="AL3" s="658"/>
      <c r="AM3" s="658"/>
      <c r="AN3" s="658"/>
      <c r="AO3" s="659"/>
      <c r="AP3" s="657"/>
      <c r="AQ3" s="658"/>
      <c r="AR3" s="658"/>
      <c r="AS3" s="658"/>
      <c r="AT3" s="658"/>
      <c r="AU3" s="659"/>
      <c r="AV3" s="657"/>
      <c r="AW3" s="658"/>
      <c r="AX3" s="658"/>
      <c r="AY3" s="658"/>
      <c r="AZ3" s="658"/>
      <c r="BA3" s="659"/>
      <c r="BB3" s="657"/>
      <c r="BC3" s="658"/>
      <c r="BD3" s="658"/>
      <c r="BE3" s="658"/>
      <c r="BF3" s="658"/>
      <c r="BG3" s="659"/>
      <c r="BH3" s="657"/>
      <c r="BI3" s="658"/>
      <c r="BJ3" s="658"/>
      <c r="BK3" s="658"/>
      <c r="BL3" s="658"/>
      <c r="BM3" s="659"/>
      <c r="BN3" s="657"/>
      <c r="BO3" s="658"/>
      <c r="BP3" s="658"/>
      <c r="BQ3" s="658"/>
      <c r="BR3" s="658"/>
      <c r="BS3" s="659"/>
      <c r="BT3" s="657"/>
      <c r="BU3" s="658"/>
      <c r="BV3" s="658"/>
      <c r="BW3" s="658"/>
      <c r="BX3" s="658"/>
      <c r="BY3" s="659"/>
      <c r="BZ3" s="657"/>
      <c r="CA3" s="658"/>
      <c r="CB3" s="658"/>
      <c r="CC3" s="658"/>
      <c r="CD3" s="658"/>
      <c r="CE3" s="659"/>
      <c r="CF3" s="657"/>
      <c r="CG3" s="658"/>
      <c r="CH3" s="658"/>
      <c r="CI3" s="658"/>
      <c r="CJ3" s="658"/>
      <c r="CK3" s="659"/>
      <c r="CL3" s="657"/>
      <c r="CM3" s="658"/>
      <c r="CN3" s="658"/>
      <c r="CO3" s="658"/>
      <c r="CP3" s="658"/>
      <c r="CQ3" s="659"/>
      <c r="CR3" s="657"/>
      <c r="CS3" s="658"/>
      <c r="CT3" s="658"/>
      <c r="CU3" s="658"/>
      <c r="CV3" s="658"/>
      <c r="CW3" s="659"/>
      <c r="CX3" s="657"/>
      <c r="CY3" s="658"/>
      <c r="CZ3" s="658"/>
      <c r="DA3" s="658"/>
      <c r="DB3" s="658"/>
      <c r="DC3" s="659"/>
      <c r="DD3" s="657"/>
      <c r="DE3" s="658"/>
      <c r="DF3" s="658"/>
      <c r="DG3" s="658"/>
      <c r="DH3" s="658"/>
      <c r="DI3" s="659"/>
      <c r="DJ3" s="657"/>
      <c r="DK3" s="658"/>
      <c r="DL3" s="658"/>
      <c r="DM3" s="658"/>
      <c r="DN3" s="658"/>
      <c r="DO3" s="659"/>
      <c r="DP3" s="657"/>
      <c r="DQ3" s="658"/>
      <c r="DR3" s="658"/>
      <c r="DS3" s="658"/>
      <c r="DT3" s="658"/>
      <c r="DU3" s="659"/>
      <c r="DV3" s="657"/>
      <c r="DW3" s="658"/>
      <c r="DX3" s="658"/>
      <c r="DY3" s="658"/>
      <c r="DZ3" s="658"/>
      <c r="EA3" s="659"/>
      <c r="EB3" s="657"/>
      <c r="EC3" s="658"/>
      <c r="ED3" s="658"/>
      <c r="EE3" s="658"/>
      <c r="EF3" s="658"/>
      <c r="EG3" s="659"/>
      <c r="EH3" s="657"/>
      <c r="EI3" s="658"/>
      <c r="EJ3" s="658"/>
      <c r="EK3" s="658"/>
      <c r="EL3" s="658"/>
      <c r="EM3" s="659"/>
      <c r="EN3" s="657"/>
      <c r="EO3" s="658"/>
      <c r="EP3" s="658"/>
      <c r="EQ3" s="658"/>
      <c r="ER3" s="658"/>
      <c r="ES3" s="659"/>
      <c r="ET3" s="657"/>
      <c r="EU3" s="658"/>
      <c r="EV3" s="658"/>
      <c r="EW3" s="658"/>
      <c r="EX3" s="658"/>
      <c r="EY3" s="659"/>
      <c r="EZ3" s="657"/>
      <c r="FA3" s="658"/>
      <c r="FB3" s="658"/>
      <c r="FC3" s="658"/>
      <c r="FD3" s="658"/>
      <c r="FE3" s="659"/>
      <c r="FF3" s="657"/>
      <c r="FG3" s="658"/>
      <c r="FH3" s="658"/>
      <c r="FI3" s="658"/>
      <c r="FJ3" s="658"/>
      <c r="FK3" s="659"/>
      <c r="FL3" s="657"/>
      <c r="FM3" s="658"/>
      <c r="FN3" s="658"/>
      <c r="FO3" s="658"/>
      <c r="FP3" s="658"/>
      <c r="FQ3" s="659"/>
      <c r="FR3" s="657"/>
      <c r="FS3" s="658"/>
      <c r="FT3" s="658"/>
      <c r="FU3" s="658"/>
      <c r="FV3" s="658"/>
      <c r="FW3" s="659"/>
      <c r="FX3" s="657"/>
      <c r="FY3" s="658"/>
      <c r="FZ3" s="658"/>
      <c r="GA3" s="658"/>
      <c r="GB3" s="658"/>
      <c r="GC3" s="659"/>
      <c r="GD3" s="657"/>
      <c r="GE3" s="658"/>
      <c r="GF3" s="658"/>
      <c r="GG3" s="658"/>
      <c r="GH3" s="658"/>
      <c r="GI3" s="659"/>
      <c r="GJ3" s="657"/>
      <c r="GK3" s="658"/>
      <c r="GL3" s="658"/>
      <c r="GM3" s="658"/>
      <c r="GN3" s="658"/>
      <c r="GO3" s="659"/>
      <c r="GP3" s="657"/>
      <c r="GQ3" s="658"/>
      <c r="GR3" s="658"/>
      <c r="GS3" s="658"/>
      <c r="GT3" s="658"/>
      <c r="GU3" s="659"/>
      <c r="GV3" s="657"/>
      <c r="GW3" s="658"/>
      <c r="GX3" s="658"/>
      <c r="GY3" s="658"/>
      <c r="GZ3" s="658"/>
      <c r="HA3" s="659"/>
      <c r="HB3" s="657"/>
      <c r="HC3" s="658"/>
      <c r="HD3" s="658"/>
      <c r="HE3" s="658"/>
      <c r="HF3" s="658"/>
      <c r="HG3" s="659"/>
      <c r="HH3" s="657"/>
      <c r="HI3" s="658"/>
      <c r="HJ3" s="658"/>
      <c r="HK3" s="658"/>
      <c r="HL3" s="658"/>
      <c r="HM3" s="659"/>
      <c r="HN3" s="657"/>
      <c r="HO3" s="658"/>
      <c r="HP3" s="658"/>
      <c r="HQ3" s="658"/>
      <c r="HR3" s="658"/>
      <c r="HS3" s="659"/>
      <c r="HT3" s="657"/>
      <c r="HU3" s="658"/>
      <c r="HV3" s="658"/>
      <c r="HW3" s="658"/>
      <c r="HX3" s="658"/>
      <c r="HY3" s="659"/>
      <c r="HZ3" s="657"/>
      <c r="IA3" s="658"/>
      <c r="IB3" s="658"/>
      <c r="IC3" s="658"/>
      <c r="ID3" s="658"/>
      <c r="IE3" s="659"/>
      <c r="IF3" s="657"/>
      <c r="IG3" s="658"/>
      <c r="IH3" s="658"/>
      <c r="II3" s="658"/>
      <c r="IJ3" s="658"/>
      <c r="IK3" s="659"/>
      <c r="IL3" s="657"/>
      <c r="IM3" s="658"/>
      <c r="IN3" s="658"/>
      <c r="IO3" s="658"/>
      <c r="IP3" s="658"/>
      <c r="IQ3" s="659"/>
      <c r="IR3" s="657"/>
      <c r="IS3" s="658"/>
      <c r="IT3" s="658"/>
      <c r="IU3" s="658"/>
      <c r="IV3" s="658"/>
      <c r="IW3" s="659"/>
      <c r="IX3" s="657"/>
      <c r="IY3" s="658"/>
      <c r="IZ3" s="658"/>
      <c r="JA3" s="658"/>
      <c r="JB3" s="658"/>
      <c r="JC3" s="659"/>
      <c r="JD3" s="657"/>
      <c r="JE3" s="658"/>
      <c r="JF3" s="658"/>
      <c r="JG3" s="658"/>
      <c r="JH3" s="658"/>
      <c r="JI3" s="659"/>
      <c r="JJ3" s="657"/>
      <c r="JK3" s="658"/>
      <c r="JL3" s="658"/>
      <c r="JM3" s="658"/>
      <c r="JN3" s="658"/>
      <c r="JO3" s="659"/>
      <c r="JP3" s="657"/>
      <c r="JQ3" s="658"/>
      <c r="JR3" s="658"/>
      <c r="JS3" s="658"/>
      <c r="JT3" s="658"/>
      <c r="JU3" s="659"/>
      <c r="JV3" s="657"/>
      <c r="JW3" s="658"/>
      <c r="JX3" s="658"/>
      <c r="JY3" s="658"/>
      <c r="JZ3" s="658"/>
      <c r="KA3" s="659"/>
      <c r="KB3" s="657"/>
      <c r="KC3" s="658"/>
      <c r="KD3" s="658"/>
      <c r="KE3" s="658"/>
      <c r="KF3" s="658"/>
      <c r="KG3" s="659"/>
      <c r="KH3" s="657"/>
      <c r="KI3" s="658"/>
      <c r="KJ3" s="658"/>
      <c r="KK3" s="658"/>
      <c r="KL3" s="658"/>
      <c r="KM3" s="659"/>
      <c r="KN3" s="657"/>
      <c r="KO3" s="658"/>
      <c r="KP3" s="658"/>
      <c r="KQ3" s="658"/>
      <c r="KR3" s="658"/>
      <c r="KS3" s="659"/>
      <c r="KT3" s="657"/>
      <c r="KU3" s="658"/>
      <c r="KV3" s="658"/>
      <c r="KW3" s="658"/>
      <c r="KX3" s="658"/>
      <c r="KY3" s="659"/>
      <c r="KZ3" s="657"/>
      <c r="LA3" s="658"/>
      <c r="LB3" s="658"/>
      <c r="LC3" s="658"/>
      <c r="LD3" s="658"/>
      <c r="LE3" s="659"/>
      <c r="LF3" s="657"/>
      <c r="LG3" s="658"/>
      <c r="LH3" s="658"/>
      <c r="LI3" s="658"/>
      <c r="LJ3" s="658"/>
      <c r="LK3" s="659"/>
      <c r="LL3" s="657"/>
      <c r="LM3" s="658"/>
      <c r="LN3" s="658"/>
      <c r="LO3" s="658"/>
      <c r="LP3" s="658"/>
      <c r="LQ3" s="659"/>
      <c r="LR3" s="657"/>
      <c r="LS3" s="658"/>
      <c r="LT3" s="658"/>
      <c r="LU3" s="658"/>
      <c r="LV3" s="658"/>
      <c r="LW3" s="659"/>
      <c r="LX3" s="657"/>
      <c r="LY3" s="658"/>
      <c r="LZ3" s="658"/>
      <c r="MA3" s="658"/>
      <c r="MB3" s="658"/>
      <c r="MC3" s="659"/>
      <c r="MD3" s="657"/>
      <c r="ME3" s="658"/>
      <c r="MF3" s="658"/>
      <c r="MG3" s="658"/>
      <c r="MH3" s="658"/>
      <c r="MI3" s="659"/>
      <c r="MJ3" s="657"/>
      <c r="MK3" s="658"/>
      <c r="ML3" s="658"/>
      <c r="MM3" s="658"/>
      <c r="MN3" s="658"/>
      <c r="MO3" s="659"/>
      <c r="MP3" s="657"/>
      <c r="MQ3" s="658"/>
      <c r="MR3" s="658"/>
      <c r="MS3" s="658"/>
      <c r="MT3" s="658"/>
      <c r="MU3" s="659"/>
      <c r="MV3" s="657"/>
      <c r="MW3" s="658"/>
      <c r="MX3" s="658"/>
      <c r="MY3" s="658"/>
      <c r="MZ3" s="658"/>
      <c r="NA3" s="659"/>
      <c r="NB3" s="657"/>
      <c r="NC3" s="658"/>
      <c r="ND3" s="658"/>
      <c r="NE3" s="658"/>
      <c r="NF3" s="658"/>
      <c r="NG3" s="659"/>
      <c r="NH3" s="657"/>
      <c r="NI3" s="658"/>
      <c r="NJ3" s="658"/>
      <c r="NK3" s="658"/>
      <c r="NL3" s="658"/>
      <c r="NM3" s="659"/>
      <c r="NN3" s="657"/>
      <c r="NO3" s="658"/>
      <c r="NP3" s="658"/>
      <c r="NQ3" s="658"/>
      <c r="NR3" s="658"/>
      <c r="NS3" s="659"/>
      <c r="NT3" s="657"/>
      <c r="NU3" s="658"/>
      <c r="NV3" s="658"/>
      <c r="NW3" s="658"/>
      <c r="NX3" s="658"/>
      <c r="NY3" s="659"/>
      <c r="NZ3" s="657"/>
      <c r="OA3" s="658"/>
      <c r="OB3" s="658"/>
      <c r="OC3" s="658"/>
      <c r="OD3" s="658"/>
      <c r="OE3" s="659"/>
      <c r="OF3" s="657"/>
      <c r="OG3" s="658"/>
      <c r="OH3" s="658"/>
      <c r="OI3" s="658"/>
      <c r="OJ3" s="658"/>
      <c r="OK3" s="659"/>
      <c r="OL3" s="657"/>
      <c r="OM3" s="658"/>
      <c r="ON3" s="658"/>
      <c r="OO3" s="658"/>
      <c r="OP3" s="658"/>
      <c r="OQ3" s="659"/>
      <c r="OR3" s="657"/>
      <c r="OS3" s="658"/>
      <c r="OT3" s="658"/>
      <c r="OU3" s="658"/>
      <c r="OV3" s="658"/>
      <c r="OW3" s="659"/>
      <c r="OX3" s="657"/>
      <c r="OY3" s="658"/>
      <c r="OZ3" s="658"/>
      <c r="PA3" s="658"/>
      <c r="PB3" s="658"/>
      <c r="PC3" s="659"/>
      <c r="PD3" s="657"/>
      <c r="PE3" s="658"/>
      <c r="PF3" s="658"/>
      <c r="PG3" s="658"/>
      <c r="PH3" s="658"/>
      <c r="PI3" s="659"/>
      <c r="PJ3" s="657"/>
      <c r="PK3" s="658"/>
      <c r="PL3" s="658"/>
      <c r="PM3" s="658"/>
      <c r="PN3" s="658"/>
      <c r="PO3" s="659"/>
      <c r="PP3" s="657"/>
      <c r="PQ3" s="658"/>
      <c r="PR3" s="658"/>
      <c r="PS3" s="658"/>
      <c r="PT3" s="658"/>
      <c r="PU3" s="659"/>
      <c r="PV3" s="657"/>
      <c r="PW3" s="658"/>
      <c r="PX3" s="658"/>
      <c r="PY3" s="658"/>
      <c r="PZ3" s="658"/>
      <c r="QA3" s="659"/>
      <c r="QB3" s="657"/>
      <c r="QC3" s="658"/>
      <c r="QD3" s="658"/>
      <c r="QE3" s="658"/>
      <c r="QF3" s="658"/>
      <c r="QG3" s="659"/>
      <c r="QH3" s="657"/>
      <c r="QI3" s="658"/>
      <c r="QJ3" s="658"/>
      <c r="QK3" s="658"/>
      <c r="QL3" s="658"/>
      <c r="QM3" s="659"/>
      <c r="QN3" s="657"/>
      <c r="QO3" s="658"/>
      <c r="QP3" s="658"/>
      <c r="QQ3" s="658"/>
      <c r="QR3" s="658"/>
      <c r="QS3" s="659"/>
      <c r="QT3" s="657"/>
      <c r="QU3" s="658"/>
      <c r="QV3" s="658"/>
      <c r="QW3" s="658"/>
      <c r="QX3" s="658"/>
      <c r="QY3" s="659"/>
      <c r="QZ3" s="657"/>
      <c r="RA3" s="658"/>
      <c r="RB3" s="658"/>
      <c r="RC3" s="658"/>
      <c r="RD3" s="658"/>
      <c r="RE3" s="659"/>
      <c r="RF3" s="657"/>
      <c r="RG3" s="658"/>
      <c r="RH3" s="658"/>
      <c r="RI3" s="658"/>
      <c r="RJ3" s="658"/>
      <c r="RK3" s="659"/>
      <c r="RL3" s="657"/>
      <c r="RM3" s="658"/>
      <c r="RN3" s="658"/>
      <c r="RO3" s="658"/>
      <c r="RP3" s="658"/>
      <c r="RQ3" s="659"/>
      <c r="RR3" s="657"/>
      <c r="RS3" s="658"/>
      <c r="RT3" s="658"/>
      <c r="RU3" s="658"/>
      <c r="RV3" s="658"/>
      <c r="RW3" s="659"/>
      <c r="RX3" s="657"/>
      <c r="RY3" s="658"/>
      <c r="RZ3" s="658"/>
      <c r="SA3" s="658"/>
      <c r="SB3" s="658"/>
      <c r="SC3" s="659"/>
      <c r="SD3" s="657"/>
      <c r="SE3" s="658"/>
      <c r="SF3" s="658"/>
      <c r="SG3" s="658"/>
      <c r="SH3" s="658"/>
      <c r="SI3" s="659"/>
      <c r="SJ3" s="657"/>
      <c r="SK3" s="658"/>
      <c r="SL3" s="658"/>
      <c r="SM3" s="658"/>
      <c r="SN3" s="658"/>
      <c r="SO3" s="659"/>
      <c r="SP3" s="657"/>
      <c r="SQ3" s="658"/>
      <c r="SR3" s="658"/>
      <c r="SS3" s="658"/>
      <c r="ST3" s="658"/>
      <c r="SU3" s="659"/>
      <c r="SV3" s="657"/>
      <c r="SW3" s="658"/>
      <c r="SX3" s="658"/>
      <c r="SY3" s="658"/>
      <c r="SZ3" s="658"/>
      <c r="TA3" s="659"/>
      <c r="TB3" s="657"/>
      <c r="TC3" s="658"/>
      <c r="TD3" s="658"/>
      <c r="TE3" s="658"/>
      <c r="TF3" s="658"/>
      <c r="TG3" s="659"/>
      <c r="TH3" s="657"/>
      <c r="TI3" s="658"/>
      <c r="TJ3" s="658"/>
      <c r="TK3" s="658"/>
      <c r="TL3" s="658"/>
      <c r="TM3" s="659"/>
      <c r="TN3" s="657"/>
      <c r="TO3" s="658"/>
      <c r="TP3" s="658"/>
      <c r="TQ3" s="658"/>
      <c r="TR3" s="658"/>
      <c r="TS3" s="659"/>
      <c r="TT3" s="657"/>
      <c r="TU3" s="658"/>
      <c r="TV3" s="658"/>
      <c r="TW3" s="658"/>
      <c r="TX3" s="658"/>
      <c r="TY3" s="659"/>
      <c r="TZ3" s="657"/>
      <c r="UA3" s="658"/>
      <c r="UB3" s="658"/>
      <c r="UC3" s="658"/>
      <c r="UD3" s="658"/>
      <c r="UE3" s="659"/>
      <c r="UF3" s="657"/>
      <c r="UG3" s="658"/>
      <c r="UH3" s="658"/>
      <c r="UI3" s="658"/>
      <c r="UJ3" s="658"/>
      <c r="UK3" s="659"/>
      <c r="UL3" s="657"/>
      <c r="UM3" s="658"/>
      <c r="UN3" s="658"/>
      <c r="UO3" s="658"/>
      <c r="UP3" s="658"/>
      <c r="UQ3" s="659"/>
      <c r="UR3" s="657"/>
      <c r="US3" s="658"/>
      <c r="UT3" s="658"/>
      <c r="UU3" s="658"/>
      <c r="UV3" s="658"/>
      <c r="UW3" s="659"/>
      <c r="UX3" s="657"/>
      <c r="UY3" s="658"/>
      <c r="UZ3" s="658"/>
      <c r="VA3" s="658"/>
      <c r="VB3" s="658"/>
      <c r="VC3" s="659"/>
      <c r="VD3" s="657"/>
      <c r="VE3" s="658"/>
      <c r="VF3" s="658"/>
      <c r="VG3" s="658"/>
      <c r="VH3" s="658"/>
      <c r="VI3" s="659"/>
      <c r="VJ3" s="657"/>
      <c r="VK3" s="658"/>
      <c r="VL3" s="658"/>
      <c r="VM3" s="658"/>
      <c r="VN3" s="658"/>
      <c r="VO3" s="659"/>
      <c r="VP3" s="657"/>
      <c r="VQ3" s="658"/>
      <c r="VR3" s="658"/>
      <c r="VS3" s="658"/>
      <c r="VT3" s="658"/>
      <c r="VU3" s="659"/>
      <c r="VV3" s="657"/>
      <c r="VW3" s="658"/>
      <c r="VX3" s="658"/>
      <c r="VY3" s="658"/>
      <c r="VZ3" s="658"/>
      <c r="WA3" s="659"/>
      <c r="WB3" s="657"/>
      <c r="WC3" s="658"/>
      <c r="WD3" s="658"/>
      <c r="WE3" s="658"/>
      <c r="WF3" s="658"/>
      <c r="WG3" s="659"/>
      <c r="WH3" s="657"/>
      <c r="WI3" s="658"/>
      <c r="WJ3" s="658"/>
      <c r="WK3" s="658"/>
      <c r="WL3" s="658"/>
      <c r="WM3" s="659"/>
      <c r="WN3" s="657"/>
      <c r="WO3" s="658"/>
      <c r="WP3" s="658"/>
      <c r="WQ3" s="658"/>
      <c r="WR3" s="658"/>
      <c r="WS3" s="659"/>
      <c r="WT3" s="657"/>
      <c r="WU3" s="658"/>
      <c r="WV3" s="658"/>
      <c r="WW3" s="658"/>
      <c r="WX3" s="658"/>
      <c r="WY3" s="659"/>
      <c r="WZ3" s="657"/>
      <c r="XA3" s="658"/>
      <c r="XB3" s="658"/>
      <c r="XC3" s="658"/>
      <c r="XD3" s="658"/>
      <c r="XE3" s="659"/>
      <c r="XF3" s="657"/>
      <c r="XG3" s="658"/>
      <c r="XH3" s="658"/>
      <c r="XI3" s="658"/>
      <c r="XJ3" s="658"/>
      <c r="XK3" s="659"/>
      <c r="XL3" s="657"/>
      <c r="XM3" s="658"/>
      <c r="XN3" s="658"/>
      <c r="XO3" s="658"/>
      <c r="XP3" s="658"/>
      <c r="XQ3" s="659"/>
      <c r="XR3" s="657"/>
      <c r="XS3" s="658"/>
      <c r="XT3" s="658"/>
      <c r="XU3" s="658"/>
      <c r="XV3" s="658"/>
      <c r="XW3" s="659"/>
      <c r="XX3" s="657"/>
      <c r="XY3" s="658"/>
      <c r="XZ3" s="658"/>
      <c r="YA3" s="658"/>
      <c r="YB3" s="658"/>
      <c r="YC3" s="659"/>
      <c r="YD3" s="657"/>
      <c r="YE3" s="658"/>
      <c r="YF3" s="658"/>
      <c r="YG3" s="658"/>
      <c r="YH3" s="658"/>
      <c r="YI3" s="659"/>
      <c r="YJ3" s="657"/>
      <c r="YK3" s="658"/>
      <c r="YL3" s="658"/>
      <c r="YM3" s="658"/>
      <c r="YN3" s="658"/>
      <c r="YO3" s="659"/>
      <c r="YP3" s="657"/>
      <c r="YQ3" s="658"/>
      <c r="YR3" s="658"/>
      <c r="YS3" s="658"/>
      <c r="YT3" s="658"/>
      <c r="YU3" s="659"/>
      <c r="YV3" s="657"/>
      <c r="YW3" s="658"/>
      <c r="YX3" s="658"/>
      <c r="YY3" s="658"/>
      <c r="YZ3" s="658"/>
      <c r="ZA3" s="659"/>
      <c r="ZB3" s="657"/>
      <c r="ZC3" s="658"/>
      <c r="ZD3" s="658"/>
      <c r="ZE3" s="658"/>
      <c r="ZF3" s="658"/>
      <c r="ZG3" s="659"/>
      <c r="ZH3" s="657"/>
      <c r="ZI3" s="658"/>
      <c r="ZJ3" s="658"/>
      <c r="ZK3" s="658"/>
      <c r="ZL3" s="658"/>
      <c r="ZM3" s="659"/>
      <c r="ZN3" s="657"/>
      <c r="ZO3" s="658"/>
      <c r="ZP3" s="658"/>
      <c r="ZQ3" s="658"/>
      <c r="ZR3" s="658"/>
      <c r="ZS3" s="659"/>
      <c r="ZT3" s="657"/>
      <c r="ZU3" s="658"/>
      <c r="ZV3" s="658"/>
      <c r="ZW3" s="658"/>
      <c r="ZX3" s="658"/>
      <c r="ZY3" s="659"/>
      <c r="ZZ3" s="657"/>
      <c r="AAA3" s="658"/>
      <c r="AAB3" s="658"/>
      <c r="AAC3" s="658"/>
      <c r="AAD3" s="658"/>
      <c r="AAE3" s="659"/>
      <c r="AAF3" s="657"/>
      <c r="AAG3" s="658"/>
      <c r="AAH3" s="658"/>
      <c r="AAI3" s="658"/>
      <c r="AAJ3" s="658"/>
      <c r="AAK3" s="659"/>
      <c r="AAL3" s="657"/>
      <c r="AAM3" s="658"/>
      <c r="AAN3" s="658"/>
      <c r="AAO3" s="658"/>
      <c r="AAP3" s="658"/>
      <c r="AAQ3" s="659"/>
      <c r="AAR3" s="657"/>
      <c r="AAS3" s="658"/>
      <c r="AAT3" s="658"/>
      <c r="AAU3" s="658"/>
      <c r="AAV3" s="658"/>
      <c r="AAW3" s="659"/>
      <c r="AAX3" s="657"/>
      <c r="AAY3" s="658"/>
      <c r="AAZ3" s="658"/>
      <c r="ABA3" s="658"/>
      <c r="ABB3" s="658"/>
      <c r="ABC3" s="659"/>
      <c r="ABD3" s="657"/>
      <c r="ABE3" s="658"/>
      <c r="ABF3" s="658"/>
      <c r="ABG3" s="658"/>
      <c r="ABH3" s="658"/>
      <c r="ABI3" s="659"/>
      <c r="ABJ3" s="657"/>
      <c r="ABK3" s="658"/>
      <c r="ABL3" s="658"/>
      <c r="ABM3" s="658"/>
      <c r="ABN3" s="658"/>
      <c r="ABO3" s="659"/>
      <c r="ABP3" s="657"/>
      <c r="ABQ3" s="658"/>
      <c r="ABR3" s="658"/>
      <c r="ABS3" s="658"/>
      <c r="ABT3" s="658"/>
      <c r="ABU3" s="659"/>
      <c r="ABV3" s="657"/>
      <c r="ABW3" s="658"/>
      <c r="ABX3" s="658"/>
      <c r="ABY3" s="658"/>
      <c r="ABZ3" s="658"/>
      <c r="ACA3" s="659"/>
      <c r="ACB3" s="657"/>
      <c r="ACC3" s="658"/>
      <c r="ACD3" s="658"/>
      <c r="ACE3" s="658"/>
      <c r="ACF3" s="658"/>
      <c r="ACG3" s="659"/>
      <c r="ACH3" s="657"/>
      <c r="ACI3" s="658"/>
      <c r="ACJ3" s="658"/>
      <c r="ACK3" s="658"/>
      <c r="ACL3" s="658"/>
      <c r="ACM3" s="659"/>
      <c r="ACN3" s="657"/>
      <c r="ACO3" s="658"/>
      <c r="ACP3" s="658"/>
      <c r="ACQ3" s="658"/>
      <c r="ACR3" s="658"/>
      <c r="ACS3" s="659"/>
      <c r="ACT3" s="657"/>
      <c r="ACU3" s="658"/>
      <c r="ACV3" s="658"/>
      <c r="ACW3" s="658"/>
      <c r="ACX3" s="658"/>
      <c r="ACY3" s="659"/>
      <c r="ACZ3" s="657"/>
      <c r="ADA3" s="658"/>
      <c r="ADB3" s="658"/>
      <c r="ADC3" s="658"/>
      <c r="ADD3" s="658"/>
      <c r="ADE3" s="659"/>
      <c r="ADF3" s="657"/>
      <c r="ADG3" s="658"/>
      <c r="ADH3" s="658"/>
      <c r="ADI3" s="658"/>
      <c r="ADJ3" s="658"/>
      <c r="ADK3" s="659"/>
      <c r="ADL3" s="657"/>
      <c r="ADM3" s="658"/>
      <c r="ADN3" s="658"/>
      <c r="ADO3" s="658"/>
      <c r="ADP3" s="658"/>
      <c r="ADQ3" s="659"/>
      <c r="ADR3" s="657"/>
      <c r="ADS3" s="658"/>
      <c r="ADT3" s="658"/>
      <c r="ADU3" s="658"/>
      <c r="ADV3" s="658"/>
      <c r="ADW3" s="659"/>
      <c r="ADX3" s="657"/>
      <c r="ADY3" s="658"/>
      <c r="ADZ3" s="658"/>
      <c r="AEA3" s="658"/>
      <c r="AEB3" s="658"/>
      <c r="AEC3" s="659"/>
      <c r="AED3" s="657"/>
      <c r="AEE3" s="658"/>
      <c r="AEF3" s="658"/>
      <c r="AEG3" s="658"/>
      <c r="AEH3" s="658"/>
      <c r="AEI3" s="659"/>
      <c r="AEJ3" s="657"/>
      <c r="AEK3" s="658"/>
      <c r="AEL3" s="658"/>
      <c r="AEM3" s="658"/>
      <c r="AEN3" s="658"/>
      <c r="AEO3" s="659"/>
      <c r="AEP3" s="657"/>
      <c r="AEQ3" s="658"/>
      <c r="AER3" s="658"/>
      <c r="AES3" s="658"/>
      <c r="AET3" s="658"/>
      <c r="AEU3" s="659"/>
      <c r="AEV3" s="657"/>
      <c r="AEW3" s="658"/>
      <c r="AEX3" s="658"/>
      <c r="AEY3" s="658"/>
      <c r="AEZ3" s="658"/>
      <c r="AFA3" s="659"/>
      <c r="AFB3" s="657"/>
      <c r="AFC3" s="658"/>
      <c r="AFD3" s="658"/>
      <c r="AFE3" s="658"/>
      <c r="AFF3" s="658"/>
      <c r="AFG3" s="659"/>
      <c r="AFH3" s="657"/>
      <c r="AFI3" s="658"/>
      <c r="AFJ3" s="658"/>
      <c r="AFK3" s="658"/>
      <c r="AFL3" s="658"/>
      <c r="AFM3" s="659"/>
      <c r="AFN3" s="657"/>
      <c r="AFO3" s="658"/>
      <c r="AFP3" s="658"/>
      <c r="AFQ3" s="658"/>
      <c r="AFR3" s="658"/>
      <c r="AFS3" s="659"/>
      <c r="AFT3" s="657"/>
      <c r="AFU3" s="658"/>
      <c r="AFV3" s="658"/>
      <c r="AFW3" s="658"/>
      <c r="AFX3" s="658"/>
      <c r="AFY3" s="659"/>
      <c r="AFZ3" s="657"/>
      <c r="AGA3" s="658"/>
      <c r="AGB3" s="658"/>
      <c r="AGC3" s="658"/>
      <c r="AGD3" s="658"/>
      <c r="AGE3" s="659"/>
      <c r="AGF3" s="657"/>
      <c r="AGG3" s="658"/>
      <c r="AGH3" s="658"/>
      <c r="AGI3" s="658"/>
      <c r="AGJ3" s="658"/>
      <c r="AGK3" s="659"/>
      <c r="AGL3" s="657"/>
      <c r="AGM3" s="658"/>
      <c r="AGN3" s="658"/>
      <c r="AGO3" s="658"/>
      <c r="AGP3" s="658"/>
      <c r="AGQ3" s="659"/>
      <c r="AGR3" s="657"/>
      <c r="AGS3" s="658"/>
      <c r="AGT3" s="658"/>
      <c r="AGU3" s="658"/>
      <c r="AGV3" s="658"/>
      <c r="AGW3" s="659"/>
      <c r="AGX3" s="657"/>
      <c r="AGY3" s="658"/>
      <c r="AGZ3" s="658"/>
      <c r="AHA3" s="658"/>
      <c r="AHB3" s="658"/>
      <c r="AHC3" s="659"/>
      <c r="AHD3" s="657"/>
      <c r="AHE3" s="658"/>
      <c r="AHF3" s="658"/>
      <c r="AHG3" s="658"/>
      <c r="AHH3" s="658"/>
      <c r="AHI3" s="659"/>
      <c r="AHJ3" s="657"/>
      <c r="AHK3" s="658"/>
      <c r="AHL3" s="658"/>
      <c r="AHM3" s="658"/>
      <c r="AHN3" s="658"/>
      <c r="AHO3" s="659"/>
      <c r="AHP3" s="657"/>
      <c r="AHQ3" s="658"/>
      <c r="AHR3" s="658"/>
      <c r="AHS3" s="658"/>
      <c r="AHT3" s="658"/>
      <c r="AHU3" s="659"/>
      <c r="AHV3" s="657"/>
      <c r="AHW3" s="658"/>
      <c r="AHX3" s="658"/>
      <c r="AHY3" s="658"/>
      <c r="AHZ3" s="658"/>
      <c r="AIA3" s="659"/>
      <c r="AIB3" s="657"/>
      <c r="AIC3" s="658"/>
      <c r="AID3" s="658"/>
      <c r="AIE3" s="658"/>
      <c r="AIF3" s="658"/>
      <c r="AIG3" s="659"/>
      <c r="AIH3" s="657"/>
      <c r="AII3" s="658"/>
      <c r="AIJ3" s="658"/>
      <c r="AIK3" s="658"/>
      <c r="AIL3" s="658"/>
      <c r="AIM3" s="659"/>
      <c r="AIN3" s="657"/>
      <c r="AIO3" s="658"/>
      <c r="AIP3" s="658"/>
      <c r="AIQ3" s="658"/>
      <c r="AIR3" s="658"/>
      <c r="AIS3" s="659"/>
      <c r="AIT3" s="657"/>
      <c r="AIU3" s="658"/>
      <c r="AIV3" s="658"/>
      <c r="AIW3" s="658"/>
      <c r="AIX3" s="658"/>
      <c r="AIY3" s="659"/>
      <c r="AIZ3" s="657"/>
      <c r="AJA3" s="658"/>
      <c r="AJB3" s="658"/>
      <c r="AJC3" s="658"/>
      <c r="AJD3" s="658"/>
      <c r="AJE3" s="659"/>
      <c r="AJF3" s="657"/>
      <c r="AJG3" s="658"/>
      <c r="AJH3" s="658"/>
      <c r="AJI3" s="658"/>
      <c r="AJJ3" s="658"/>
      <c r="AJK3" s="659"/>
      <c r="AJL3" s="657"/>
      <c r="AJM3" s="658"/>
      <c r="AJN3" s="658"/>
      <c r="AJO3" s="658"/>
      <c r="AJP3" s="658"/>
      <c r="AJQ3" s="659"/>
      <c r="AJR3" s="657"/>
      <c r="AJS3" s="658"/>
      <c r="AJT3" s="658"/>
      <c r="AJU3" s="658"/>
      <c r="AJV3" s="658"/>
      <c r="AJW3" s="659"/>
      <c r="AJX3" s="657"/>
      <c r="AJY3" s="658"/>
      <c r="AJZ3" s="658"/>
      <c r="AKA3" s="658"/>
      <c r="AKB3" s="658"/>
      <c r="AKC3" s="659"/>
      <c r="AKD3" s="657"/>
      <c r="AKE3" s="658"/>
      <c r="AKF3" s="658"/>
      <c r="AKG3" s="658"/>
      <c r="AKH3" s="658"/>
      <c r="AKI3" s="659"/>
      <c r="AKJ3" s="657"/>
      <c r="AKK3" s="658"/>
      <c r="AKL3" s="658"/>
      <c r="AKM3" s="658"/>
      <c r="AKN3" s="658"/>
      <c r="AKO3" s="659"/>
      <c r="AKP3" s="657"/>
      <c r="AKQ3" s="658"/>
      <c r="AKR3" s="658"/>
      <c r="AKS3" s="658"/>
      <c r="AKT3" s="658"/>
      <c r="AKU3" s="659"/>
      <c r="AKV3" s="657"/>
      <c r="AKW3" s="658"/>
      <c r="AKX3" s="658"/>
      <c r="AKY3" s="658"/>
      <c r="AKZ3" s="658"/>
      <c r="ALA3" s="659"/>
      <c r="ALB3" s="657"/>
      <c r="ALC3" s="658"/>
      <c r="ALD3" s="658"/>
      <c r="ALE3" s="658"/>
      <c r="ALF3" s="658"/>
      <c r="ALG3" s="659"/>
      <c r="ALH3" s="657"/>
      <c r="ALI3" s="658"/>
      <c r="ALJ3" s="658"/>
      <c r="ALK3" s="658"/>
      <c r="ALL3" s="658"/>
      <c r="ALM3" s="659"/>
      <c r="ALN3" s="657"/>
      <c r="ALO3" s="658"/>
      <c r="ALP3" s="658"/>
      <c r="ALQ3" s="658"/>
      <c r="ALR3" s="658"/>
      <c r="ALS3" s="659"/>
      <c r="ALT3" s="657"/>
      <c r="ALU3" s="658"/>
      <c r="ALV3" s="658"/>
      <c r="ALW3" s="658"/>
      <c r="ALX3" s="658"/>
      <c r="ALY3" s="659"/>
      <c r="ALZ3" s="657"/>
      <c r="AMA3" s="658"/>
      <c r="AMB3" s="658"/>
      <c r="AMC3" s="658"/>
      <c r="AMD3" s="658"/>
      <c r="AME3" s="659"/>
      <c r="AMF3" s="657"/>
      <c r="AMG3" s="658"/>
      <c r="AMH3" s="658"/>
      <c r="AMI3" s="658"/>
      <c r="AMJ3" s="658"/>
      <c r="AMK3" s="659"/>
      <c r="AML3" s="657"/>
      <c r="AMM3" s="658"/>
      <c r="AMN3" s="658"/>
      <c r="AMO3" s="658"/>
      <c r="AMP3" s="658"/>
      <c r="AMQ3" s="659"/>
      <c r="AMR3" s="657"/>
      <c r="AMS3" s="658"/>
      <c r="AMT3" s="658"/>
      <c r="AMU3" s="658"/>
      <c r="AMV3" s="658"/>
      <c r="AMW3" s="659"/>
      <c r="AMX3" s="657"/>
      <c r="AMY3" s="658"/>
      <c r="AMZ3" s="658"/>
      <c r="ANA3" s="658"/>
      <c r="ANB3" s="658"/>
      <c r="ANC3" s="659"/>
      <c r="AND3" s="657"/>
      <c r="ANE3" s="658"/>
      <c r="ANF3" s="658"/>
      <c r="ANG3" s="658"/>
      <c r="ANH3" s="658"/>
      <c r="ANI3" s="659"/>
      <c r="ANJ3" s="657"/>
      <c r="ANK3" s="658"/>
      <c r="ANL3" s="658"/>
      <c r="ANM3" s="658"/>
      <c r="ANN3" s="658"/>
      <c r="ANO3" s="659"/>
      <c r="ANP3" s="657"/>
      <c r="ANQ3" s="658"/>
      <c r="ANR3" s="658"/>
      <c r="ANS3" s="658"/>
      <c r="ANT3" s="658"/>
      <c r="ANU3" s="659"/>
      <c r="ANV3" s="657"/>
      <c r="ANW3" s="658"/>
      <c r="ANX3" s="658"/>
      <c r="ANY3" s="658"/>
      <c r="ANZ3" s="658"/>
      <c r="AOA3" s="659"/>
      <c r="AOB3" s="657"/>
      <c r="AOC3" s="658"/>
      <c r="AOD3" s="658"/>
      <c r="AOE3" s="658"/>
      <c r="AOF3" s="658"/>
      <c r="AOG3" s="659"/>
      <c r="AOH3" s="657"/>
      <c r="AOI3" s="658"/>
      <c r="AOJ3" s="658"/>
      <c r="AOK3" s="658"/>
      <c r="AOL3" s="658"/>
      <c r="AOM3" s="659"/>
      <c r="AON3" s="657"/>
      <c r="AOO3" s="658"/>
      <c r="AOP3" s="658"/>
      <c r="AOQ3" s="658"/>
      <c r="AOR3" s="658"/>
      <c r="AOS3" s="659"/>
      <c r="AOT3" s="657"/>
      <c r="AOU3" s="658"/>
      <c r="AOV3" s="658"/>
      <c r="AOW3" s="658"/>
      <c r="AOX3" s="658"/>
      <c r="AOY3" s="659"/>
      <c r="AOZ3" s="657"/>
      <c r="APA3" s="658"/>
      <c r="APB3" s="658"/>
      <c r="APC3" s="658"/>
      <c r="APD3" s="658"/>
      <c r="APE3" s="659"/>
      <c r="APF3" s="657"/>
      <c r="APG3" s="658"/>
      <c r="APH3" s="658"/>
      <c r="API3" s="658"/>
      <c r="APJ3" s="658"/>
      <c r="APK3" s="659"/>
      <c r="APL3" s="657"/>
      <c r="APM3" s="658"/>
      <c r="APN3" s="658"/>
      <c r="APO3" s="658"/>
      <c r="APP3" s="658"/>
      <c r="APQ3" s="659"/>
      <c r="APR3" s="657"/>
      <c r="APS3" s="658"/>
      <c r="APT3" s="658"/>
      <c r="APU3" s="658"/>
      <c r="APV3" s="658"/>
      <c r="APW3" s="659"/>
      <c r="APX3" s="657"/>
      <c r="APY3" s="658"/>
      <c r="APZ3" s="658"/>
      <c r="AQA3" s="658"/>
      <c r="AQB3" s="658"/>
      <c r="AQC3" s="659"/>
      <c r="AQD3" s="657"/>
      <c r="AQE3" s="658"/>
      <c r="AQF3" s="658"/>
      <c r="AQG3" s="658"/>
      <c r="AQH3" s="658"/>
      <c r="AQI3" s="659"/>
      <c r="AQJ3" s="657"/>
      <c r="AQK3" s="658"/>
      <c r="AQL3" s="658"/>
      <c r="AQM3" s="658"/>
      <c r="AQN3" s="658"/>
      <c r="AQO3" s="659"/>
      <c r="AQP3" s="657"/>
      <c r="AQQ3" s="658"/>
      <c r="AQR3" s="658"/>
      <c r="AQS3" s="658"/>
      <c r="AQT3" s="658"/>
      <c r="AQU3" s="659"/>
      <c r="AQV3" s="657"/>
      <c r="AQW3" s="658"/>
      <c r="AQX3" s="658"/>
      <c r="AQY3" s="658"/>
      <c r="AQZ3" s="658"/>
      <c r="ARA3" s="659"/>
      <c r="ARB3" s="657"/>
      <c r="ARC3" s="658"/>
      <c r="ARD3" s="658"/>
      <c r="ARE3" s="658"/>
      <c r="ARF3" s="658"/>
      <c r="ARG3" s="659"/>
      <c r="ARH3" s="657"/>
      <c r="ARI3" s="658"/>
      <c r="ARJ3" s="658"/>
      <c r="ARK3" s="658"/>
      <c r="ARL3" s="658"/>
      <c r="ARM3" s="659"/>
      <c r="ARN3" s="657"/>
      <c r="ARO3" s="658"/>
      <c r="ARP3" s="658"/>
      <c r="ARQ3" s="658"/>
      <c r="ARR3" s="658"/>
      <c r="ARS3" s="659"/>
      <c r="ART3" s="657"/>
      <c r="ARU3" s="658"/>
      <c r="ARV3" s="658"/>
      <c r="ARW3" s="658"/>
      <c r="ARX3" s="658"/>
      <c r="ARY3" s="659"/>
      <c r="ARZ3" s="657"/>
      <c r="ASA3" s="658"/>
      <c r="ASB3" s="658"/>
      <c r="ASC3" s="658"/>
      <c r="ASD3" s="658"/>
      <c r="ASE3" s="659"/>
      <c r="ASF3" s="657"/>
      <c r="ASG3" s="658"/>
      <c r="ASH3" s="658"/>
      <c r="ASI3" s="658"/>
      <c r="ASJ3" s="658"/>
      <c r="ASK3" s="659"/>
      <c r="ASL3" s="657"/>
      <c r="ASM3" s="658"/>
      <c r="ASN3" s="658"/>
      <c r="ASO3" s="658"/>
      <c r="ASP3" s="658"/>
      <c r="ASQ3" s="659"/>
      <c r="ASR3" s="657"/>
      <c r="ASS3" s="658"/>
      <c r="AST3" s="658"/>
      <c r="ASU3" s="658"/>
      <c r="ASV3" s="658"/>
      <c r="ASW3" s="659"/>
      <c r="ASX3" s="657"/>
      <c r="ASY3" s="658"/>
      <c r="ASZ3" s="658"/>
      <c r="ATA3" s="658"/>
      <c r="ATB3" s="658"/>
      <c r="ATC3" s="659"/>
      <c r="ATD3" s="657"/>
      <c r="ATE3" s="658"/>
      <c r="ATF3" s="658"/>
      <c r="ATG3" s="658"/>
      <c r="ATH3" s="658"/>
      <c r="ATI3" s="659"/>
      <c r="ATJ3" s="657"/>
      <c r="ATK3" s="658"/>
      <c r="ATL3" s="658"/>
      <c r="ATM3" s="658"/>
      <c r="ATN3" s="658"/>
      <c r="ATO3" s="659"/>
      <c r="ATP3" s="657"/>
      <c r="ATQ3" s="658"/>
      <c r="ATR3" s="658"/>
      <c r="ATS3" s="658"/>
      <c r="ATT3" s="658"/>
      <c r="ATU3" s="659"/>
      <c r="ATV3" s="657"/>
      <c r="ATW3" s="658"/>
      <c r="ATX3" s="658"/>
      <c r="ATY3" s="658"/>
      <c r="ATZ3" s="658"/>
      <c r="AUA3" s="659"/>
      <c r="AUB3" s="657"/>
      <c r="AUC3" s="658"/>
      <c r="AUD3" s="658"/>
      <c r="AUE3" s="658"/>
      <c r="AUF3" s="658"/>
      <c r="AUG3" s="659"/>
      <c r="AUH3" s="657"/>
      <c r="AUI3" s="658"/>
      <c r="AUJ3" s="658"/>
      <c r="AUK3" s="658"/>
      <c r="AUL3" s="658"/>
      <c r="AUM3" s="659"/>
      <c r="AUN3" s="657"/>
      <c r="AUO3" s="658"/>
      <c r="AUP3" s="658"/>
      <c r="AUQ3" s="658"/>
      <c r="AUR3" s="658"/>
      <c r="AUS3" s="659"/>
      <c r="AUT3" s="657"/>
      <c r="AUU3" s="658"/>
      <c r="AUV3" s="658"/>
      <c r="AUW3" s="658"/>
      <c r="AUX3" s="658"/>
      <c r="AUY3" s="659"/>
      <c r="AUZ3" s="657"/>
      <c r="AVA3" s="658"/>
      <c r="AVB3" s="658"/>
      <c r="AVC3" s="658"/>
      <c r="AVD3" s="658"/>
      <c r="AVE3" s="659"/>
      <c r="AVF3" s="657"/>
      <c r="AVG3" s="658"/>
      <c r="AVH3" s="658"/>
      <c r="AVI3" s="658"/>
      <c r="AVJ3" s="658"/>
      <c r="AVK3" s="659"/>
      <c r="AVL3" s="657"/>
      <c r="AVM3" s="658"/>
      <c r="AVN3" s="658"/>
      <c r="AVO3" s="658"/>
      <c r="AVP3" s="658"/>
      <c r="AVQ3" s="659"/>
      <c r="AVR3" s="657"/>
      <c r="AVS3" s="658"/>
      <c r="AVT3" s="658"/>
      <c r="AVU3" s="658"/>
      <c r="AVV3" s="658"/>
      <c r="AVW3" s="659"/>
      <c r="AVX3" s="657"/>
      <c r="AVY3" s="658"/>
      <c r="AVZ3" s="658"/>
      <c r="AWA3" s="658"/>
      <c r="AWB3" s="658"/>
      <c r="AWC3" s="659"/>
      <c r="AWD3" s="657"/>
      <c r="AWE3" s="658"/>
      <c r="AWF3" s="658"/>
      <c r="AWG3" s="658"/>
      <c r="AWH3" s="658"/>
      <c r="AWI3" s="659"/>
      <c r="AWJ3" s="657"/>
      <c r="AWK3" s="658"/>
      <c r="AWL3" s="658"/>
      <c r="AWM3" s="658"/>
      <c r="AWN3" s="658"/>
      <c r="AWO3" s="659"/>
      <c r="AWP3" s="657"/>
      <c r="AWQ3" s="658"/>
      <c r="AWR3" s="658"/>
      <c r="AWS3" s="658"/>
      <c r="AWT3" s="658"/>
      <c r="AWU3" s="659"/>
      <c r="AWV3" s="657"/>
      <c r="AWW3" s="658"/>
      <c r="AWX3" s="658"/>
      <c r="AWY3" s="658"/>
      <c r="AWZ3" s="658"/>
      <c r="AXA3" s="659"/>
      <c r="AXB3" s="657"/>
      <c r="AXC3" s="658"/>
      <c r="AXD3" s="658"/>
      <c r="AXE3" s="658"/>
      <c r="AXF3" s="658"/>
      <c r="AXG3" s="659"/>
      <c r="AXH3" s="657"/>
      <c r="AXI3" s="658"/>
      <c r="AXJ3" s="658"/>
      <c r="AXK3" s="658"/>
      <c r="AXL3" s="658"/>
      <c r="AXM3" s="659"/>
      <c r="AXN3" s="657"/>
      <c r="AXO3" s="658"/>
      <c r="AXP3" s="658"/>
      <c r="AXQ3" s="658"/>
      <c r="AXR3" s="658"/>
      <c r="AXS3" s="659"/>
      <c r="AXT3" s="657"/>
      <c r="AXU3" s="658"/>
      <c r="AXV3" s="658"/>
      <c r="AXW3" s="658"/>
      <c r="AXX3" s="658"/>
      <c r="AXY3" s="659"/>
      <c r="AXZ3" s="657"/>
      <c r="AYA3" s="658"/>
      <c r="AYB3" s="658"/>
      <c r="AYC3" s="658"/>
      <c r="AYD3" s="658"/>
      <c r="AYE3" s="659"/>
      <c r="AYF3" s="657"/>
      <c r="AYG3" s="658"/>
      <c r="AYH3" s="658"/>
      <c r="AYI3" s="658"/>
      <c r="AYJ3" s="658"/>
      <c r="AYK3" s="659"/>
      <c r="AYL3" s="657"/>
      <c r="AYM3" s="658"/>
      <c r="AYN3" s="658"/>
      <c r="AYO3" s="658"/>
      <c r="AYP3" s="658"/>
      <c r="AYQ3" s="659"/>
      <c r="AYR3" s="657"/>
      <c r="AYS3" s="658"/>
      <c r="AYT3" s="658"/>
      <c r="AYU3" s="658"/>
      <c r="AYV3" s="658"/>
      <c r="AYW3" s="659"/>
      <c r="AYX3" s="657"/>
      <c r="AYY3" s="658"/>
      <c r="AYZ3" s="658"/>
      <c r="AZA3" s="658"/>
      <c r="AZB3" s="658"/>
      <c r="AZC3" s="659"/>
      <c r="AZD3" s="657"/>
      <c r="AZE3" s="658"/>
      <c r="AZF3" s="658"/>
      <c r="AZG3" s="658"/>
      <c r="AZH3" s="658"/>
      <c r="AZI3" s="659"/>
      <c r="AZJ3" s="657"/>
      <c r="AZK3" s="658"/>
      <c r="AZL3" s="658"/>
      <c r="AZM3" s="658"/>
      <c r="AZN3" s="658"/>
      <c r="AZO3" s="659"/>
      <c r="AZP3" s="657"/>
      <c r="AZQ3" s="658"/>
      <c r="AZR3" s="658"/>
      <c r="AZS3" s="658"/>
      <c r="AZT3" s="658"/>
      <c r="AZU3" s="659"/>
      <c r="AZV3" s="657"/>
      <c r="AZW3" s="658"/>
      <c r="AZX3" s="658"/>
      <c r="AZY3" s="658"/>
      <c r="AZZ3" s="658"/>
      <c r="BAA3" s="659"/>
      <c r="BAB3" s="657"/>
      <c r="BAC3" s="658"/>
      <c r="BAD3" s="658"/>
      <c r="BAE3" s="658"/>
      <c r="BAF3" s="658"/>
      <c r="BAG3" s="659"/>
      <c r="BAH3" s="657"/>
      <c r="BAI3" s="658"/>
      <c r="BAJ3" s="658"/>
      <c r="BAK3" s="658"/>
      <c r="BAL3" s="658"/>
      <c r="BAM3" s="659"/>
      <c r="BAN3" s="657"/>
      <c r="BAO3" s="658"/>
      <c r="BAP3" s="658"/>
      <c r="BAQ3" s="658"/>
      <c r="BAR3" s="658"/>
      <c r="BAS3" s="659"/>
      <c r="BAT3" s="657"/>
      <c r="BAU3" s="658"/>
      <c r="BAV3" s="658"/>
      <c r="BAW3" s="658"/>
      <c r="BAX3" s="658"/>
      <c r="BAY3" s="659"/>
      <c r="BAZ3" s="657"/>
      <c r="BBA3" s="658"/>
      <c r="BBB3" s="658"/>
      <c r="BBC3" s="658"/>
      <c r="BBD3" s="658"/>
      <c r="BBE3" s="659"/>
      <c r="BBF3" s="657"/>
      <c r="BBG3" s="658"/>
      <c r="BBH3" s="658"/>
      <c r="BBI3" s="658"/>
      <c r="BBJ3" s="658"/>
      <c r="BBK3" s="659"/>
      <c r="BBL3" s="657"/>
      <c r="BBM3" s="658"/>
      <c r="BBN3" s="658"/>
      <c r="BBO3" s="658"/>
      <c r="BBP3" s="658"/>
      <c r="BBQ3" s="659"/>
      <c r="BBR3" s="657"/>
      <c r="BBS3" s="658"/>
      <c r="BBT3" s="658"/>
      <c r="BBU3" s="658"/>
      <c r="BBV3" s="658"/>
      <c r="BBW3" s="659"/>
      <c r="BBX3" s="657"/>
      <c r="BBY3" s="658"/>
      <c r="BBZ3" s="658"/>
      <c r="BCA3" s="658"/>
      <c r="BCB3" s="658"/>
      <c r="BCC3" s="659"/>
      <c r="BCD3" s="657"/>
      <c r="BCE3" s="658"/>
      <c r="BCF3" s="658"/>
      <c r="BCG3" s="658"/>
      <c r="BCH3" s="658"/>
      <c r="BCI3" s="659"/>
      <c r="BCJ3" s="657"/>
      <c r="BCK3" s="658"/>
      <c r="BCL3" s="658"/>
      <c r="BCM3" s="658"/>
      <c r="BCN3" s="658"/>
      <c r="BCO3" s="659"/>
      <c r="BCP3" s="657"/>
      <c r="BCQ3" s="658"/>
      <c r="BCR3" s="658"/>
      <c r="BCS3" s="658"/>
      <c r="BCT3" s="658"/>
      <c r="BCU3" s="659"/>
      <c r="BCV3" s="657"/>
      <c r="BCW3" s="658"/>
      <c r="BCX3" s="658"/>
      <c r="BCY3" s="658"/>
      <c r="BCZ3" s="658"/>
      <c r="BDA3" s="659"/>
      <c r="BDB3" s="657"/>
      <c r="BDC3" s="658"/>
      <c r="BDD3" s="658"/>
      <c r="BDE3" s="658"/>
      <c r="BDF3" s="658"/>
      <c r="BDG3" s="659"/>
      <c r="BDH3" s="657"/>
      <c r="BDI3" s="658"/>
      <c r="BDJ3" s="658"/>
      <c r="BDK3" s="658"/>
      <c r="BDL3" s="658"/>
      <c r="BDM3" s="659"/>
      <c r="BDN3" s="657"/>
      <c r="BDO3" s="658"/>
      <c r="BDP3" s="658"/>
      <c r="BDQ3" s="658"/>
      <c r="BDR3" s="658"/>
      <c r="BDS3" s="659"/>
      <c r="BDT3" s="657"/>
      <c r="BDU3" s="658"/>
      <c r="BDV3" s="658"/>
      <c r="BDW3" s="658"/>
      <c r="BDX3" s="658"/>
      <c r="BDY3" s="659"/>
      <c r="BDZ3" s="657"/>
      <c r="BEA3" s="658"/>
      <c r="BEB3" s="658"/>
      <c r="BEC3" s="658"/>
      <c r="BED3" s="658"/>
      <c r="BEE3" s="659"/>
      <c r="BEF3" s="657"/>
      <c r="BEG3" s="658"/>
      <c r="BEH3" s="658"/>
      <c r="BEI3" s="658"/>
      <c r="BEJ3" s="658"/>
      <c r="BEK3" s="659"/>
      <c r="BEL3" s="657"/>
      <c r="BEM3" s="658"/>
      <c r="BEN3" s="658"/>
      <c r="BEO3" s="658"/>
      <c r="BEP3" s="658"/>
      <c r="BEQ3" s="659"/>
      <c r="BER3" s="657"/>
      <c r="BES3" s="658"/>
      <c r="BET3" s="658"/>
      <c r="BEU3" s="658"/>
      <c r="BEV3" s="658"/>
      <c r="BEW3" s="659"/>
      <c r="BEX3" s="657"/>
      <c r="BEY3" s="658"/>
      <c r="BEZ3" s="658"/>
      <c r="BFA3" s="658"/>
      <c r="BFB3" s="658"/>
      <c r="BFC3" s="659"/>
      <c r="BFD3" s="657"/>
      <c r="BFE3" s="658"/>
      <c r="BFF3" s="658"/>
      <c r="BFG3" s="658"/>
      <c r="BFH3" s="658"/>
      <c r="BFI3" s="659"/>
      <c r="BFJ3" s="657"/>
      <c r="BFK3" s="658"/>
      <c r="BFL3" s="658"/>
      <c r="BFM3" s="658"/>
      <c r="BFN3" s="658"/>
      <c r="BFO3" s="659"/>
      <c r="BFP3" s="657"/>
      <c r="BFQ3" s="658"/>
      <c r="BFR3" s="658"/>
      <c r="BFS3" s="658"/>
      <c r="BFT3" s="658"/>
      <c r="BFU3" s="659"/>
      <c r="BFV3" s="657"/>
      <c r="BFW3" s="658"/>
      <c r="BFX3" s="658"/>
      <c r="BFY3" s="658"/>
      <c r="BFZ3" s="658"/>
      <c r="BGA3" s="659"/>
      <c r="BGB3" s="657"/>
      <c r="BGC3" s="658"/>
      <c r="BGD3" s="658"/>
      <c r="BGE3" s="658"/>
      <c r="BGF3" s="658"/>
      <c r="BGG3" s="659"/>
      <c r="BGH3" s="657"/>
      <c r="BGI3" s="658"/>
      <c r="BGJ3" s="658"/>
      <c r="BGK3" s="658"/>
      <c r="BGL3" s="658"/>
      <c r="BGM3" s="659"/>
      <c r="BGN3" s="657"/>
      <c r="BGO3" s="658"/>
      <c r="BGP3" s="658"/>
      <c r="BGQ3" s="658"/>
      <c r="BGR3" s="658"/>
      <c r="BGS3" s="659"/>
      <c r="BGT3" s="657"/>
      <c r="BGU3" s="658"/>
      <c r="BGV3" s="658"/>
      <c r="BGW3" s="658"/>
      <c r="BGX3" s="658"/>
      <c r="BGY3" s="659"/>
      <c r="BGZ3" s="657"/>
      <c r="BHA3" s="658"/>
      <c r="BHB3" s="658"/>
      <c r="BHC3" s="658"/>
      <c r="BHD3" s="658"/>
      <c r="BHE3" s="659"/>
      <c r="BHF3" s="657"/>
      <c r="BHG3" s="658"/>
      <c r="BHH3" s="658"/>
      <c r="BHI3" s="658"/>
      <c r="BHJ3" s="658"/>
      <c r="BHK3" s="659"/>
      <c r="BHL3" s="657"/>
      <c r="BHM3" s="658"/>
      <c r="BHN3" s="658"/>
      <c r="BHO3" s="658"/>
      <c r="BHP3" s="658"/>
      <c r="BHQ3" s="659"/>
      <c r="BHR3" s="657"/>
      <c r="BHS3" s="658"/>
      <c r="BHT3" s="658"/>
      <c r="BHU3" s="658"/>
      <c r="BHV3" s="658"/>
      <c r="BHW3" s="659"/>
      <c r="BHX3" s="657"/>
      <c r="BHY3" s="658"/>
      <c r="BHZ3" s="658"/>
      <c r="BIA3" s="658"/>
      <c r="BIB3" s="658"/>
      <c r="BIC3" s="659"/>
      <c r="BID3" s="657"/>
      <c r="BIE3" s="658"/>
      <c r="BIF3" s="658"/>
      <c r="BIG3" s="658"/>
      <c r="BIH3" s="658"/>
      <c r="BII3" s="659"/>
      <c r="BIJ3" s="657"/>
      <c r="BIK3" s="658"/>
      <c r="BIL3" s="658"/>
      <c r="BIM3" s="658"/>
      <c r="BIN3" s="658"/>
      <c r="BIO3" s="659"/>
      <c r="BIP3" s="657"/>
      <c r="BIQ3" s="658"/>
      <c r="BIR3" s="658"/>
      <c r="BIS3" s="658"/>
      <c r="BIT3" s="658"/>
      <c r="BIU3" s="659"/>
      <c r="BIV3" s="657"/>
      <c r="BIW3" s="658"/>
      <c r="BIX3" s="658"/>
      <c r="BIY3" s="658"/>
      <c r="BIZ3" s="658"/>
      <c r="BJA3" s="659"/>
      <c r="BJB3" s="657"/>
      <c r="BJC3" s="658"/>
      <c r="BJD3" s="658"/>
      <c r="BJE3" s="658"/>
      <c r="BJF3" s="658"/>
      <c r="BJG3" s="659"/>
      <c r="BJH3" s="657"/>
      <c r="BJI3" s="658"/>
      <c r="BJJ3" s="658"/>
      <c r="BJK3" s="658"/>
      <c r="BJL3" s="658"/>
      <c r="BJM3" s="659"/>
      <c r="BJN3" s="657"/>
      <c r="BJO3" s="658"/>
      <c r="BJP3" s="658"/>
      <c r="BJQ3" s="658"/>
      <c r="BJR3" s="658"/>
      <c r="BJS3" s="659"/>
      <c r="BJT3" s="657"/>
      <c r="BJU3" s="658"/>
      <c r="BJV3" s="658"/>
      <c r="BJW3" s="658"/>
      <c r="BJX3" s="658"/>
      <c r="BJY3" s="659"/>
      <c r="BJZ3" s="657"/>
      <c r="BKA3" s="658"/>
      <c r="BKB3" s="658"/>
      <c r="BKC3" s="658"/>
      <c r="BKD3" s="658"/>
      <c r="BKE3" s="659"/>
      <c r="BKF3" s="657"/>
      <c r="BKG3" s="658"/>
      <c r="BKH3" s="658"/>
      <c r="BKI3" s="658"/>
      <c r="BKJ3" s="658"/>
      <c r="BKK3" s="659"/>
      <c r="BKL3" s="657"/>
      <c r="BKM3" s="658"/>
      <c r="BKN3" s="658"/>
      <c r="BKO3" s="658"/>
      <c r="BKP3" s="658"/>
      <c r="BKQ3" s="659"/>
      <c r="BKR3" s="657"/>
      <c r="BKS3" s="658"/>
      <c r="BKT3" s="658"/>
      <c r="BKU3" s="658"/>
      <c r="BKV3" s="658"/>
      <c r="BKW3" s="659"/>
      <c r="BKX3" s="657"/>
      <c r="BKY3" s="658"/>
      <c r="BKZ3" s="658"/>
      <c r="BLA3" s="658"/>
      <c r="BLB3" s="658"/>
      <c r="BLC3" s="659"/>
      <c r="BLD3" s="657"/>
      <c r="BLE3" s="658"/>
      <c r="BLF3" s="658"/>
      <c r="BLG3" s="658"/>
      <c r="BLH3" s="658"/>
      <c r="BLI3" s="659"/>
      <c r="BLJ3" s="657"/>
      <c r="BLK3" s="658"/>
      <c r="BLL3" s="658"/>
      <c r="BLM3" s="658"/>
      <c r="BLN3" s="658"/>
      <c r="BLO3" s="659"/>
      <c r="BLP3" s="657"/>
      <c r="BLQ3" s="658"/>
      <c r="BLR3" s="658"/>
      <c r="BLS3" s="658"/>
      <c r="BLT3" s="658"/>
      <c r="BLU3" s="659"/>
      <c r="BLV3" s="657"/>
      <c r="BLW3" s="658"/>
      <c r="BLX3" s="658"/>
      <c r="BLY3" s="658"/>
      <c r="BLZ3" s="658"/>
      <c r="BMA3" s="659"/>
      <c r="BMB3" s="657"/>
      <c r="BMC3" s="658"/>
      <c r="BMD3" s="658"/>
      <c r="BME3" s="658"/>
      <c r="BMF3" s="658"/>
      <c r="BMG3" s="659"/>
      <c r="BMH3" s="657"/>
      <c r="BMI3" s="658"/>
      <c r="BMJ3" s="658"/>
      <c r="BMK3" s="658"/>
      <c r="BML3" s="658"/>
      <c r="BMM3" s="659"/>
      <c r="BMN3" s="657"/>
      <c r="BMO3" s="658"/>
      <c r="BMP3" s="658"/>
      <c r="BMQ3" s="658"/>
      <c r="BMR3" s="658"/>
      <c r="BMS3" s="659"/>
      <c r="BMT3" s="657"/>
      <c r="BMU3" s="658"/>
      <c r="BMV3" s="658"/>
      <c r="BMW3" s="658"/>
      <c r="BMX3" s="658"/>
      <c r="BMY3" s="659"/>
      <c r="BMZ3" s="657"/>
      <c r="BNA3" s="658"/>
      <c r="BNB3" s="658"/>
      <c r="BNC3" s="658"/>
      <c r="BND3" s="658"/>
      <c r="BNE3" s="659"/>
      <c r="BNF3" s="657"/>
      <c r="BNG3" s="658"/>
      <c r="BNH3" s="658"/>
      <c r="BNI3" s="658"/>
      <c r="BNJ3" s="658"/>
      <c r="BNK3" s="659"/>
      <c r="BNL3" s="657"/>
      <c r="BNM3" s="658"/>
      <c r="BNN3" s="658"/>
      <c r="BNO3" s="658"/>
      <c r="BNP3" s="658"/>
      <c r="BNQ3" s="659"/>
      <c r="BNR3" s="657"/>
      <c r="BNS3" s="658"/>
      <c r="BNT3" s="658"/>
      <c r="BNU3" s="658"/>
      <c r="BNV3" s="658"/>
      <c r="BNW3" s="659"/>
      <c r="BNX3" s="657"/>
      <c r="BNY3" s="658"/>
      <c r="BNZ3" s="658"/>
      <c r="BOA3" s="658"/>
      <c r="BOB3" s="658"/>
      <c r="BOC3" s="659"/>
      <c r="BOD3" s="657"/>
      <c r="BOE3" s="658"/>
      <c r="BOF3" s="658"/>
      <c r="BOG3" s="658"/>
      <c r="BOH3" s="658"/>
      <c r="BOI3" s="659"/>
      <c r="BOJ3" s="657"/>
      <c r="BOK3" s="658"/>
      <c r="BOL3" s="658"/>
      <c r="BOM3" s="658"/>
      <c r="BON3" s="658"/>
      <c r="BOO3" s="659"/>
      <c r="BOP3" s="657"/>
      <c r="BOQ3" s="658"/>
      <c r="BOR3" s="658"/>
      <c r="BOS3" s="658"/>
      <c r="BOT3" s="658"/>
      <c r="BOU3" s="659"/>
      <c r="BOV3" s="657"/>
      <c r="BOW3" s="658"/>
      <c r="BOX3" s="658"/>
      <c r="BOY3" s="658"/>
      <c r="BOZ3" s="658"/>
      <c r="BPA3" s="659"/>
      <c r="BPB3" s="657"/>
      <c r="BPC3" s="658"/>
      <c r="BPD3" s="658"/>
      <c r="BPE3" s="658"/>
      <c r="BPF3" s="658"/>
      <c r="BPG3" s="659"/>
      <c r="BPH3" s="657"/>
      <c r="BPI3" s="658"/>
      <c r="BPJ3" s="658"/>
      <c r="BPK3" s="658"/>
      <c r="BPL3" s="658"/>
      <c r="BPM3" s="659"/>
      <c r="BPN3" s="657"/>
      <c r="BPO3" s="658"/>
      <c r="BPP3" s="658"/>
      <c r="BPQ3" s="658"/>
      <c r="BPR3" s="658"/>
      <c r="BPS3" s="659"/>
      <c r="BPT3" s="657"/>
      <c r="BPU3" s="658"/>
      <c r="BPV3" s="658"/>
      <c r="BPW3" s="658"/>
      <c r="BPX3" s="658"/>
      <c r="BPY3" s="659"/>
      <c r="BPZ3" s="657"/>
      <c r="BQA3" s="658"/>
      <c r="BQB3" s="658"/>
      <c r="BQC3" s="658"/>
      <c r="BQD3" s="658"/>
      <c r="BQE3" s="659"/>
      <c r="BQF3" s="657"/>
      <c r="BQG3" s="658"/>
      <c r="BQH3" s="658"/>
      <c r="BQI3" s="658"/>
      <c r="BQJ3" s="658"/>
      <c r="BQK3" s="659"/>
      <c r="BQL3" s="657"/>
      <c r="BQM3" s="658"/>
      <c r="BQN3" s="658"/>
      <c r="BQO3" s="658"/>
      <c r="BQP3" s="658"/>
      <c r="BQQ3" s="659"/>
      <c r="BQR3" s="657"/>
      <c r="BQS3" s="658"/>
      <c r="BQT3" s="658"/>
      <c r="BQU3" s="658"/>
      <c r="BQV3" s="658"/>
      <c r="BQW3" s="659"/>
      <c r="BQX3" s="657"/>
      <c r="BQY3" s="658"/>
      <c r="BQZ3" s="658"/>
      <c r="BRA3" s="658"/>
      <c r="BRB3" s="658"/>
      <c r="BRC3" s="659"/>
      <c r="BRD3" s="657"/>
      <c r="BRE3" s="658"/>
      <c r="BRF3" s="658"/>
      <c r="BRG3" s="658"/>
      <c r="BRH3" s="658"/>
      <c r="BRI3" s="659"/>
      <c r="BRJ3" s="657"/>
      <c r="BRK3" s="658"/>
      <c r="BRL3" s="658"/>
      <c r="BRM3" s="658"/>
      <c r="BRN3" s="658"/>
      <c r="BRO3" s="659"/>
      <c r="BRP3" s="657"/>
      <c r="BRQ3" s="658"/>
      <c r="BRR3" s="658"/>
      <c r="BRS3" s="658"/>
      <c r="BRT3" s="658"/>
      <c r="BRU3" s="659"/>
      <c r="BRV3" s="657"/>
      <c r="BRW3" s="658"/>
      <c r="BRX3" s="658"/>
      <c r="BRY3" s="658"/>
      <c r="BRZ3" s="658"/>
      <c r="BSA3" s="659"/>
      <c r="BSB3" s="657"/>
      <c r="BSC3" s="658"/>
      <c r="BSD3" s="658"/>
      <c r="BSE3" s="658"/>
      <c r="BSF3" s="658"/>
      <c r="BSG3" s="659"/>
      <c r="BSH3" s="657"/>
      <c r="BSI3" s="658"/>
      <c r="BSJ3" s="658"/>
      <c r="BSK3" s="658"/>
      <c r="BSL3" s="658"/>
      <c r="BSM3" s="659"/>
      <c r="BSN3" s="657"/>
      <c r="BSO3" s="658"/>
      <c r="BSP3" s="658"/>
      <c r="BSQ3" s="658"/>
      <c r="BSR3" s="658"/>
      <c r="BSS3" s="659"/>
      <c r="BST3" s="657"/>
      <c r="BSU3" s="658"/>
      <c r="BSV3" s="658"/>
      <c r="BSW3" s="658"/>
      <c r="BSX3" s="658"/>
      <c r="BSY3" s="659"/>
      <c r="BSZ3" s="657"/>
      <c r="BTA3" s="658"/>
      <c r="BTB3" s="658"/>
      <c r="BTC3" s="658"/>
      <c r="BTD3" s="658"/>
      <c r="BTE3" s="659"/>
      <c r="BTF3" s="657"/>
      <c r="BTG3" s="658"/>
      <c r="BTH3" s="658"/>
      <c r="BTI3" s="658"/>
      <c r="BTJ3" s="658"/>
      <c r="BTK3" s="659"/>
      <c r="BTL3" s="657"/>
      <c r="BTM3" s="658"/>
      <c r="BTN3" s="658"/>
      <c r="BTO3" s="658"/>
      <c r="BTP3" s="658"/>
      <c r="BTQ3" s="659"/>
      <c r="BTR3" s="657"/>
      <c r="BTS3" s="658"/>
      <c r="BTT3" s="658"/>
      <c r="BTU3" s="658"/>
      <c r="BTV3" s="658"/>
      <c r="BTW3" s="659"/>
      <c r="BTX3" s="657"/>
      <c r="BTY3" s="658"/>
      <c r="BTZ3" s="658"/>
      <c r="BUA3" s="658"/>
      <c r="BUB3" s="658"/>
      <c r="BUC3" s="659"/>
      <c r="BUD3" s="657"/>
      <c r="BUE3" s="658"/>
      <c r="BUF3" s="658"/>
      <c r="BUG3" s="658"/>
      <c r="BUH3" s="658"/>
      <c r="BUI3" s="659"/>
      <c r="BUJ3" s="657"/>
      <c r="BUK3" s="658"/>
      <c r="BUL3" s="658"/>
      <c r="BUM3" s="658"/>
      <c r="BUN3" s="658"/>
      <c r="BUO3" s="659"/>
      <c r="BUP3" s="657"/>
      <c r="BUQ3" s="658"/>
      <c r="BUR3" s="658"/>
      <c r="BUS3" s="658"/>
      <c r="BUT3" s="658"/>
      <c r="BUU3" s="659"/>
      <c r="BUV3" s="657"/>
      <c r="BUW3" s="658"/>
      <c r="BUX3" s="658"/>
      <c r="BUY3" s="658"/>
      <c r="BUZ3" s="658"/>
      <c r="BVA3" s="659"/>
      <c r="BVB3" s="657"/>
      <c r="BVC3" s="658"/>
      <c r="BVD3" s="658"/>
      <c r="BVE3" s="658"/>
      <c r="BVF3" s="658"/>
      <c r="BVG3" s="659"/>
      <c r="BVH3" s="657"/>
      <c r="BVI3" s="658"/>
      <c r="BVJ3" s="658"/>
      <c r="BVK3" s="658"/>
      <c r="BVL3" s="658"/>
      <c r="BVM3" s="659"/>
      <c r="BVN3" s="657"/>
      <c r="BVO3" s="658"/>
      <c r="BVP3" s="658"/>
      <c r="BVQ3" s="658"/>
      <c r="BVR3" s="658"/>
      <c r="BVS3" s="659"/>
      <c r="BVT3" s="657"/>
      <c r="BVU3" s="658"/>
      <c r="BVV3" s="658"/>
      <c r="BVW3" s="658"/>
      <c r="BVX3" s="658"/>
      <c r="BVY3" s="659"/>
      <c r="BVZ3" s="657"/>
      <c r="BWA3" s="658"/>
      <c r="BWB3" s="658"/>
      <c r="BWC3" s="658"/>
      <c r="BWD3" s="658"/>
      <c r="BWE3" s="659"/>
      <c r="BWF3" s="657"/>
      <c r="BWG3" s="658"/>
      <c r="BWH3" s="658"/>
      <c r="BWI3" s="658"/>
      <c r="BWJ3" s="658"/>
      <c r="BWK3" s="659"/>
      <c r="BWL3" s="657"/>
      <c r="BWM3" s="658"/>
      <c r="BWN3" s="658"/>
      <c r="BWO3" s="658"/>
      <c r="BWP3" s="658"/>
      <c r="BWQ3" s="659"/>
      <c r="BWR3" s="657"/>
      <c r="BWS3" s="658"/>
      <c r="BWT3" s="658"/>
      <c r="BWU3" s="658"/>
      <c r="BWV3" s="658"/>
      <c r="BWW3" s="659"/>
      <c r="BWX3" s="657"/>
      <c r="BWY3" s="658"/>
      <c r="BWZ3" s="658"/>
      <c r="BXA3" s="658"/>
      <c r="BXB3" s="658"/>
      <c r="BXC3" s="659"/>
      <c r="BXD3" s="657"/>
      <c r="BXE3" s="658"/>
      <c r="BXF3" s="658"/>
      <c r="BXG3" s="658"/>
      <c r="BXH3" s="658"/>
      <c r="BXI3" s="659"/>
      <c r="BXJ3" s="657"/>
      <c r="BXK3" s="658"/>
      <c r="BXL3" s="658"/>
      <c r="BXM3" s="658"/>
      <c r="BXN3" s="658"/>
      <c r="BXO3" s="659"/>
      <c r="BXP3" s="657"/>
      <c r="BXQ3" s="658"/>
      <c r="BXR3" s="658"/>
      <c r="BXS3" s="658"/>
      <c r="BXT3" s="658"/>
      <c r="BXU3" s="659"/>
      <c r="BXV3" s="657"/>
      <c r="BXW3" s="658"/>
      <c r="BXX3" s="658"/>
      <c r="BXY3" s="658"/>
      <c r="BXZ3" s="658"/>
      <c r="BYA3" s="659"/>
      <c r="BYB3" s="657"/>
      <c r="BYC3" s="658"/>
      <c r="BYD3" s="658"/>
      <c r="BYE3" s="658"/>
      <c r="BYF3" s="658"/>
      <c r="BYG3" s="659"/>
      <c r="BYH3" s="657"/>
      <c r="BYI3" s="658"/>
      <c r="BYJ3" s="658"/>
      <c r="BYK3" s="658"/>
      <c r="BYL3" s="658"/>
      <c r="BYM3" s="659"/>
      <c r="BYN3" s="657"/>
      <c r="BYO3" s="658"/>
      <c r="BYP3" s="658"/>
      <c r="BYQ3" s="658"/>
      <c r="BYR3" s="658"/>
      <c r="BYS3" s="659"/>
      <c r="BYT3" s="657"/>
      <c r="BYU3" s="658"/>
      <c r="BYV3" s="658"/>
      <c r="BYW3" s="658"/>
      <c r="BYX3" s="658"/>
      <c r="BYY3" s="659"/>
      <c r="BYZ3" s="657"/>
      <c r="BZA3" s="658"/>
      <c r="BZB3" s="658"/>
      <c r="BZC3" s="658"/>
      <c r="BZD3" s="658"/>
      <c r="BZE3" s="659"/>
      <c r="BZF3" s="657"/>
      <c r="BZG3" s="658"/>
      <c r="BZH3" s="658"/>
      <c r="BZI3" s="658"/>
      <c r="BZJ3" s="658"/>
      <c r="BZK3" s="659"/>
      <c r="BZL3" s="657"/>
      <c r="BZM3" s="658"/>
      <c r="BZN3" s="658"/>
      <c r="BZO3" s="658"/>
      <c r="BZP3" s="658"/>
      <c r="BZQ3" s="659"/>
      <c r="BZR3" s="657"/>
      <c r="BZS3" s="658"/>
      <c r="BZT3" s="658"/>
      <c r="BZU3" s="658"/>
      <c r="BZV3" s="658"/>
      <c r="BZW3" s="659"/>
      <c r="BZX3" s="657"/>
      <c r="BZY3" s="658"/>
      <c r="BZZ3" s="658"/>
      <c r="CAA3" s="658"/>
      <c r="CAB3" s="658"/>
      <c r="CAC3" s="659"/>
      <c r="CAD3" s="657"/>
      <c r="CAE3" s="658"/>
      <c r="CAF3" s="658"/>
      <c r="CAG3" s="658"/>
      <c r="CAH3" s="658"/>
      <c r="CAI3" s="659"/>
      <c r="CAJ3" s="657"/>
      <c r="CAK3" s="658"/>
      <c r="CAL3" s="658"/>
      <c r="CAM3" s="658"/>
      <c r="CAN3" s="658"/>
      <c r="CAO3" s="659"/>
      <c r="CAP3" s="657"/>
      <c r="CAQ3" s="658"/>
      <c r="CAR3" s="658"/>
      <c r="CAS3" s="658"/>
      <c r="CAT3" s="658"/>
      <c r="CAU3" s="659"/>
      <c r="CAV3" s="657"/>
      <c r="CAW3" s="658"/>
      <c r="CAX3" s="658"/>
      <c r="CAY3" s="658"/>
      <c r="CAZ3" s="658"/>
      <c r="CBA3" s="659"/>
      <c r="CBB3" s="657"/>
      <c r="CBC3" s="658"/>
      <c r="CBD3" s="658"/>
      <c r="CBE3" s="658"/>
      <c r="CBF3" s="658"/>
      <c r="CBG3" s="659"/>
      <c r="CBH3" s="657"/>
      <c r="CBI3" s="658"/>
      <c r="CBJ3" s="658"/>
      <c r="CBK3" s="658"/>
      <c r="CBL3" s="658"/>
      <c r="CBM3" s="659"/>
      <c r="CBN3" s="657"/>
      <c r="CBO3" s="658"/>
      <c r="CBP3" s="658"/>
      <c r="CBQ3" s="658"/>
      <c r="CBR3" s="658"/>
      <c r="CBS3" s="659"/>
      <c r="CBT3" s="657"/>
      <c r="CBU3" s="658"/>
      <c r="CBV3" s="658"/>
      <c r="CBW3" s="658"/>
      <c r="CBX3" s="658"/>
      <c r="CBY3" s="659"/>
      <c r="CBZ3" s="657"/>
      <c r="CCA3" s="658"/>
      <c r="CCB3" s="658"/>
      <c r="CCC3" s="658"/>
      <c r="CCD3" s="658"/>
      <c r="CCE3" s="659"/>
      <c r="CCF3" s="657"/>
      <c r="CCG3" s="658"/>
      <c r="CCH3" s="658"/>
      <c r="CCI3" s="658"/>
      <c r="CCJ3" s="658"/>
      <c r="CCK3" s="659"/>
      <c r="CCL3" s="657"/>
      <c r="CCM3" s="658"/>
      <c r="CCN3" s="658"/>
      <c r="CCO3" s="658"/>
      <c r="CCP3" s="658"/>
      <c r="CCQ3" s="659"/>
      <c r="CCR3" s="657"/>
      <c r="CCS3" s="658"/>
      <c r="CCT3" s="658"/>
      <c r="CCU3" s="658"/>
      <c r="CCV3" s="658"/>
      <c r="CCW3" s="659"/>
      <c r="CCX3" s="657"/>
      <c r="CCY3" s="658"/>
      <c r="CCZ3" s="658"/>
      <c r="CDA3" s="658"/>
      <c r="CDB3" s="658"/>
      <c r="CDC3" s="659"/>
      <c r="CDD3" s="657"/>
      <c r="CDE3" s="658"/>
      <c r="CDF3" s="658"/>
      <c r="CDG3" s="658"/>
      <c r="CDH3" s="658"/>
      <c r="CDI3" s="659"/>
      <c r="CDJ3" s="657"/>
      <c r="CDK3" s="658"/>
      <c r="CDL3" s="658"/>
      <c r="CDM3" s="658"/>
      <c r="CDN3" s="658"/>
      <c r="CDO3" s="659"/>
      <c r="CDP3" s="657"/>
      <c r="CDQ3" s="658"/>
      <c r="CDR3" s="658"/>
      <c r="CDS3" s="658"/>
      <c r="CDT3" s="658"/>
      <c r="CDU3" s="659"/>
      <c r="CDV3" s="657"/>
      <c r="CDW3" s="658"/>
      <c r="CDX3" s="658"/>
      <c r="CDY3" s="658"/>
      <c r="CDZ3" s="658"/>
      <c r="CEA3" s="659"/>
      <c r="CEB3" s="657"/>
      <c r="CEC3" s="658"/>
      <c r="CED3" s="658"/>
      <c r="CEE3" s="658"/>
      <c r="CEF3" s="658"/>
      <c r="CEG3" s="659"/>
      <c r="CEH3" s="657"/>
      <c r="CEI3" s="658"/>
      <c r="CEJ3" s="658"/>
      <c r="CEK3" s="658"/>
      <c r="CEL3" s="658"/>
      <c r="CEM3" s="659"/>
      <c r="CEN3" s="657"/>
      <c r="CEO3" s="658"/>
      <c r="CEP3" s="658"/>
      <c r="CEQ3" s="658"/>
      <c r="CER3" s="658"/>
      <c r="CES3" s="659"/>
      <c r="CET3" s="657"/>
      <c r="CEU3" s="658"/>
      <c r="CEV3" s="658"/>
      <c r="CEW3" s="658"/>
      <c r="CEX3" s="658"/>
      <c r="CEY3" s="659"/>
      <c r="CEZ3" s="657"/>
      <c r="CFA3" s="658"/>
      <c r="CFB3" s="658"/>
      <c r="CFC3" s="658"/>
      <c r="CFD3" s="658"/>
      <c r="CFE3" s="659"/>
      <c r="CFF3" s="657"/>
      <c r="CFG3" s="658"/>
      <c r="CFH3" s="658"/>
      <c r="CFI3" s="658"/>
      <c r="CFJ3" s="658"/>
      <c r="CFK3" s="659"/>
      <c r="CFL3" s="657"/>
      <c r="CFM3" s="658"/>
      <c r="CFN3" s="658"/>
      <c r="CFO3" s="658"/>
      <c r="CFP3" s="658"/>
      <c r="CFQ3" s="659"/>
      <c r="CFR3" s="657"/>
      <c r="CFS3" s="658"/>
      <c r="CFT3" s="658"/>
      <c r="CFU3" s="658"/>
      <c r="CFV3" s="658"/>
      <c r="CFW3" s="659"/>
      <c r="CFX3" s="657"/>
      <c r="CFY3" s="658"/>
      <c r="CFZ3" s="658"/>
      <c r="CGA3" s="658"/>
      <c r="CGB3" s="658"/>
      <c r="CGC3" s="659"/>
      <c r="CGD3" s="657"/>
      <c r="CGE3" s="658"/>
      <c r="CGF3" s="658"/>
      <c r="CGG3" s="658"/>
      <c r="CGH3" s="658"/>
      <c r="CGI3" s="659"/>
      <c r="CGJ3" s="657"/>
      <c r="CGK3" s="658"/>
      <c r="CGL3" s="658"/>
      <c r="CGM3" s="658"/>
      <c r="CGN3" s="658"/>
      <c r="CGO3" s="659"/>
      <c r="CGP3" s="657"/>
      <c r="CGQ3" s="658"/>
      <c r="CGR3" s="658"/>
      <c r="CGS3" s="658"/>
      <c r="CGT3" s="658"/>
      <c r="CGU3" s="659"/>
      <c r="CGV3" s="657"/>
      <c r="CGW3" s="658"/>
      <c r="CGX3" s="658"/>
      <c r="CGY3" s="658"/>
      <c r="CGZ3" s="658"/>
      <c r="CHA3" s="659"/>
      <c r="CHB3" s="657"/>
      <c r="CHC3" s="658"/>
      <c r="CHD3" s="658"/>
      <c r="CHE3" s="658"/>
      <c r="CHF3" s="658"/>
      <c r="CHG3" s="659"/>
      <c r="CHH3" s="657"/>
      <c r="CHI3" s="658"/>
      <c r="CHJ3" s="658"/>
      <c r="CHK3" s="658"/>
      <c r="CHL3" s="658"/>
      <c r="CHM3" s="659"/>
      <c r="CHN3" s="657"/>
      <c r="CHO3" s="658"/>
      <c r="CHP3" s="658"/>
      <c r="CHQ3" s="658"/>
      <c r="CHR3" s="658"/>
      <c r="CHS3" s="659"/>
      <c r="CHT3" s="657"/>
      <c r="CHU3" s="658"/>
      <c r="CHV3" s="658"/>
      <c r="CHW3" s="658"/>
      <c r="CHX3" s="658"/>
      <c r="CHY3" s="659"/>
      <c r="CHZ3" s="657"/>
      <c r="CIA3" s="658"/>
      <c r="CIB3" s="658"/>
      <c r="CIC3" s="658"/>
      <c r="CID3" s="658"/>
      <c r="CIE3" s="659"/>
      <c r="CIF3" s="657"/>
      <c r="CIG3" s="658"/>
      <c r="CIH3" s="658"/>
      <c r="CII3" s="658"/>
      <c r="CIJ3" s="658"/>
      <c r="CIK3" s="659"/>
      <c r="CIL3" s="657"/>
      <c r="CIM3" s="658"/>
      <c r="CIN3" s="658"/>
      <c r="CIO3" s="658"/>
      <c r="CIP3" s="658"/>
      <c r="CIQ3" s="659"/>
      <c r="CIR3" s="657"/>
      <c r="CIS3" s="658"/>
      <c r="CIT3" s="658"/>
      <c r="CIU3" s="658"/>
      <c r="CIV3" s="658"/>
      <c r="CIW3" s="659"/>
      <c r="CIX3" s="657"/>
      <c r="CIY3" s="658"/>
      <c r="CIZ3" s="658"/>
      <c r="CJA3" s="658"/>
      <c r="CJB3" s="658"/>
      <c r="CJC3" s="659"/>
      <c r="CJD3" s="657"/>
      <c r="CJE3" s="658"/>
      <c r="CJF3" s="658"/>
      <c r="CJG3" s="658"/>
      <c r="CJH3" s="658"/>
      <c r="CJI3" s="659"/>
      <c r="CJJ3" s="657"/>
      <c r="CJK3" s="658"/>
      <c r="CJL3" s="658"/>
      <c r="CJM3" s="658"/>
      <c r="CJN3" s="658"/>
      <c r="CJO3" s="659"/>
      <c r="CJP3" s="657"/>
      <c r="CJQ3" s="658"/>
      <c r="CJR3" s="658"/>
      <c r="CJS3" s="658"/>
      <c r="CJT3" s="658"/>
      <c r="CJU3" s="659"/>
      <c r="CJV3" s="657"/>
      <c r="CJW3" s="658"/>
      <c r="CJX3" s="658"/>
      <c r="CJY3" s="658"/>
      <c r="CJZ3" s="658"/>
      <c r="CKA3" s="659"/>
      <c r="CKB3" s="657"/>
      <c r="CKC3" s="658"/>
      <c r="CKD3" s="658"/>
      <c r="CKE3" s="658"/>
      <c r="CKF3" s="658"/>
      <c r="CKG3" s="659"/>
      <c r="CKH3" s="657"/>
      <c r="CKI3" s="658"/>
      <c r="CKJ3" s="658"/>
      <c r="CKK3" s="658"/>
      <c r="CKL3" s="658"/>
      <c r="CKM3" s="659"/>
      <c r="CKN3" s="657"/>
      <c r="CKO3" s="658"/>
      <c r="CKP3" s="658"/>
      <c r="CKQ3" s="658"/>
      <c r="CKR3" s="658"/>
      <c r="CKS3" s="659"/>
      <c r="CKT3" s="657"/>
      <c r="CKU3" s="658"/>
      <c r="CKV3" s="658"/>
      <c r="CKW3" s="658"/>
      <c r="CKX3" s="658"/>
      <c r="CKY3" s="659"/>
      <c r="CKZ3" s="657"/>
      <c r="CLA3" s="658"/>
      <c r="CLB3" s="658"/>
      <c r="CLC3" s="658"/>
      <c r="CLD3" s="658"/>
      <c r="CLE3" s="659"/>
      <c r="CLF3" s="657"/>
      <c r="CLG3" s="658"/>
      <c r="CLH3" s="658"/>
      <c r="CLI3" s="658"/>
      <c r="CLJ3" s="658"/>
      <c r="CLK3" s="659"/>
      <c r="CLL3" s="657"/>
      <c r="CLM3" s="658"/>
      <c r="CLN3" s="658"/>
      <c r="CLO3" s="658"/>
      <c r="CLP3" s="658"/>
      <c r="CLQ3" s="659"/>
      <c r="CLR3" s="657"/>
      <c r="CLS3" s="658"/>
      <c r="CLT3" s="658"/>
      <c r="CLU3" s="658"/>
      <c r="CLV3" s="658"/>
      <c r="CLW3" s="659"/>
      <c r="CLX3" s="657"/>
      <c r="CLY3" s="658"/>
      <c r="CLZ3" s="658"/>
      <c r="CMA3" s="658"/>
      <c r="CMB3" s="658"/>
      <c r="CMC3" s="659"/>
      <c r="CMD3" s="657"/>
      <c r="CME3" s="658"/>
      <c r="CMF3" s="658"/>
      <c r="CMG3" s="658"/>
      <c r="CMH3" s="658"/>
      <c r="CMI3" s="659"/>
      <c r="CMJ3" s="657"/>
      <c r="CMK3" s="658"/>
      <c r="CML3" s="658"/>
      <c r="CMM3" s="658"/>
      <c r="CMN3" s="658"/>
      <c r="CMO3" s="659"/>
      <c r="CMP3" s="657"/>
      <c r="CMQ3" s="658"/>
      <c r="CMR3" s="658"/>
      <c r="CMS3" s="658"/>
      <c r="CMT3" s="658"/>
      <c r="CMU3" s="659"/>
      <c r="CMV3" s="657"/>
      <c r="CMW3" s="658"/>
      <c r="CMX3" s="658"/>
      <c r="CMY3" s="658"/>
      <c r="CMZ3" s="658"/>
      <c r="CNA3" s="659"/>
      <c r="CNB3" s="657"/>
      <c r="CNC3" s="658"/>
      <c r="CND3" s="658"/>
      <c r="CNE3" s="658"/>
      <c r="CNF3" s="658"/>
      <c r="CNG3" s="659"/>
      <c r="CNH3" s="657"/>
      <c r="CNI3" s="658"/>
      <c r="CNJ3" s="658"/>
      <c r="CNK3" s="658"/>
      <c r="CNL3" s="658"/>
      <c r="CNM3" s="659"/>
      <c r="CNN3" s="657"/>
      <c r="CNO3" s="658"/>
      <c r="CNP3" s="658"/>
      <c r="CNQ3" s="658"/>
      <c r="CNR3" s="658"/>
      <c r="CNS3" s="659"/>
      <c r="CNT3" s="657"/>
      <c r="CNU3" s="658"/>
      <c r="CNV3" s="658"/>
      <c r="CNW3" s="658"/>
      <c r="CNX3" s="658"/>
      <c r="CNY3" s="659"/>
      <c r="CNZ3" s="657"/>
      <c r="COA3" s="658"/>
      <c r="COB3" s="658"/>
      <c r="COC3" s="658"/>
      <c r="COD3" s="658"/>
      <c r="COE3" s="659"/>
      <c r="COF3" s="657"/>
      <c r="COG3" s="658"/>
      <c r="COH3" s="658"/>
      <c r="COI3" s="658"/>
      <c r="COJ3" s="658"/>
      <c r="COK3" s="659"/>
      <c r="COL3" s="657"/>
      <c r="COM3" s="658"/>
      <c r="CON3" s="658"/>
      <c r="COO3" s="658"/>
      <c r="COP3" s="658"/>
      <c r="COQ3" s="659"/>
      <c r="COR3" s="657"/>
      <c r="COS3" s="658"/>
      <c r="COT3" s="658"/>
      <c r="COU3" s="658"/>
      <c r="COV3" s="658"/>
      <c r="COW3" s="659"/>
      <c r="COX3" s="657"/>
      <c r="COY3" s="658"/>
      <c r="COZ3" s="658"/>
      <c r="CPA3" s="658"/>
      <c r="CPB3" s="658"/>
      <c r="CPC3" s="659"/>
      <c r="CPD3" s="657"/>
      <c r="CPE3" s="658"/>
      <c r="CPF3" s="658"/>
      <c r="CPG3" s="658"/>
      <c r="CPH3" s="658"/>
      <c r="CPI3" s="659"/>
      <c r="CPJ3" s="657"/>
      <c r="CPK3" s="658"/>
      <c r="CPL3" s="658"/>
      <c r="CPM3" s="658"/>
      <c r="CPN3" s="658"/>
      <c r="CPO3" s="659"/>
      <c r="CPP3" s="657"/>
      <c r="CPQ3" s="658"/>
      <c r="CPR3" s="658"/>
      <c r="CPS3" s="658"/>
      <c r="CPT3" s="658"/>
      <c r="CPU3" s="659"/>
      <c r="CPV3" s="657"/>
      <c r="CPW3" s="658"/>
      <c r="CPX3" s="658"/>
      <c r="CPY3" s="658"/>
      <c r="CPZ3" s="658"/>
      <c r="CQA3" s="659"/>
      <c r="CQB3" s="657"/>
      <c r="CQC3" s="658"/>
      <c r="CQD3" s="658"/>
      <c r="CQE3" s="658"/>
      <c r="CQF3" s="658"/>
      <c r="CQG3" s="659"/>
      <c r="CQH3" s="657"/>
      <c r="CQI3" s="658"/>
      <c r="CQJ3" s="658"/>
      <c r="CQK3" s="658"/>
      <c r="CQL3" s="658"/>
      <c r="CQM3" s="659"/>
      <c r="CQN3" s="657"/>
      <c r="CQO3" s="658"/>
      <c r="CQP3" s="658"/>
      <c r="CQQ3" s="658"/>
      <c r="CQR3" s="658"/>
      <c r="CQS3" s="659"/>
      <c r="CQT3" s="657"/>
      <c r="CQU3" s="658"/>
      <c r="CQV3" s="658"/>
      <c r="CQW3" s="658"/>
      <c r="CQX3" s="658"/>
      <c r="CQY3" s="659"/>
      <c r="CQZ3" s="657"/>
      <c r="CRA3" s="658"/>
      <c r="CRB3" s="658"/>
      <c r="CRC3" s="658"/>
      <c r="CRD3" s="658"/>
      <c r="CRE3" s="659"/>
      <c r="CRF3" s="657"/>
      <c r="CRG3" s="658"/>
      <c r="CRH3" s="658"/>
      <c r="CRI3" s="658"/>
      <c r="CRJ3" s="658"/>
      <c r="CRK3" s="659"/>
      <c r="CRL3" s="657"/>
      <c r="CRM3" s="658"/>
      <c r="CRN3" s="658"/>
      <c r="CRO3" s="658"/>
      <c r="CRP3" s="658"/>
      <c r="CRQ3" s="659"/>
      <c r="CRR3" s="657"/>
      <c r="CRS3" s="658"/>
      <c r="CRT3" s="658"/>
      <c r="CRU3" s="658"/>
      <c r="CRV3" s="658"/>
      <c r="CRW3" s="659"/>
      <c r="CRX3" s="657"/>
      <c r="CRY3" s="658"/>
      <c r="CRZ3" s="658"/>
      <c r="CSA3" s="658"/>
      <c r="CSB3" s="658"/>
      <c r="CSC3" s="659"/>
      <c r="CSD3" s="657"/>
      <c r="CSE3" s="658"/>
      <c r="CSF3" s="658"/>
      <c r="CSG3" s="658"/>
      <c r="CSH3" s="658"/>
      <c r="CSI3" s="659"/>
      <c r="CSJ3" s="657"/>
      <c r="CSK3" s="658"/>
      <c r="CSL3" s="658"/>
      <c r="CSM3" s="658"/>
      <c r="CSN3" s="658"/>
      <c r="CSO3" s="659"/>
      <c r="CSP3" s="657"/>
      <c r="CSQ3" s="658"/>
      <c r="CSR3" s="658"/>
      <c r="CSS3" s="658"/>
      <c r="CST3" s="658"/>
      <c r="CSU3" s="659"/>
      <c r="CSV3" s="657"/>
      <c r="CSW3" s="658"/>
      <c r="CSX3" s="658"/>
      <c r="CSY3" s="658"/>
      <c r="CSZ3" s="658"/>
      <c r="CTA3" s="659"/>
      <c r="CTB3" s="657"/>
      <c r="CTC3" s="658"/>
      <c r="CTD3" s="658"/>
      <c r="CTE3" s="658"/>
      <c r="CTF3" s="658"/>
      <c r="CTG3" s="659"/>
      <c r="CTH3" s="657"/>
      <c r="CTI3" s="658"/>
      <c r="CTJ3" s="658"/>
      <c r="CTK3" s="658"/>
      <c r="CTL3" s="658"/>
      <c r="CTM3" s="659"/>
      <c r="CTN3" s="657"/>
      <c r="CTO3" s="658"/>
      <c r="CTP3" s="658"/>
      <c r="CTQ3" s="658"/>
      <c r="CTR3" s="658"/>
      <c r="CTS3" s="659"/>
      <c r="CTT3" s="657"/>
      <c r="CTU3" s="658"/>
      <c r="CTV3" s="658"/>
      <c r="CTW3" s="658"/>
      <c r="CTX3" s="658"/>
      <c r="CTY3" s="659"/>
      <c r="CTZ3" s="657"/>
      <c r="CUA3" s="658"/>
      <c r="CUB3" s="658"/>
      <c r="CUC3" s="658"/>
      <c r="CUD3" s="658"/>
      <c r="CUE3" s="659"/>
      <c r="CUF3" s="657"/>
      <c r="CUG3" s="658"/>
      <c r="CUH3" s="658"/>
      <c r="CUI3" s="658"/>
      <c r="CUJ3" s="658"/>
      <c r="CUK3" s="659"/>
      <c r="CUL3" s="657"/>
      <c r="CUM3" s="658"/>
      <c r="CUN3" s="658"/>
      <c r="CUO3" s="658"/>
      <c r="CUP3" s="658"/>
      <c r="CUQ3" s="659"/>
      <c r="CUR3" s="657"/>
      <c r="CUS3" s="658"/>
      <c r="CUT3" s="658"/>
      <c r="CUU3" s="658"/>
      <c r="CUV3" s="658"/>
      <c r="CUW3" s="659"/>
      <c r="CUX3" s="657"/>
      <c r="CUY3" s="658"/>
      <c r="CUZ3" s="658"/>
      <c r="CVA3" s="658"/>
      <c r="CVB3" s="658"/>
      <c r="CVC3" s="659"/>
      <c r="CVD3" s="657"/>
      <c r="CVE3" s="658"/>
      <c r="CVF3" s="658"/>
      <c r="CVG3" s="658"/>
      <c r="CVH3" s="658"/>
      <c r="CVI3" s="659"/>
      <c r="CVJ3" s="657"/>
      <c r="CVK3" s="658"/>
      <c r="CVL3" s="658"/>
      <c r="CVM3" s="658"/>
      <c r="CVN3" s="658"/>
      <c r="CVO3" s="659"/>
      <c r="CVP3" s="657"/>
      <c r="CVQ3" s="658"/>
      <c r="CVR3" s="658"/>
      <c r="CVS3" s="658"/>
      <c r="CVT3" s="658"/>
      <c r="CVU3" s="659"/>
      <c r="CVV3" s="657"/>
      <c r="CVW3" s="658"/>
      <c r="CVX3" s="658"/>
      <c r="CVY3" s="658"/>
      <c r="CVZ3" s="658"/>
      <c r="CWA3" s="659"/>
      <c r="CWB3" s="657"/>
      <c r="CWC3" s="658"/>
      <c r="CWD3" s="658"/>
      <c r="CWE3" s="658"/>
      <c r="CWF3" s="658"/>
      <c r="CWG3" s="659"/>
      <c r="CWH3" s="657"/>
      <c r="CWI3" s="658"/>
      <c r="CWJ3" s="658"/>
      <c r="CWK3" s="658"/>
      <c r="CWL3" s="658"/>
      <c r="CWM3" s="659"/>
      <c r="CWN3" s="657"/>
      <c r="CWO3" s="658"/>
      <c r="CWP3" s="658"/>
      <c r="CWQ3" s="658"/>
      <c r="CWR3" s="658"/>
      <c r="CWS3" s="659"/>
      <c r="CWT3" s="657"/>
      <c r="CWU3" s="658"/>
      <c r="CWV3" s="658"/>
      <c r="CWW3" s="658"/>
      <c r="CWX3" s="658"/>
      <c r="CWY3" s="659"/>
      <c r="CWZ3" s="657"/>
      <c r="CXA3" s="658"/>
      <c r="CXB3" s="658"/>
      <c r="CXC3" s="658"/>
      <c r="CXD3" s="658"/>
      <c r="CXE3" s="659"/>
      <c r="CXF3" s="657"/>
      <c r="CXG3" s="658"/>
      <c r="CXH3" s="658"/>
      <c r="CXI3" s="658"/>
      <c r="CXJ3" s="658"/>
      <c r="CXK3" s="659"/>
      <c r="CXL3" s="657"/>
      <c r="CXM3" s="658"/>
      <c r="CXN3" s="658"/>
      <c r="CXO3" s="658"/>
      <c r="CXP3" s="658"/>
      <c r="CXQ3" s="659"/>
      <c r="CXR3" s="657"/>
      <c r="CXS3" s="658"/>
      <c r="CXT3" s="658"/>
      <c r="CXU3" s="658"/>
      <c r="CXV3" s="658"/>
      <c r="CXW3" s="659"/>
      <c r="CXX3" s="657"/>
      <c r="CXY3" s="658"/>
      <c r="CXZ3" s="658"/>
      <c r="CYA3" s="658"/>
      <c r="CYB3" s="658"/>
      <c r="CYC3" s="659"/>
      <c r="CYD3" s="657"/>
      <c r="CYE3" s="658"/>
      <c r="CYF3" s="658"/>
      <c r="CYG3" s="658"/>
      <c r="CYH3" s="658"/>
      <c r="CYI3" s="659"/>
      <c r="CYJ3" s="657"/>
      <c r="CYK3" s="658"/>
      <c r="CYL3" s="658"/>
      <c r="CYM3" s="658"/>
      <c r="CYN3" s="658"/>
      <c r="CYO3" s="659"/>
      <c r="CYP3" s="657"/>
      <c r="CYQ3" s="658"/>
      <c r="CYR3" s="658"/>
      <c r="CYS3" s="658"/>
      <c r="CYT3" s="658"/>
      <c r="CYU3" s="659"/>
      <c r="CYV3" s="657"/>
      <c r="CYW3" s="658"/>
      <c r="CYX3" s="658"/>
      <c r="CYY3" s="658"/>
      <c r="CYZ3" s="658"/>
      <c r="CZA3" s="659"/>
      <c r="CZB3" s="657"/>
      <c r="CZC3" s="658"/>
      <c r="CZD3" s="658"/>
      <c r="CZE3" s="658"/>
      <c r="CZF3" s="658"/>
      <c r="CZG3" s="659"/>
      <c r="CZH3" s="657"/>
      <c r="CZI3" s="658"/>
      <c r="CZJ3" s="658"/>
      <c r="CZK3" s="658"/>
      <c r="CZL3" s="658"/>
      <c r="CZM3" s="659"/>
      <c r="CZN3" s="657"/>
      <c r="CZO3" s="658"/>
      <c r="CZP3" s="658"/>
      <c r="CZQ3" s="658"/>
      <c r="CZR3" s="658"/>
      <c r="CZS3" s="659"/>
      <c r="CZT3" s="657"/>
      <c r="CZU3" s="658"/>
      <c r="CZV3" s="658"/>
      <c r="CZW3" s="658"/>
      <c r="CZX3" s="658"/>
      <c r="CZY3" s="659"/>
      <c r="CZZ3" s="657"/>
      <c r="DAA3" s="658"/>
      <c r="DAB3" s="658"/>
      <c r="DAC3" s="658"/>
      <c r="DAD3" s="658"/>
      <c r="DAE3" s="659"/>
      <c r="DAF3" s="657"/>
      <c r="DAG3" s="658"/>
      <c r="DAH3" s="658"/>
      <c r="DAI3" s="658"/>
      <c r="DAJ3" s="658"/>
      <c r="DAK3" s="659"/>
      <c r="DAL3" s="657"/>
      <c r="DAM3" s="658"/>
      <c r="DAN3" s="658"/>
      <c r="DAO3" s="658"/>
      <c r="DAP3" s="658"/>
      <c r="DAQ3" s="659"/>
      <c r="DAR3" s="657"/>
      <c r="DAS3" s="658"/>
      <c r="DAT3" s="658"/>
      <c r="DAU3" s="658"/>
      <c r="DAV3" s="658"/>
      <c r="DAW3" s="659"/>
      <c r="DAX3" s="657"/>
      <c r="DAY3" s="658"/>
      <c r="DAZ3" s="658"/>
      <c r="DBA3" s="658"/>
      <c r="DBB3" s="658"/>
      <c r="DBC3" s="659"/>
      <c r="DBD3" s="657"/>
      <c r="DBE3" s="658"/>
      <c r="DBF3" s="658"/>
      <c r="DBG3" s="658"/>
      <c r="DBH3" s="658"/>
      <c r="DBI3" s="659"/>
      <c r="DBJ3" s="657"/>
      <c r="DBK3" s="658"/>
      <c r="DBL3" s="658"/>
      <c r="DBM3" s="658"/>
      <c r="DBN3" s="658"/>
      <c r="DBO3" s="659"/>
      <c r="DBP3" s="657"/>
      <c r="DBQ3" s="658"/>
      <c r="DBR3" s="658"/>
      <c r="DBS3" s="658"/>
      <c r="DBT3" s="658"/>
      <c r="DBU3" s="659"/>
      <c r="DBV3" s="657"/>
      <c r="DBW3" s="658"/>
      <c r="DBX3" s="658"/>
      <c r="DBY3" s="658"/>
      <c r="DBZ3" s="658"/>
      <c r="DCA3" s="659"/>
      <c r="DCB3" s="657"/>
      <c r="DCC3" s="658"/>
      <c r="DCD3" s="658"/>
      <c r="DCE3" s="658"/>
      <c r="DCF3" s="658"/>
      <c r="DCG3" s="659"/>
      <c r="DCH3" s="657"/>
      <c r="DCI3" s="658"/>
      <c r="DCJ3" s="658"/>
      <c r="DCK3" s="658"/>
      <c r="DCL3" s="658"/>
      <c r="DCM3" s="659"/>
      <c r="DCN3" s="657"/>
      <c r="DCO3" s="658"/>
      <c r="DCP3" s="658"/>
      <c r="DCQ3" s="658"/>
      <c r="DCR3" s="658"/>
      <c r="DCS3" s="659"/>
      <c r="DCT3" s="657"/>
      <c r="DCU3" s="658"/>
      <c r="DCV3" s="658"/>
      <c r="DCW3" s="658"/>
      <c r="DCX3" s="658"/>
      <c r="DCY3" s="659"/>
      <c r="DCZ3" s="657"/>
      <c r="DDA3" s="658"/>
      <c r="DDB3" s="658"/>
      <c r="DDC3" s="658"/>
      <c r="DDD3" s="658"/>
      <c r="DDE3" s="659"/>
      <c r="DDF3" s="657"/>
      <c r="DDG3" s="658"/>
      <c r="DDH3" s="658"/>
      <c r="DDI3" s="658"/>
      <c r="DDJ3" s="658"/>
      <c r="DDK3" s="659"/>
      <c r="DDL3" s="657"/>
      <c r="DDM3" s="658"/>
      <c r="DDN3" s="658"/>
      <c r="DDO3" s="658"/>
      <c r="DDP3" s="658"/>
      <c r="DDQ3" s="659"/>
      <c r="DDR3" s="657"/>
      <c r="DDS3" s="658"/>
      <c r="DDT3" s="658"/>
      <c r="DDU3" s="658"/>
      <c r="DDV3" s="658"/>
      <c r="DDW3" s="659"/>
      <c r="DDX3" s="657"/>
      <c r="DDY3" s="658"/>
      <c r="DDZ3" s="658"/>
      <c r="DEA3" s="658"/>
      <c r="DEB3" s="658"/>
      <c r="DEC3" s="659"/>
      <c r="DED3" s="657"/>
      <c r="DEE3" s="658"/>
      <c r="DEF3" s="658"/>
      <c r="DEG3" s="658"/>
      <c r="DEH3" s="658"/>
      <c r="DEI3" s="659"/>
      <c r="DEJ3" s="657"/>
      <c r="DEK3" s="658"/>
      <c r="DEL3" s="658"/>
      <c r="DEM3" s="658"/>
      <c r="DEN3" s="658"/>
      <c r="DEO3" s="659"/>
      <c r="DEP3" s="657"/>
      <c r="DEQ3" s="658"/>
      <c r="DER3" s="658"/>
      <c r="DES3" s="658"/>
      <c r="DET3" s="658"/>
      <c r="DEU3" s="659"/>
      <c r="DEV3" s="657"/>
      <c r="DEW3" s="658"/>
      <c r="DEX3" s="658"/>
      <c r="DEY3" s="658"/>
      <c r="DEZ3" s="658"/>
      <c r="DFA3" s="659"/>
      <c r="DFB3" s="657"/>
      <c r="DFC3" s="658"/>
      <c r="DFD3" s="658"/>
      <c r="DFE3" s="658"/>
      <c r="DFF3" s="658"/>
      <c r="DFG3" s="659"/>
      <c r="DFH3" s="657"/>
      <c r="DFI3" s="658"/>
      <c r="DFJ3" s="658"/>
      <c r="DFK3" s="658"/>
      <c r="DFL3" s="658"/>
      <c r="DFM3" s="659"/>
      <c r="DFN3" s="657"/>
      <c r="DFO3" s="658"/>
      <c r="DFP3" s="658"/>
      <c r="DFQ3" s="658"/>
      <c r="DFR3" s="658"/>
      <c r="DFS3" s="659"/>
      <c r="DFT3" s="657"/>
      <c r="DFU3" s="658"/>
      <c r="DFV3" s="658"/>
      <c r="DFW3" s="658"/>
      <c r="DFX3" s="658"/>
      <c r="DFY3" s="659"/>
      <c r="DFZ3" s="657"/>
      <c r="DGA3" s="658"/>
      <c r="DGB3" s="658"/>
      <c r="DGC3" s="658"/>
      <c r="DGD3" s="658"/>
      <c r="DGE3" s="659"/>
      <c r="DGF3" s="657"/>
      <c r="DGG3" s="658"/>
      <c r="DGH3" s="658"/>
      <c r="DGI3" s="658"/>
      <c r="DGJ3" s="658"/>
      <c r="DGK3" s="659"/>
      <c r="DGL3" s="657"/>
      <c r="DGM3" s="658"/>
      <c r="DGN3" s="658"/>
      <c r="DGO3" s="658"/>
      <c r="DGP3" s="658"/>
      <c r="DGQ3" s="659"/>
      <c r="DGR3" s="657"/>
      <c r="DGS3" s="658"/>
      <c r="DGT3" s="658"/>
      <c r="DGU3" s="658"/>
      <c r="DGV3" s="658"/>
      <c r="DGW3" s="659"/>
      <c r="DGX3" s="657"/>
      <c r="DGY3" s="658"/>
      <c r="DGZ3" s="658"/>
      <c r="DHA3" s="658"/>
      <c r="DHB3" s="658"/>
      <c r="DHC3" s="659"/>
      <c r="DHD3" s="657"/>
      <c r="DHE3" s="658"/>
      <c r="DHF3" s="658"/>
      <c r="DHG3" s="658"/>
      <c r="DHH3" s="658"/>
      <c r="DHI3" s="659"/>
      <c r="DHJ3" s="657"/>
      <c r="DHK3" s="658"/>
      <c r="DHL3" s="658"/>
      <c r="DHM3" s="658"/>
      <c r="DHN3" s="658"/>
      <c r="DHO3" s="659"/>
      <c r="DHP3" s="657"/>
      <c r="DHQ3" s="658"/>
      <c r="DHR3" s="658"/>
      <c r="DHS3" s="658"/>
      <c r="DHT3" s="658"/>
      <c r="DHU3" s="659"/>
      <c r="DHV3" s="657"/>
      <c r="DHW3" s="658"/>
      <c r="DHX3" s="658"/>
      <c r="DHY3" s="658"/>
      <c r="DHZ3" s="658"/>
      <c r="DIA3" s="659"/>
      <c r="DIB3" s="657"/>
      <c r="DIC3" s="658"/>
      <c r="DID3" s="658"/>
      <c r="DIE3" s="658"/>
      <c r="DIF3" s="658"/>
      <c r="DIG3" s="659"/>
      <c r="DIH3" s="657"/>
      <c r="DII3" s="658"/>
      <c r="DIJ3" s="658"/>
      <c r="DIK3" s="658"/>
      <c r="DIL3" s="658"/>
      <c r="DIM3" s="659"/>
      <c r="DIN3" s="657"/>
      <c r="DIO3" s="658"/>
      <c r="DIP3" s="658"/>
      <c r="DIQ3" s="658"/>
      <c r="DIR3" s="658"/>
      <c r="DIS3" s="659"/>
      <c r="DIT3" s="657"/>
      <c r="DIU3" s="658"/>
      <c r="DIV3" s="658"/>
      <c r="DIW3" s="658"/>
      <c r="DIX3" s="658"/>
      <c r="DIY3" s="659"/>
      <c r="DIZ3" s="657"/>
      <c r="DJA3" s="658"/>
      <c r="DJB3" s="658"/>
      <c r="DJC3" s="658"/>
      <c r="DJD3" s="658"/>
      <c r="DJE3" s="659"/>
      <c r="DJF3" s="657"/>
      <c r="DJG3" s="658"/>
      <c r="DJH3" s="658"/>
      <c r="DJI3" s="658"/>
      <c r="DJJ3" s="658"/>
      <c r="DJK3" s="659"/>
      <c r="DJL3" s="657"/>
      <c r="DJM3" s="658"/>
      <c r="DJN3" s="658"/>
      <c r="DJO3" s="658"/>
      <c r="DJP3" s="658"/>
      <c r="DJQ3" s="659"/>
      <c r="DJR3" s="657"/>
      <c r="DJS3" s="658"/>
      <c r="DJT3" s="658"/>
      <c r="DJU3" s="658"/>
      <c r="DJV3" s="658"/>
      <c r="DJW3" s="659"/>
      <c r="DJX3" s="657"/>
      <c r="DJY3" s="658"/>
      <c r="DJZ3" s="658"/>
      <c r="DKA3" s="658"/>
      <c r="DKB3" s="658"/>
      <c r="DKC3" s="659"/>
      <c r="DKD3" s="657"/>
      <c r="DKE3" s="658"/>
      <c r="DKF3" s="658"/>
      <c r="DKG3" s="658"/>
      <c r="DKH3" s="658"/>
      <c r="DKI3" s="659"/>
      <c r="DKJ3" s="657"/>
      <c r="DKK3" s="658"/>
      <c r="DKL3" s="658"/>
      <c r="DKM3" s="658"/>
      <c r="DKN3" s="658"/>
      <c r="DKO3" s="659"/>
      <c r="DKP3" s="657"/>
      <c r="DKQ3" s="658"/>
      <c r="DKR3" s="658"/>
      <c r="DKS3" s="658"/>
      <c r="DKT3" s="658"/>
      <c r="DKU3" s="659"/>
      <c r="DKV3" s="657"/>
      <c r="DKW3" s="658"/>
      <c r="DKX3" s="658"/>
      <c r="DKY3" s="658"/>
      <c r="DKZ3" s="658"/>
      <c r="DLA3" s="659"/>
      <c r="DLB3" s="657"/>
      <c r="DLC3" s="658"/>
      <c r="DLD3" s="658"/>
      <c r="DLE3" s="658"/>
      <c r="DLF3" s="658"/>
      <c r="DLG3" s="659"/>
      <c r="DLH3" s="657"/>
      <c r="DLI3" s="658"/>
      <c r="DLJ3" s="658"/>
      <c r="DLK3" s="658"/>
      <c r="DLL3" s="658"/>
      <c r="DLM3" s="659"/>
      <c r="DLN3" s="657"/>
      <c r="DLO3" s="658"/>
      <c r="DLP3" s="658"/>
      <c r="DLQ3" s="658"/>
      <c r="DLR3" s="658"/>
      <c r="DLS3" s="659"/>
      <c r="DLT3" s="657"/>
      <c r="DLU3" s="658"/>
      <c r="DLV3" s="658"/>
      <c r="DLW3" s="658"/>
      <c r="DLX3" s="658"/>
      <c r="DLY3" s="659"/>
      <c r="DLZ3" s="657"/>
      <c r="DMA3" s="658"/>
      <c r="DMB3" s="658"/>
      <c r="DMC3" s="658"/>
      <c r="DMD3" s="658"/>
      <c r="DME3" s="659"/>
      <c r="DMF3" s="657"/>
      <c r="DMG3" s="658"/>
      <c r="DMH3" s="658"/>
      <c r="DMI3" s="658"/>
      <c r="DMJ3" s="658"/>
      <c r="DMK3" s="659"/>
      <c r="DML3" s="657"/>
      <c r="DMM3" s="658"/>
      <c r="DMN3" s="658"/>
      <c r="DMO3" s="658"/>
      <c r="DMP3" s="658"/>
      <c r="DMQ3" s="659"/>
      <c r="DMR3" s="657"/>
      <c r="DMS3" s="658"/>
      <c r="DMT3" s="658"/>
      <c r="DMU3" s="658"/>
      <c r="DMV3" s="658"/>
      <c r="DMW3" s="659"/>
      <c r="DMX3" s="657"/>
      <c r="DMY3" s="658"/>
      <c r="DMZ3" s="658"/>
      <c r="DNA3" s="658"/>
      <c r="DNB3" s="658"/>
      <c r="DNC3" s="659"/>
      <c r="DND3" s="657"/>
      <c r="DNE3" s="658"/>
      <c r="DNF3" s="658"/>
      <c r="DNG3" s="658"/>
      <c r="DNH3" s="658"/>
      <c r="DNI3" s="659"/>
      <c r="DNJ3" s="657"/>
      <c r="DNK3" s="658"/>
      <c r="DNL3" s="658"/>
      <c r="DNM3" s="658"/>
      <c r="DNN3" s="658"/>
      <c r="DNO3" s="659"/>
      <c r="DNP3" s="657"/>
      <c r="DNQ3" s="658"/>
      <c r="DNR3" s="658"/>
      <c r="DNS3" s="658"/>
      <c r="DNT3" s="658"/>
      <c r="DNU3" s="659"/>
      <c r="DNV3" s="657"/>
      <c r="DNW3" s="658"/>
      <c r="DNX3" s="658"/>
      <c r="DNY3" s="658"/>
      <c r="DNZ3" s="658"/>
      <c r="DOA3" s="659"/>
      <c r="DOB3" s="657"/>
      <c r="DOC3" s="658"/>
      <c r="DOD3" s="658"/>
      <c r="DOE3" s="658"/>
      <c r="DOF3" s="658"/>
      <c r="DOG3" s="659"/>
      <c r="DOH3" s="657"/>
      <c r="DOI3" s="658"/>
      <c r="DOJ3" s="658"/>
      <c r="DOK3" s="658"/>
      <c r="DOL3" s="658"/>
      <c r="DOM3" s="659"/>
      <c r="DON3" s="657"/>
      <c r="DOO3" s="658"/>
      <c r="DOP3" s="658"/>
      <c r="DOQ3" s="658"/>
      <c r="DOR3" s="658"/>
      <c r="DOS3" s="659"/>
      <c r="DOT3" s="657"/>
      <c r="DOU3" s="658"/>
      <c r="DOV3" s="658"/>
      <c r="DOW3" s="658"/>
      <c r="DOX3" s="658"/>
      <c r="DOY3" s="659"/>
      <c r="DOZ3" s="657"/>
      <c r="DPA3" s="658"/>
      <c r="DPB3" s="658"/>
      <c r="DPC3" s="658"/>
      <c r="DPD3" s="658"/>
      <c r="DPE3" s="659"/>
      <c r="DPF3" s="657"/>
      <c r="DPG3" s="658"/>
      <c r="DPH3" s="658"/>
      <c r="DPI3" s="658"/>
      <c r="DPJ3" s="658"/>
      <c r="DPK3" s="659"/>
      <c r="DPL3" s="657"/>
      <c r="DPM3" s="658"/>
      <c r="DPN3" s="658"/>
      <c r="DPO3" s="658"/>
      <c r="DPP3" s="658"/>
      <c r="DPQ3" s="659"/>
      <c r="DPR3" s="657"/>
      <c r="DPS3" s="658"/>
      <c r="DPT3" s="658"/>
      <c r="DPU3" s="658"/>
      <c r="DPV3" s="658"/>
      <c r="DPW3" s="659"/>
      <c r="DPX3" s="657"/>
      <c r="DPY3" s="658"/>
      <c r="DPZ3" s="658"/>
      <c r="DQA3" s="658"/>
      <c r="DQB3" s="658"/>
      <c r="DQC3" s="659"/>
      <c r="DQD3" s="657"/>
      <c r="DQE3" s="658"/>
      <c r="DQF3" s="658"/>
      <c r="DQG3" s="658"/>
      <c r="DQH3" s="658"/>
      <c r="DQI3" s="659"/>
      <c r="DQJ3" s="657"/>
      <c r="DQK3" s="658"/>
      <c r="DQL3" s="658"/>
      <c r="DQM3" s="658"/>
      <c r="DQN3" s="658"/>
      <c r="DQO3" s="659"/>
      <c r="DQP3" s="657"/>
      <c r="DQQ3" s="658"/>
      <c r="DQR3" s="658"/>
      <c r="DQS3" s="658"/>
      <c r="DQT3" s="658"/>
      <c r="DQU3" s="659"/>
      <c r="DQV3" s="657"/>
      <c r="DQW3" s="658"/>
      <c r="DQX3" s="658"/>
      <c r="DQY3" s="658"/>
      <c r="DQZ3" s="658"/>
      <c r="DRA3" s="659"/>
      <c r="DRB3" s="657"/>
      <c r="DRC3" s="658"/>
      <c r="DRD3" s="658"/>
      <c r="DRE3" s="658"/>
      <c r="DRF3" s="658"/>
      <c r="DRG3" s="659"/>
      <c r="DRH3" s="657"/>
      <c r="DRI3" s="658"/>
      <c r="DRJ3" s="658"/>
      <c r="DRK3" s="658"/>
      <c r="DRL3" s="658"/>
      <c r="DRM3" s="659"/>
      <c r="DRN3" s="657"/>
      <c r="DRO3" s="658"/>
      <c r="DRP3" s="658"/>
      <c r="DRQ3" s="658"/>
      <c r="DRR3" s="658"/>
      <c r="DRS3" s="659"/>
      <c r="DRT3" s="657"/>
      <c r="DRU3" s="658"/>
      <c r="DRV3" s="658"/>
      <c r="DRW3" s="658"/>
      <c r="DRX3" s="658"/>
      <c r="DRY3" s="659"/>
      <c r="DRZ3" s="657"/>
      <c r="DSA3" s="658"/>
      <c r="DSB3" s="658"/>
      <c r="DSC3" s="658"/>
      <c r="DSD3" s="658"/>
      <c r="DSE3" s="659"/>
      <c r="DSF3" s="657"/>
      <c r="DSG3" s="658"/>
      <c r="DSH3" s="658"/>
      <c r="DSI3" s="658"/>
      <c r="DSJ3" s="658"/>
      <c r="DSK3" s="659"/>
      <c r="DSL3" s="657"/>
      <c r="DSM3" s="658"/>
      <c r="DSN3" s="658"/>
      <c r="DSO3" s="658"/>
      <c r="DSP3" s="658"/>
      <c r="DSQ3" s="659"/>
      <c r="DSR3" s="657"/>
      <c r="DSS3" s="658"/>
      <c r="DST3" s="658"/>
      <c r="DSU3" s="658"/>
      <c r="DSV3" s="658"/>
      <c r="DSW3" s="659"/>
      <c r="DSX3" s="657"/>
      <c r="DSY3" s="658"/>
      <c r="DSZ3" s="658"/>
      <c r="DTA3" s="658"/>
      <c r="DTB3" s="658"/>
      <c r="DTC3" s="659"/>
      <c r="DTD3" s="657"/>
      <c r="DTE3" s="658"/>
      <c r="DTF3" s="658"/>
      <c r="DTG3" s="658"/>
      <c r="DTH3" s="658"/>
      <c r="DTI3" s="659"/>
      <c r="DTJ3" s="657"/>
      <c r="DTK3" s="658"/>
      <c r="DTL3" s="658"/>
      <c r="DTM3" s="658"/>
      <c r="DTN3" s="658"/>
      <c r="DTO3" s="659"/>
      <c r="DTP3" s="657"/>
      <c r="DTQ3" s="658"/>
      <c r="DTR3" s="658"/>
      <c r="DTS3" s="658"/>
      <c r="DTT3" s="658"/>
      <c r="DTU3" s="659"/>
      <c r="DTV3" s="657"/>
      <c r="DTW3" s="658"/>
      <c r="DTX3" s="658"/>
      <c r="DTY3" s="658"/>
      <c r="DTZ3" s="658"/>
      <c r="DUA3" s="659"/>
      <c r="DUB3" s="657"/>
      <c r="DUC3" s="658"/>
      <c r="DUD3" s="658"/>
      <c r="DUE3" s="658"/>
      <c r="DUF3" s="658"/>
      <c r="DUG3" s="659"/>
      <c r="DUH3" s="657"/>
      <c r="DUI3" s="658"/>
      <c r="DUJ3" s="658"/>
      <c r="DUK3" s="658"/>
      <c r="DUL3" s="658"/>
      <c r="DUM3" s="659"/>
      <c r="DUN3" s="657"/>
      <c r="DUO3" s="658"/>
      <c r="DUP3" s="658"/>
      <c r="DUQ3" s="658"/>
      <c r="DUR3" s="658"/>
      <c r="DUS3" s="659"/>
      <c r="DUT3" s="657"/>
      <c r="DUU3" s="658"/>
      <c r="DUV3" s="658"/>
      <c r="DUW3" s="658"/>
      <c r="DUX3" s="658"/>
      <c r="DUY3" s="659"/>
      <c r="DUZ3" s="657"/>
      <c r="DVA3" s="658"/>
      <c r="DVB3" s="658"/>
      <c r="DVC3" s="658"/>
      <c r="DVD3" s="658"/>
      <c r="DVE3" s="659"/>
      <c r="DVF3" s="657"/>
      <c r="DVG3" s="658"/>
      <c r="DVH3" s="658"/>
      <c r="DVI3" s="658"/>
      <c r="DVJ3" s="658"/>
      <c r="DVK3" s="659"/>
      <c r="DVL3" s="657"/>
      <c r="DVM3" s="658"/>
      <c r="DVN3" s="658"/>
      <c r="DVO3" s="658"/>
      <c r="DVP3" s="658"/>
      <c r="DVQ3" s="659"/>
      <c r="DVR3" s="657"/>
      <c r="DVS3" s="658"/>
      <c r="DVT3" s="658"/>
      <c r="DVU3" s="658"/>
      <c r="DVV3" s="658"/>
      <c r="DVW3" s="659"/>
      <c r="DVX3" s="657"/>
      <c r="DVY3" s="658"/>
      <c r="DVZ3" s="658"/>
      <c r="DWA3" s="658"/>
      <c r="DWB3" s="658"/>
      <c r="DWC3" s="659"/>
      <c r="DWD3" s="657"/>
      <c r="DWE3" s="658"/>
      <c r="DWF3" s="658"/>
      <c r="DWG3" s="658"/>
      <c r="DWH3" s="658"/>
      <c r="DWI3" s="659"/>
      <c r="DWJ3" s="657"/>
      <c r="DWK3" s="658"/>
      <c r="DWL3" s="658"/>
      <c r="DWM3" s="658"/>
      <c r="DWN3" s="658"/>
      <c r="DWO3" s="659"/>
      <c r="DWP3" s="657"/>
      <c r="DWQ3" s="658"/>
      <c r="DWR3" s="658"/>
      <c r="DWS3" s="658"/>
      <c r="DWT3" s="658"/>
      <c r="DWU3" s="659"/>
      <c r="DWV3" s="657"/>
      <c r="DWW3" s="658"/>
      <c r="DWX3" s="658"/>
      <c r="DWY3" s="658"/>
      <c r="DWZ3" s="658"/>
      <c r="DXA3" s="659"/>
      <c r="DXB3" s="657"/>
      <c r="DXC3" s="658"/>
      <c r="DXD3" s="658"/>
      <c r="DXE3" s="658"/>
      <c r="DXF3" s="658"/>
      <c r="DXG3" s="659"/>
      <c r="DXH3" s="657"/>
      <c r="DXI3" s="658"/>
      <c r="DXJ3" s="658"/>
      <c r="DXK3" s="658"/>
      <c r="DXL3" s="658"/>
      <c r="DXM3" s="659"/>
      <c r="DXN3" s="657"/>
      <c r="DXO3" s="658"/>
      <c r="DXP3" s="658"/>
      <c r="DXQ3" s="658"/>
      <c r="DXR3" s="658"/>
      <c r="DXS3" s="659"/>
      <c r="DXT3" s="657"/>
      <c r="DXU3" s="658"/>
      <c r="DXV3" s="658"/>
      <c r="DXW3" s="658"/>
      <c r="DXX3" s="658"/>
      <c r="DXY3" s="659"/>
      <c r="DXZ3" s="657"/>
      <c r="DYA3" s="658"/>
      <c r="DYB3" s="658"/>
      <c r="DYC3" s="658"/>
      <c r="DYD3" s="658"/>
      <c r="DYE3" s="659"/>
      <c r="DYF3" s="657"/>
      <c r="DYG3" s="658"/>
      <c r="DYH3" s="658"/>
      <c r="DYI3" s="658"/>
      <c r="DYJ3" s="658"/>
      <c r="DYK3" s="659"/>
      <c r="DYL3" s="657"/>
      <c r="DYM3" s="658"/>
      <c r="DYN3" s="658"/>
      <c r="DYO3" s="658"/>
      <c r="DYP3" s="658"/>
      <c r="DYQ3" s="659"/>
      <c r="DYR3" s="657"/>
      <c r="DYS3" s="658"/>
      <c r="DYT3" s="658"/>
      <c r="DYU3" s="658"/>
      <c r="DYV3" s="658"/>
      <c r="DYW3" s="659"/>
      <c r="DYX3" s="657"/>
      <c r="DYY3" s="658"/>
      <c r="DYZ3" s="658"/>
      <c r="DZA3" s="658"/>
      <c r="DZB3" s="658"/>
      <c r="DZC3" s="659"/>
      <c r="DZD3" s="657"/>
      <c r="DZE3" s="658"/>
      <c r="DZF3" s="658"/>
      <c r="DZG3" s="658"/>
      <c r="DZH3" s="658"/>
      <c r="DZI3" s="659"/>
      <c r="DZJ3" s="657"/>
      <c r="DZK3" s="658"/>
      <c r="DZL3" s="658"/>
      <c r="DZM3" s="658"/>
      <c r="DZN3" s="658"/>
      <c r="DZO3" s="659"/>
      <c r="DZP3" s="657"/>
      <c r="DZQ3" s="658"/>
      <c r="DZR3" s="658"/>
      <c r="DZS3" s="658"/>
      <c r="DZT3" s="658"/>
      <c r="DZU3" s="659"/>
      <c r="DZV3" s="657"/>
      <c r="DZW3" s="658"/>
      <c r="DZX3" s="658"/>
      <c r="DZY3" s="658"/>
      <c r="DZZ3" s="658"/>
      <c r="EAA3" s="659"/>
      <c r="EAB3" s="657"/>
      <c r="EAC3" s="658"/>
      <c r="EAD3" s="658"/>
      <c r="EAE3" s="658"/>
      <c r="EAF3" s="658"/>
      <c r="EAG3" s="659"/>
      <c r="EAH3" s="657"/>
      <c r="EAI3" s="658"/>
      <c r="EAJ3" s="658"/>
      <c r="EAK3" s="658"/>
      <c r="EAL3" s="658"/>
      <c r="EAM3" s="659"/>
      <c r="EAN3" s="657"/>
      <c r="EAO3" s="658"/>
      <c r="EAP3" s="658"/>
      <c r="EAQ3" s="658"/>
      <c r="EAR3" s="658"/>
      <c r="EAS3" s="659"/>
      <c r="EAT3" s="657"/>
      <c r="EAU3" s="658"/>
      <c r="EAV3" s="658"/>
      <c r="EAW3" s="658"/>
      <c r="EAX3" s="658"/>
      <c r="EAY3" s="659"/>
      <c r="EAZ3" s="657"/>
      <c r="EBA3" s="658"/>
      <c r="EBB3" s="658"/>
      <c r="EBC3" s="658"/>
      <c r="EBD3" s="658"/>
      <c r="EBE3" s="659"/>
      <c r="EBF3" s="657"/>
      <c r="EBG3" s="658"/>
      <c r="EBH3" s="658"/>
      <c r="EBI3" s="658"/>
      <c r="EBJ3" s="658"/>
      <c r="EBK3" s="659"/>
      <c r="EBL3" s="657"/>
      <c r="EBM3" s="658"/>
      <c r="EBN3" s="658"/>
      <c r="EBO3" s="658"/>
      <c r="EBP3" s="658"/>
      <c r="EBQ3" s="659"/>
      <c r="EBR3" s="657"/>
      <c r="EBS3" s="658"/>
      <c r="EBT3" s="658"/>
      <c r="EBU3" s="658"/>
      <c r="EBV3" s="658"/>
      <c r="EBW3" s="659"/>
      <c r="EBX3" s="657"/>
      <c r="EBY3" s="658"/>
      <c r="EBZ3" s="658"/>
      <c r="ECA3" s="658"/>
      <c r="ECB3" s="658"/>
      <c r="ECC3" s="659"/>
      <c r="ECD3" s="657"/>
      <c r="ECE3" s="658"/>
      <c r="ECF3" s="658"/>
      <c r="ECG3" s="658"/>
      <c r="ECH3" s="658"/>
      <c r="ECI3" s="659"/>
      <c r="ECJ3" s="657"/>
      <c r="ECK3" s="658"/>
      <c r="ECL3" s="658"/>
      <c r="ECM3" s="658"/>
      <c r="ECN3" s="658"/>
      <c r="ECO3" s="659"/>
      <c r="ECP3" s="657"/>
      <c r="ECQ3" s="658"/>
      <c r="ECR3" s="658"/>
      <c r="ECS3" s="658"/>
      <c r="ECT3" s="658"/>
      <c r="ECU3" s="659"/>
      <c r="ECV3" s="657"/>
      <c r="ECW3" s="658"/>
      <c r="ECX3" s="658"/>
      <c r="ECY3" s="658"/>
      <c r="ECZ3" s="658"/>
      <c r="EDA3" s="659"/>
      <c r="EDB3" s="657"/>
      <c r="EDC3" s="658"/>
      <c r="EDD3" s="658"/>
      <c r="EDE3" s="658"/>
      <c r="EDF3" s="658"/>
      <c r="EDG3" s="659"/>
      <c r="EDH3" s="657"/>
      <c r="EDI3" s="658"/>
      <c r="EDJ3" s="658"/>
      <c r="EDK3" s="658"/>
      <c r="EDL3" s="658"/>
      <c r="EDM3" s="659"/>
      <c r="EDN3" s="657"/>
      <c r="EDO3" s="658"/>
      <c r="EDP3" s="658"/>
      <c r="EDQ3" s="658"/>
      <c r="EDR3" s="658"/>
      <c r="EDS3" s="659"/>
      <c r="EDT3" s="657"/>
      <c r="EDU3" s="658"/>
      <c r="EDV3" s="658"/>
      <c r="EDW3" s="658"/>
      <c r="EDX3" s="658"/>
      <c r="EDY3" s="659"/>
      <c r="EDZ3" s="657"/>
      <c r="EEA3" s="658"/>
      <c r="EEB3" s="658"/>
      <c r="EEC3" s="658"/>
      <c r="EED3" s="658"/>
      <c r="EEE3" s="659"/>
      <c r="EEF3" s="657"/>
      <c r="EEG3" s="658"/>
      <c r="EEH3" s="658"/>
      <c r="EEI3" s="658"/>
      <c r="EEJ3" s="658"/>
      <c r="EEK3" s="659"/>
      <c r="EEL3" s="657"/>
      <c r="EEM3" s="658"/>
      <c r="EEN3" s="658"/>
      <c r="EEO3" s="658"/>
      <c r="EEP3" s="658"/>
      <c r="EEQ3" s="659"/>
      <c r="EER3" s="657"/>
      <c r="EES3" s="658"/>
      <c r="EET3" s="658"/>
      <c r="EEU3" s="658"/>
      <c r="EEV3" s="658"/>
      <c r="EEW3" s="659"/>
      <c r="EEX3" s="657"/>
      <c r="EEY3" s="658"/>
      <c r="EEZ3" s="658"/>
      <c r="EFA3" s="658"/>
      <c r="EFB3" s="658"/>
      <c r="EFC3" s="659"/>
      <c r="EFD3" s="657"/>
      <c r="EFE3" s="658"/>
      <c r="EFF3" s="658"/>
      <c r="EFG3" s="658"/>
      <c r="EFH3" s="658"/>
      <c r="EFI3" s="659"/>
      <c r="EFJ3" s="657"/>
      <c r="EFK3" s="658"/>
      <c r="EFL3" s="658"/>
      <c r="EFM3" s="658"/>
      <c r="EFN3" s="658"/>
      <c r="EFO3" s="659"/>
      <c r="EFP3" s="657"/>
      <c r="EFQ3" s="658"/>
      <c r="EFR3" s="658"/>
      <c r="EFS3" s="658"/>
      <c r="EFT3" s="658"/>
      <c r="EFU3" s="659"/>
      <c r="EFV3" s="657"/>
      <c r="EFW3" s="658"/>
      <c r="EFX3" s="658"/>
      <c r="EFY3" s="658"/>
      <c r="EFZ3" s="658"/>
      <c r="EGA3" s="659"/>
      <c r="EGB3" s="657"/>
      <c r="EGC3" s="658"/>
      <c r="EGD3" s="658"/>
      <c r="EGE3" s="658"/>
      <c r="EGF3" s="658"/>
      <c r="EGG3" s="659"/>
      <c r="EGH3" s="657"/>
      <c r="EGI3" s="658"/>
      <c r="EGJ3" s="658"/>
      <c r="EGK3" s="658"/>
      <c r="EGL3" s="658"/>
      <c r="EGM3" s="659"/>
      <c r="EGN3" s="657"/>
      <c r="EGO3" s="658"/>
      <c r="EGP3" s="658"/>
      <c r="EGQ3" s="658"/>
      <c r="EGR3" s="658"/>
      <c r="EGS3" s="659"/>
      <c r="EGT3" s="657"/>
      <c r="EGU3" s="658"/>
      <c r="EGV3" s="658"/>
      <c r="EGW3" s="658"/>
      <c r="EGX3" s="658"/>
      <c r="EGY3" s="659"/>
      <c r="EGZ3" s="657"/>
      <c r="EHA3" s="658"/>
      <c r="EHB3" s="658"/>
      <c r="EHC3" s="658"/>
      <c r="EHD3" s="658"/>
      <c r="EHE3" s="659"/>
      <c r="EHF3" s="657"/>
      <c r="EHG3" s="658"/>
      <c r="EHH3" s="658"/>
      <c r="EHI3" s="658"/>
      <c r="EHJ3" s="658"/>
      <c r="EHK3" s="659"/>
      <c r="EHL3" s="657"/>
      <c r="EHM3" s="658"/>
      <c r="EHN3" s="658"/>
      <c r="EHO3" s="658"/>
      <c r="EHP3" s="658"/>
      <c r="EHQ3" s="659"/>
      <c r="EHR3" s="657"/>
      <c r="EHS3" s="658"/>
      <c r="EHT3" s="658"/>
      <c r="EHU3" s="658"/>
      <c r="EHV3" s="658"/>
      <c r="EHW3" s="659"/>
      <c r="EHX3" s="657"/>
      <c r="EHY3" s="658"/>
      <c r="EHZ3" s="658"/>
      <c r="EIA3" s="658"/>
      <c r="EIB3" s="658"/>
      <c r="EIC3" s="659"/>
      <c r="EID3" s="657"/>
      <c r="EIE3" s="658"/>
      <c r="EIF3" s="658"/>
      <c r="EIG3" s="658"/>
      <c r="EIH3" s="658"/>
      <c r="EII3" s="659"/>
      <c r="EIJ3" s="657"/>
      <c r="EIK3" s="658"/>
      <c r="EIL3" s="658"/>
      <c r="EIM3" s="658"/>
      <c r="EIN3" s="658"/>
      <c r="EIO3" s="659"/>
      <c r="EIP3" s="657"/>
      <c r="EIQ3" s="658"/>
      <c r="EIR3" s="658"/>
      <c r="EIS3" s="658"/>
      <c r="EIT3" s="658"/>
      <c r="EIU3" s="659"/>
      <c r="EIV3" s="657"/>
      <c r="EIW3" s="658"/>
      <c r="EIX3" s="658"/>
      <c r="EIY3" s="658"/>
      <c r="EIZ3" s="658"/>
      <c r="EJA3" s="659"/>
      <c r="EJB3" s="657"/>
      <c r="EJC3" s="658"/>
      <c r="EJD3" s="658"/>
      <c r="EJE3" s="658"/>
      <c r="EJF3" s="658"/>
      <c r="EJG3" s="659"/>
      <c r="EJH3" s="657"/>
      <c r="EJI3" s="658"/>
      <c r="EJJ3" s="658"/>
      <c r="EJK3" s="658"/>
      <c r="EJL3" s="658"/>
      <c r="EJM3" s="659"/>
      <c r="EJN3" s="657"/>
      <c r="EJO3" s="658"/>
      <c r="EJP3" s="658"/>
      <c r="EJQ3" s="658"/>
      <c r="EJR3" s="658"/>
      <c r="EJS3" s="659"/>
      <c r="EJT3" s="657"/>
      <c r="EJU3" s="658"/>
      <c r="EJV3" s="658"/>
      <c r="EJW3" s="658"/>
      <c r="EJX3" s="658"/>
      <c r="EJY3" s="659"/>
      <c r="EJZ3" s="657"/>
      <c r="EKA3" s="658"/>
      <c r="EKB3" s="658"/>
      <c r="EKC3" s="658"/>
      <c r="EKD3" s="658"/>
      <c r="EKE3" s="659"/>
      <c r="EKF3" s="657"/>
      <c r="EKG3" s="658"/>
      <c r="EKH3" s="658"/>
      <c r="EKI3" s="658"/>
      <c r="EKJ3" s="658"/>
      <c r="EKK3" s="659"/>
      <c r="EKL3" s="657"/>
      <c r="EKM3" s="658"/>
      <c r="EKN3" s="658"/>
      <c r="EKO3" s="658"/>
      <c r="EKP3" s="658"/>
      <c r="EKQ3" s="659"/>
      <c r="EKR3" s="657"/>
      <c r="EKS3" s="658"/>
      <c r="EKT3" s="658"/>
      <c r="EKU3" s="658"/>
      <c r="EKV3" s="658"/>
      <c r="EKW3" s="659"/>
      <c r="EKX3" s="657"/>
      <c r="EKY3" s="658"/>
      <c r="EKZ3" s="658"/>
      <c r="ELA3" s="658"/>
      <c r="ELB3" s="658"/>
      <c r="ELC3" s="659"/>
      <c r="ELD3" s="657"/>
      <c r="ELE3" s="658"/>
      <c r="ELF3" s="658"/>
      <c r="ELG3" s="658"/>
      <c r="ELH3" s="658"/>
      <c r="ELI3" s="659"/>
      <c r="ELJ3" s="657"/>
      <c r="ELK3" s="658"/>
      <c r="ELL3" s="658"/>
      <c r="ELM3" s="658"/>
      <c r="ELN3" s="658"/>
      <c r="ELO3" s="659"/>
      <c r="ELP3" s="657"/>
      <c r="ELQ3" s="658"/>
      <c r="ELR3" s="658"/>
      <c r="ELS3" s="658"/>
      <c r="ELT3" s="658"/>
      <c r="ELU3" s="659"/>
      <c r="ELV3" s="657"/>
      <c r="ELW3" s="658"/>
      <c r="ELX3" s="658"/>
      <c r="ELY3" s="658"/>
      <c r="ELZ3" s="658"/>
      <c r="EMA3" s="659"/>
      <c r="EMB3" s="657"/>
      <c r="EMC3" s="658"/>
      <c r="EMD3" s="658"/>
      <c r="EME3" s="658"/>
      <c r="EMF3" s="658"/>
      <c r="EMG3" s="659"/>
      <c r="EMH3" s="657"/>
      <c r="EMI3" s="658"/>
      <c r="EMJ3" s="658"/>
      <c r="EMK3" s="658"/>
      <c r="EML3" s="658"/>
      <c r="EMM3" s="659"/>
      <c r="EMN3" s="657"/>
      <c r="EMO3" s="658"/>
      <c r="EMP3" s="658"/>
      <c r="EMQ3" s="658"/>
      <c r="EMR3" s="658"/>
      <c r="EMS3" s="659"/>
      <c r="EMT3" s="657"/>
      <c r="EMU3" s="658"/>
      <c r="EMV3" s="658"/>
      <c r="EMW3" s="658"/>
      <c r="EMX3" s="658"/>
      <c r="EMY3" s="659"/>
      <c r="EMZ3" s="657"/>
      <c r="ENA3" s="658"/>
      <c r="ENB3" s="658"/>
      <c r="ENC3" s="658"/>
      <c r="END3" s="658"/>
      <c r="ENE3" s="659"/>
      <c r="ENF3" s="657"/>
      <c r="ENG3" s="658"/>
      <c r="ENH3" s="658"/>
      <c r="ENI3" s="658"/>
      <c r="ENJ3" s="658"/>
      <c r="ENK3" s="659"/>
      <c r="ENL3" s="657"/>
      <c r="ENM3" s="658"/>
      <c r="ENN3" s="658"/>
      <c r="ENO3" s="658"/>
      <c r="ENP3" s="658"/>
      <c r="ENQ3" s="659"/>
      <c r="ENR3" s="657"/>
      <c r="ENS3" s="658"/>
      <c r="ENT3" s="658"/>
      <c r="ENU3" s="658"/>
      <c r="ENV3" s="658"/>
      <c r="ENW3" s="659"/>
      <c r="ENX3" s="657"/>
      <c r="ENY3" s="658"/>
      <c r="ENZ3" s="658"/>
      <c r="EOA3" s="658"/>
      <c r="EOB3" s="658"/>
      <c r="EOC3" s="659"/>
      <c r="EOD3" s="657"/>
      <c r="EOE3" s="658"/>
      <c r="EOF3" s="658"/>
      <c r="EOG3" s="658"/>
      <c r="EOH3" s="658"/>
      <c r="EOI3" s="659"/>
      <c r="EOJ3" s="657"/>
      <c r="EOK3" s="658"/>
      <c r="EOL3" s="658"/>
      <c r="EOM3" s="658"/>
      <c r="EON3" s="658"/>
      <c r="EOO3" s="659"/>
      <c r="EOP3" s="657"/>
      <c r="EOQ3" s="658"/>
      <c r="EOR3" s="658"/>
      <c r="EOS3" s="658"/>
      <c r="EOT3" s="658"/>
      <c r="EOU3" s="659"/>
      <c r="EOV3" s="657"/>
      <c r="EOW3" s="658"/>
      <c r="EOX3" s="658"/>
      <c r="EOY3" s="658"/>
      <c r="EOZ3" s="658"/>
      <c r="EPA3" s="659"/>
      <c r="EPB3" s="657"/>
      <c r="EPC3" s="658"/>
      <c r="EPD3" s="658"/>
      <c r="EPE3" s="658"/>
      <c r="EPF3" s="658"/>
      <c r="EPG3" s="659"/>
      <c r="EPH3" s="657"/>
      <c r="EPI3" s="658"/>
      <c r="EPJ3" s="658"/>
      <c r="EPK3" s="658"/>
      <c r="EPL3" s="658"/>
      <c r="EPM3" s="659"/>
      <c r="EPN3" s="657"/>
      <c r="EPO3" s="658"/>
      <c r="EPP3" s="658"/>
      <c r="EPQ3" s="658"/>
      <c r="EPR3" s="658"/>
      <c r="EPS3" s="659"/>
      <c r="EPT3" s="657"/>
      <c r="EPU3" s="658"/>
      <c r="EPV3" s="658"/>
      <c r="EPW3" s="658"/>
      <c r="EPX3" s="658"/>
      <c r="EPY3" s="659"/>
      <c r="EPZ3" s="657"/>
      <c r="EQA3" s="658"/>
      <c r="EQB3" s="658"/>
      <c r="EQC3" s="658"/>
      <c r="EQD3" s="658"/>
      <c r="EQE3" s="659"/>
      <c r="EQF3" s="657"/>
      <c r="EQG3" s="658"/>
      <c r="EQH3" s="658"/>
      <c r="EQI3" s="658"/>
      <c r="EQJ3" s="658"/>
      <c r="EQK3" s="659"/>
      <c r="EQL3" s="657"/>
      <c r="EQM3" s="658"/>
      <c r="EQN3" s="658"/>
      <c r="EQO3" s="658"/>
      <c r="EQP3" s="658"/>
      <c r="EQQ3" s="659"/>
      <c r="EQR3" s="657"/>
      <c r="EQS3" s="658"/>
      <c r="EQT3" s="658"/>
      <c r="EQU3" s="658"/>
      <c r="EQV3" s="658"/>
      <c r="EQW3" s="659"/>
      <c r="EQX3" s="657"/>
      <c r="EQY3" s="658"/>
      <c r="EQZ3" s="658"/>
      <c r="ERA3" s="658"/>
      <c r="ERB3" s="658"/>
      <c r="ERC3" s="659"/>
      <c r="ERD3" s="657"/>
      <c r="ERE3" s="658"/>
      <c r="ERF3" s="658"/>
      <c r="ERG3" s="658"/>
      <c r="ERH3" s="658"/>
      <c r="ERI3" s="659"/>
      <c r="ERJ3" s="657"/>
      <c r="ERK3" s="658"/>
      <c r="ERL3" s="658"/>
      <c r="ERM3" s="658"/>
      <c r="ERN3" s="658"/>
      <c r="ERO3" s="659"/>
      <c r="ERP3" s="657"/>
      <c r="ERQ3" s="658"/>
      <c r="ERR3" s="658"/>
      <c r="ERS3" s="658"/>
      <c r="ERT3" s="658"/>
      <c r="ERU3" s="659"/>
      <c r="ERV3" s="657"/>
      <c r="ERW3" s="658"/>
      <c r="ERX3" s="658"/>
      <c r="ERY3" s="658"/>
      <c r="ERZ3" s="658"/>
      <c r="ESA3" s="659"/>
      <c r="ESB3" s="657"/>
      <c r="ESC3" s="658"/>
      <c r="ESD3" s="658"/>
      <c r="ESE3" s="658"/>
      <c r="ESF3" s="658"/>
      <c r="ESG3" s="659"/>
      <c r="ESH3" s="657"/>
      <c r="ESI3" s="658"/>
      <c r="ESJ3" s="658"/>
      <c r="ESK3" s="658"/>
      <c r="ESL3" s="658"/>
      <c r="ESM3" s="659"/>
      <c r="ESN3" s="657"/>
      <c r="ESO3" s="658"/>
      <c r="ESP3" s="658"/>
      <c r="ESQ3" s="658"/>
      <c r="ESR3" s="658"/>
      <c r="ESS3" s="659"/>
      <c r="EST3" s="657"/>
      <c r="ESU3" s="658"/>
      <c r="ESV3" s="658"/>
      <c r="ESW3" s="658"/>
      <c r="ESX3" s="658"/>
      <c r="ESY3" s="659"/>
      <c r="ESZ3" s="657"/>
      <c r="ETA3" s="658"/>
      <c r="ETB3" s="658"/>
      <c r="ETC3" s="658"/>
      <c r="ETD3" s="658"/>
      <c r="ETE3" s="659"/>
      <c r="ETF3" s="657"/>
      <c r="ETG3" s="658"/>
      <c r="ETH3" s="658"/>
      <c r="ETI3" s="658"/>
      <c r="ETJ3" s="658"/>
      <c r="ETK3" s="659"/>
      <c r="ETL3" s="657"/>
      <c r="ETM3" s="658"/>
      <c r="ETN3" s="658"/>
      <c r="ETO3" s="658"/>
      <c r="ETP3" s="658"/>
      <c r="ETQ3" s="659"/>
      <c r="ETR3" s="657"/>
      <c r="ETS3" s="658"/>
      <c r="ETT3" s="658"/>
      <c r="ETU3" s="658"/>
      <c r="ETV3" s="658"/>
      <c r="ETW3" s="659"/>
      <c r="ETX3" s="657"/>
      <c r="ETY3" s="658"/>
      <c r="ETZ3" s="658"/>
      <c r="EUA3" s="658"/>
      <c r="EUB3" s="658"/>
      <c r="EUC3" s="659"/>
      <c r="EUD3" s="657"/>
      <c r="EUE3" s="658"/>
      <c r="EUF3" s="658"/>
      <c r="EUG3" s="658"/>
      <c r="EUH3" s="658"/>
      <c r="EUI3" s="659"/>
      <c r="EUJ3" s="657"/>
      <c r="EUK3" s="658"/>
      <c r="EUL3" s="658"/>
      <c r="EUM3" s="658"/>
      <c r="EUN3" s="658"/>
      <c r="EUO3" s="659"/>
      <c r="EUP3" s="657"/>
      <c r="EUQ3" s="658"/>
      <c r="EUR3" s="658"/>
      <c r="EUS3" s="658"/>
      <c r="EUT3" s="658"/>
      <c r="EUU3" s="659"/>
      <c r="EUV3" s="657"/>
      <c r="EUW3" s="658"/>
      <c r="EUX3" s="658"/>
      <c r="EUY3" s="658"/>
      <c r="EUZ3" s="658"/>
      <c r="EVA3" s="659"/>
      <c r="EVB3" s="657"/>
      <c r="EVC3" s="658"/>
      <c r="EVD3" s="658"/>
      <c r="EVE3" s="658"/>
      <c r="EVF3" s="658"/>
      <c r="EVG3" s="659"/>
      <c r="EVH3" s="657"/>
      <c r="EVI3" s="658"/>
      <c r="EVJ3" s="658"/>
      <c r="EVK3" s="658"/>
      <c r="EVL3" s="658"/>
      <c r="EVM3" s="659"/>
      <c r="EVN3" s="657"/>
      <c r="EVO3" s="658"/>
      <c r="EVP3" s="658"/>
      <c r="EVQ3" s="658"/>
      <c r="EVR3" s="658"/>
      <c r="EVS3" s="659"/>
      <c r="EVT3" s="657"/>
      <c r="EVU3" s="658"/>
      <c r="EVV3" s="658"/>
      <c r="EVW3" s="658"/>
      <c r="EVX3" s="658"/>
      <c r="EVY3" s="659"/>
      <c r="EVZ3" s="657"/>
      <c r="EWA3" s="658"/>
      <c r="EWB3" s="658"/>
      <c r="EWC3" s="658"/>
      <c r="EWD3" s="658"/>
      <c r="EWE3" s="659"/>
      <c r="EWF3" s="657"/>
      <c r="EWG3" s="658"/>
      <c r="EWH3" s="658"/>
      <c r="EWI3" s="658"/>
      <c r="EWJ3" s="658"/>
      <c r="EWK3" s="659"/>
      <c r="EWL3" s="657"/>
      <c r="EWM3" s="658"/>
      <c r="EWN3" s="658"/>
      <c r="EWO3" s="658"/>
      <c r="EWP3" s="658"/>
      <c r="EWQ3" s="659"/>
      <c r="EWR3" s="657"/>
      <c r="EWS3" s="658"/>
      <c r="EWT3" s="658"/>
      <c r="EWU3" s="658"/>
      <c r="EWV3" s="658"/>
      <c r="EWW3" s="659"/>
      <c r="EWX3" s="657"/>
      <c r="EWY3" s="658"/>
      <c r="EWZ3" s="658"/>
      <c r="EXA3" s="658"/>
      <c r="EXB3" s="658"/>
      <c r="EXC3" s="659"/>
      <c r="EXD3" s="657"/>
      <c r="EXE3" s="658"/>
      <c r="EXF3" s="658"/>
      <c r="EXG3" s="658"/>
      <c r="EXH3" s="658"/>
      <c r="EXI3" s="659"/>
      <c r="EXJ3" s="657"/>
      <c r="EXK3" s="658"/>
      <c r="EXL3" s="658"/>
      <c r="EXM3" s="658"/>
      <c r="EXN3" s="658"/>
      <c r="EXO3" s="659"/>
      <c r="EXP3" s="657"/>
      <c r="EXQ3" s="658"/>
      <c r="EXR3" s="658"/>
      <c r="EXS3" s="658"/>
      <c r="EXT3" s="658"/>
      <c r="EXU3" s="659"/>
      <c r="EXV3" s="657"/>
      <c r="EXW3" s="658"/>
      <c r="EXX3" s="658"/>
      <c r="EXY3" s="658"/>
      <c r="EXZ3" s="658"/>
      <c r="EYA3" s="659"/>
      <c r="EYB3" s="657"/>
      <c r="EYC3" s="658"/>
      <c r="EYD3" s="658"/>
      <c r="EYE3" s="658"/>
      <c r="EYF3" s="658"/>
      <c r="EYG3" s="659"/>
      <c r="EYH3" s="657"/>
      <c r="EYI3" s="658"/>
      <c r="EYJ3" s="658"/>
      <c r="EYK3" s="658"/>
      <c r="EYL3" s="658"/>
      <c r="EYM3" s="659"/>
      <c r="EYN3" s="657"/>
      <c r="EYO3" s="658"/>
      <c r="EYP3" s="658"/>
      <c r="EYQ3" s="658"/>
      <c r="EYR3" s="658"/>
      <c r="EYS3" s="659"/>
      <c r="EYT3" s="657"/>
      <c r="EYU3" s="658"/>
      <c r="EYV3" s="658"/>
      <c r="EYW3" s="658"/>
      <c r="EYX3" s="658"/>
      <c r="EYY3" s="659"/>
      <c r="EYZ3" s="657"/>
      <c r="EZA3" s="658"/>
      <c r="EZB3" s="658"/>
      <c r="EZC3" s="658"/>
      <c r="EZD3" s="658"/>
      <c r="EZE3" s="659"/>
      <c r="EZF3" s="657"/>
      <c r="EZG3" s="658"/>
      <c r="EZH3" s="658"/>
      <c r="EZI3" s="658"/>
      <c r="EZJ3" s="658"/>
      <c r="EZK3" s="659"/>
      <c r="EZL3" s="657"/>
      <c r="EZM3" s="658"/>
      <c r="EZN3" s="658"/>
      <c r="EZO3" s="658"/>
      <c r="EZP3" s="658"/>
      <c r="EZQ3" s="659"/>
      <c r="EZR3" s="657"/>
      <c r="EZS3" s="658"/>
      <c r="EZT3" s="658"/>
      <c r="EZU3" s="658"/>
      <c r="EZV3" s="658"/>
      <c r="EZW3" s="659"/>
      <c r="EZX3" s="657"/>
      <c r="EZY3" s="658"/>
      <c r="EZZ3" s="658"/>
      <c r="FAA3" s="658"/>
      <c r="FAB3" s="658"/>
      <c r="FAC3" s="659"/>
      <c r="FAD3" s="657"/>
      <c r="FAE3" s="658"/>
      <c r="FAF3" s="658"/>
      <c r="FAG3" s="658"/>
      <c r="FAH3" s="658"/>
      <c r="FAI3" s="659"/>
      <c r="FAJ3" s="657"/>
      <c r="FAK3" s="658"/>
      <c r="FAL3" s="658"/>
      <c r="FAM3" s="658"/>
      <c r="FAN3" s="658"/>
      <c r="FAO3" s="659"/>
      <c r="FAP3" s="657"/>
      <c r="FAQ3" s="658"/>
      <c r="FAR3" s="658"/>
      <c r="FAS3" s="658"/>
      <c r="FAT3" s="658"/>
      <c r="FAU3" s="659"/>
      <c r="FAV3" s="657"/>
      <c r="FAW3" s="658"/>
      <c r="FAX3" s="658"/>
      <c r="FAY3" s="658"/>
      <c r="FAZ3" s="658"/>
      <c r="FBA3" s="659"/>
      <c r="FBB3" s="657"/>
      <c r="FBC3" s="658"/>
      <c r="FBD3" s="658"/>
      <c r="FBE3" s="658"/>
      <c r="FBF3" s="658"/>
      <c r="FBG3" s="659"/>
      <c r="FBH3" s="657"/>
      <c r="FBI3" s="658"/>
      <c r="FBJ3" s="658"/>
      <c r="FBK3" s="658"/>
      <c r="FBL3" s="658"/>
      <c r="FBM3" s="659"/>
      <c r="FBN3" s="657"/>
      <c r="FBO3" s="658"/>
      <c r="FBP3" s="658"/>
      <c r="FBQ3" s="658"/>
      <c r="FBR3" s="658"/>
      <c r="FBS3" s="659"/>
      <c r="FBT3" s="657"/>
      <c r="FBU3" s="658"/>
      <c r="FBV3" s="658"/>
      <c r="FBW3" s="658"/>
      <c r="FBX3" s="658"/>
      <c r="FBY3" s="659"/>
      <c r="FBZ3" s="657"/>
      <c r="FCA3" s="658"/>
      <c r="FCB3" s="658"/>
      <c r="FCC3" s="658"/>
      <c r="FCD3" s="658"/>
      <c r="FCE3" s="659"/>
      <c r="FCF3" s="657"/>
      <c r="FCG3" s="658"/>
      <c r="FCH3" s="658"/>
      <c r="FCI3" s="658"/>
      <c r="FCJ3" s="658"/>
      <c r="FCK3" s="659"/>
      <c r="FCL3" s="657"/>
      <c r="FCM3" s="658"/>
      <c r="FCN3" s="658"/>
      <c r="FCO3" s="658"/>
      <c r="FCP3" s="658"/>
      <c r="FCQ3" s="659"/>
      <c r="FCR3" s="657"/>
      <c r="FCS3" s="658"/>
      <c r="FCT3" s="658"/>
      <c r="FCU3" s="658"/>
      <c r="FCV3" s="658"/>
      <c r="FCW3" s="659"/>
      <c r="FCX3" s="657"/>
      <c r="FCY3" s="658"/>
      <c r="FCZ3" s="658"/>
      <c r="FDA3" s="658"/>
      <c r="FDB3" s="658"/>
      <c r="FDC3" s="659"/>
      <c r="FDD3" s="657"/>
      <c r="FDE3" s="658"/>
      <c r="FDF3" s="658"/>
      <c r="FDG3" s="658"/>
      <c r="FDH3" s="658"/>
      <c r="FDI3" s="659"/>
      <c r="FDJ3" s="657"/>
      <c r="FDK3" s="658"/>
      <c r="FDL3" s="658"/>
      <c r="FDM3" s="658"/>
      <c r="FDN3" s="658"/>
      <c r="FDO3" s="659"/>
      <c r="FDP3" s="657"/>
      <c r="FDQ3" s="658"/>
      <c r="FDR3" s="658"/>
      <c r="FDS3" s="658"/>
      <c r="FDT3" s="658"/>
      <c r="FDU3" s="659"/>
      <c r="FDV3" s="657"/>
      <c r="FDW3" s="658"/>
      <c r="FDX3" s="658"/>
      <c r="FDY3" s="658"/>
      <c r="FDZ3" s="658"/>
      <c r="FEA3" s="659"/>
      <c r="FEB3" s="657"/>
      <c r="FEC3" s="658"/>
      <c r="FED3" s="658"/>
      <c r="FEE3" s="658"/>
      <c r="FEF3" s="658"/>
      <c r="FEG3" s="659"/>
      <c r="FEH3" s="657"/>
      <c r="FEI3" s="658"/>
      <c r="FEJ3" s="658"/>
      <c r="FEK3" s="658"/>
      <c r="FEL3" s="658"/>
      <c r="FEM3" s="659"/>
      <c r="FEN3" s="657"/>
      <c r="FEO3" s="658"/>
      <c r="FEP3" s="658"/>
      <c r="FEQ3" s="658"/>
      <c r="FER3" s="658"/>
      <c r="FES3" s="659"/>
      <c r="FET3" s="657"/>
      <c r="FEU3" s="658"/>
      <c r="FEV3" s="658"/>
      <c r="FEW3" s="658"/>
      <c r="FEX3" s="658"/>
      <c r="FEY3" s="659"/>
      <c r="FEZ3" s="657"/>
      <c r="FFA3" s="658"/>
      <c r="FFB3" s="658"/>
      <c r="FFC3" s="658"/>
      <c r="FFD3" s="658"/>
      <c r="FFE3" s="659"/>
      <c r="FFF3" s="657"/>
      <c r="FFG3" s="658"/>
      <c r="FFH3" s="658"/>
      <c r="FFI3" s="658"/>
      <c r="FFJ3" s="658"/>
      <c r="FFK3" s="659"/>
      <c r="FFL3" s="657"/>
      <c r="FFM3" s="658"/>
      <c r="FFN3" s="658"/>
      <c r="FFO3" s="658"/>
      <c r="FFP3" s="658"/>
      <c r="FFQ3" s="659"/>
      <c r="FFR3" s="657"/>
      <c r="FFS3" s="658"/>
      <c r="FFT3" s="658"/>
      <c r="FFU3" s="658"/>
      <c r="FFV3" s="658"/>
      <c r="FFW3" s="659"/>
      <c r="FFX3" s="657"/>
      <c r="FFY3" s="658"/>
      <c r="FFZ3" s="658"/>
      <c r="FGA3" s="658"/>
      <c r="FGB3" s="658"/>
      <c r="FGC3" s="659"/>
      <c r="FGD3" s="657"/>
      <c r="FGE3" s="658"/>
      <c r="FGF3" s="658"/>
      <c r="FGG3" s="658"/>
      <c r="FGH3" s="658"/>
      <c r="FGI3" s="659"/>
      <c r="FGJ3" s="657"/>
      <c r="FGK3" s="658"/>
      <c r="FGL3" s="658"/>
      <c r="FGM3" s="658"/>
      <c r="FGN3" s="658"/>
      <c r="FGO3" s="659"/>
      <c r="FGP3" s="657"/>
      <c r="FGQ3" s="658"/>
      <c r="FGR3" s="658"/>
      <c r="FGS3" s="658"/>
      <c r="FGT3" s="658"/>
      <c r="FGU3" s="659"/>
      <c r="FGV3" s="657"/>
      <c r="FGW3" s="658"/>
      <c r="FGX3" s="658"/>
      <c r="FGY3" s="658"/>
      <c r="FGZ3" s="658"/>
      <c r="FHA3" s="659"/>
      <c r="FHB3" s="657"/>
      <c r="FHC3" s="658"/>
      <c r="FHD3" s="658"/>
      <c r="FHE3" s="658"/>
      <c r="FHF3" s="658"/>
      <c r="FHG3" s="659"/>
      <c r="FHH3" s="657"/>
      <c r="FHI3" s="658"/>
      <c r="FHJ3" s="658"/>
      <c r="FHK3" s="658"/>
      <c r="FHL3" s="658"/>
      <c r="FHM3" s="659"/>
      <c r="FHN3" s="657"/>
      <c r="FHO3" s="658"/>
      <c r="FHP3" s="658"/>
      <c r="FHQ3" s="658"/>
      <c r="FHR3" s="658"/>
      <c r="FHS3" s="659"/>
      <c r="FHT3" s="657"/>
      <c r="FHU3" s="658"/>
      <c r="FHV3" s="658"/>
      <c r="FHW3" s="658"/>
      <c r="FHX3" s="658"/>
      <c r="FHY3" s="659"/>
      <c r="FHZ3" s="657"/>
      <c r="FIA3" s="658"/>
      <c r="FIB3" s="658"/>
      <c r="FIC3" s="658"/>
      <c r="FID3" s="658"/>
      <c r="FIE3" s="659"/>
      <c r="FIF3" s="657"/>
      <c r="FIG3" s="658"/>
      <c r="FIH3" s="658"/>
      <c r="FII3" s="658"/>
      <c r="FIJ3" s="658"/>
      <c r="FIK3" s="659"/>
      <c r="FIL3" s="657"/>
      <c r="FIM3" s="658"/>
      <c r="FIN3" s="658"/>
      <c r="FIO3" s="658"/>
      <c r="FIP3" s="658"/>
      <c r="FIQ3" s="659"/>
      <c r="FIR3" s="657"/>
      <c r="FIS3" s="658"/>
      <c r="FIT3" s="658"/>
      <c r="FIU3" s="658"/>
      <c r="FIV3" s="658"/>
      <c r="FIW3" s="659"/>
      <c r="FIX3" s="657"/>
      <c r="FIY3" s="658"/>
      <c r="FIZ3" s="658"/>
      <c r="FJA3" s="658"/>
      <c r="FJB3" s="658"/>
      <c r="FJC3" s="659"/>
      <c r="FJD3" s="657"/>
      <c r="FJE3" s="658"/>
      <c r="FJF3" s="658"/>
      <c r="FJG3" s="658"/>
      <c r="FJH3" s="658"/>
      <c r="FJI3" s="659"/>
      <c r="FJJ3" s="657"/>
      <c r="FJK3" s="658"/>
      <c r="FJL3" s="658"/>
      <c r="FJM3" s="658"/>
      <c r="FJN3" s="658"/>
      <c r="FJO3" s="659"/>
      <c r="FJP3" s="657"/>
      <c r="FJQ3" s="658"/>
      <c r="FJR3" s="658"/>
      <c r="FJS3" s="658"/>
      <c r="FJT3" s="658"/>
      <c r="FJU3" s="659"/>
      <c r="FJV3" s="657"/>
      <c r="FJW3" s="658"/>
      <c r="FJX3" s="658"/>
      <c r="FJY3" s="658"/>
      <c r="FJZ3" s="658"/>
      <c r="FKA3" s="659"/>
      <c r="FKB3" s="657"/>
      <c r="FKC3" s="658"/>
      <c r="FKD3" s="658"/>
      <c r="FKE3" s="658"/>
      <c r="FKF3" s="658"/>
      <c r="FKG3" s="659"/>
      <c r="FKH3" s="657"/>
      <c r="FKI3" s="658"/>
      <c r="FKJ3" s="658"/>
      <c r="FKK3" s="658"/>
      <c r="FKL3" s="658"/>
      <c r="FKM3" s="659"/>
      <c r="FKN3" s="657"/>
      <c r="FKO3" s="658"/>
      <c r="FKP3" s="658"/>
      <c r="FKQ3" s="658"/>
      <c r="FKR3" s="658"/>
      <c r="FKS3" s="659"/>
      <c r="FKT3" s="657"/>
      <c r="FKU3" s="658"/>
      <c r="FKV3" s="658"/>
      <c r="FKW3" s="658"/>
      <c r="FKX3" s="658"/>
      <c r="FKY3" s="659"/>
      <c r="FKZ3" s="657"/>
      <c r="FLA3" s="658"/>
      <c r="FLB3" s="658"/>
      <c r="FLC3" s="658"/>
      <c r="FLD3" s="658"/>
      <c r="FLE3" s="659"/>
      <c r="FLF3" s="657"/>
      <c r="FLG3" s="658"/>
      <c r="FLH3" s="658"/>
      <c r="FLI3" s="658"/>
      <c r="FLJ3" s="658"/>
      <c r="FLK3" s="659"/>
      <c r="FLL3" s="657"/>
      <c r="FLM3" s="658"/>
      <c r="FLN3" s="658"/>
      <c r="FLO3" s="658"/>
      <c r="FLP3" s="658"/>
      <c r="FLQ3" s="659"/>
      <c r="FLR3" s="657"/>
      <c r="FLS3" s="658"/>
      <c r="FLT3" s="658"/>
      <c r="FLU3" s="658"/>
      <c r="FLV3" s="658"/>
      <c r="FLW3" s="659"/>
      <c r="FLX3" s="657"/>
      <c r="FLY3" s="658"/>
      <c r="FLZ3" s="658"/>
      <c r="FMA3" s="658"/>
      <c r="FMB3" s="658"/>
      <c r="FMC3" s="659"/>
      <c r="FMD3" s="657"/>
      <c r="FME3" s="658"/>
      <c r="FMF3" s="658"/>
      <c r="FMG3" s="658"/>
      <c r="FMH3" s="658"/>
      <c r="FMI3" s="659"/>
      <c r="FMJ3" s="657"/>
      <c r="FMK3" s="658"/>
      <c r="FML3" s="658"/>
      <c r="FMM3" s="658"/>
      <c r="FMN3" s="658"/>
      <c r="FMO3" s="659"/>
      <c r="FMP3" s="657"/>
      <c r="FMQ3" s="658"/>
      <c r="FMR3" s="658"/>
      <c r="FMS3" s="658"/>
      <c r="FMT3" s="658"/>
      <c r="FMU3" s="659"/>
      <c r="FMV3" s="657"/>
      <c r="FMW3" s="658"/>
      <c r="FMX3" s="658"/>
      <c r="FMY3" s="658"/>
      <c r="FMZ3" s="658"/>
      <c r="FNA3" s="659"/>
      <c r="FNB3" s="657"/>
      <c r="FNC3" s="658"/>
      <c r="FND3" s="658"/>
      <c r="FNE3" s="658"/>
      <c r="FNF3" s="658"/>
      <c r="FNG3" s="659"/>
      <c r="FNH3" s="657"/>
      <c r="FNI3" s="658"/>
      <c r="FNJ3" s="658"/>
      <c r="FNK3" s="658"/>
      <c r="FNL3" s="658"/>
      <c r="FNM3" s="659"/>
      <c r="FNN3" s="657"/>
      <c r="FNO3" s="658"/>
      <c r="FNP3" s="658"/>
      <c r="FNQ3" s="658"/>
      <c r="FNR3" s="658"/>
      <c r="FNS3" s="659"/>
      <c r="FNT3" s="657"/>
      <c r="FNU3" s="658"/>
      <c r="FNV3" s="658"/>
      <c r="FNW3" s="658"/>
      <c r="FNX3" s="658"/>
      <c r="FNY3" s="659"/>
      <c r="FNZ3" s="657"/>
      <c r="FOA3" s="658"/>
      <c r="FOB3" s="658"/>
      <c r="FOC3" s="658"/>
      <c r="FOD3" s="658"/>
      <c r="FOE3" s="659"/>
      <c r="FOF3" s="657"/>
      <c r="FOG3" s="658"/>
      <c r="FOH3" s="658"/>
      <c r="FOI3" s="658"/>
      <c r="FOJ3" s="658"/>
      <c r="FOK3" s="659"/>
      <c r="FOL3" s="657"/>
      <c r="FOM3" s="658"/>
      <c r="FON3" s="658"/>
      <c r="FOO3" s="658"/>
      <c r="FOP3" s="658"/>
      <c r="FOQ3" s="659"/>
      <c r="FOR3" s="657"/>
      <c r="FOS3" s="658"/>
      <c r="FOT3" s="658"/>
      <c r="FOU3" s="658"/>
      <c r="FOV3" s="658"/>
      <c r="FOW3" s="659"/>
      <c r="FOX3" s="657"/>
      <c r="FOY3" s="658"/>
      <c r="FOZ3" s="658"/>
      <c r="FPA3" s="658"/>
      <c r="FPB3" s="658"/>
      <c r="FPC3" s="659"/>
      <c r="FPD3" s="657"/>
      <c r="FPE3" s="658"/>
      <c r="FPF3" s="658"/>
      <c r="FPG3" s="658"/>
      <c r="FPH3" s="658"/>
      <c r="FPI3" s="659"/>
      <c r="FPJ3" s="657"/>
      <c r="FPK3" s="658"/>
      <c r="FPL3" s="658"/>
      <c r="FPM3" s="658"/>
      <c r="FPN3" s="658"/>
      <c r="FPO3" s="659"/>
      <c r="FPP3" s="657"/>
      <c r="FPQ3" s="658"/>
      <c r="FPR3" s="658"/>
      <c r="FPS3" s="658"/>
      <c r="FPT3" s="658"/>
      <c r="FPU3" s="659"/>
      <c r="FPV3" s="657"/>
      <c r="FPW3" s="658"/>
      <c r="FPX3" s="658"/>
      <c r="FPY3" s="658"/>
      <c r="FPZ3" s="658"/>
      <c r="FQA3" s="659"/>
      <c r="FQB3" s="657"/>
      <c r="FQC3" s="658"/>
      <c r="FQD3" s="658"/>
      <c r="FQE3" s="658"/>
      <c r="FQF3" s="658"/>
      <c r="FQG3" s="659"/>
      <c r="FQH3" s="657"/>
      <c r="FQI3" s="658"/>
      <c r="FQJ3" s="658"/>
      <c r="FQK3" s="658"/>
      <c r="FQL3" s="658"/>
      <c r="FQM3" s="659"/>
      <c r="FQN3" s="657"/>
      <c r="FQO3" s="658"/>
      <c r="FQP3" s="658"/>
      <c r="FQQ3" s="658"/>
      <c r="FQR3" s="658"/>
      <c r="FQS3" s="659"/>
      <c r="FQT3" s="657"/>
      <c r="FQU3" s="658"/>
      <c r="FQV3" s="658"/>
      <c r="FQW3" s="658"/>
      <c r="FQX3" s="658"/>
      <c r="FQY3" s="659"/>
      <c r="FQZ3" s="657"/>
      <c r="FRA3" s="658"/>
      <c r="FRB3" s="658"/>
      <c r="FRC3" s="658"/>
      <c r="FRD3" s="658"/>
      <c r="FRE3" s="659"/>
      <c r="FRF3" s="657"/>
      <c r="FRG3" s="658"/>
      <c r="FRH3" s="658"/>
      <c r="FRI3" s="658"/>
      <c r="FRJ3" s="658"/>
      <c r="FRK3" s="659"/>
      <c r="FRL3" s="657"/>
      <c r="FRM3" s="658"/>
      <c r="FRN3" s="658"/>
      <c r="FRO3" s="658"/>
      <c r="FRP3" s="658"/>
      <c r="FRQ3" s="659"/>
      <c r="FRR3" s="657"/>
      <c r="FRS3" s="658"/>
      <c r="FRT3" s="658"/>
      <c r="FRU3" s="658"/>
      <c r="FRV3" s="658"/>
      <c r="FRW3" s="659"/>
      <c r="FRX3" s="657"/>
      <c r="FRY3" s="658"/>
      <c r="FRZ3" s="658"/>
      <c r="FSA3" s="658"/>
      <c r="FSB3" s="658"/>
      <c r="FSC3" s="659"/>
      <c r="FSD3" s="657"/>
      <c r="FSE3" s="658"/>
      <c r="FSF3" s="658"/>
      <c r="FSG3" s="658"/>
      <c r="FSH3" s="658"/>
      <c r="FSI3" s="659"/>
      <c r="FSJ3" s="657"/>
      <c r="FSK3" s="658"/>
      <c r="FSL3" s="658"/>
      <c r="FSM3" s="658"/>
      <c r="FSN3" s="658"/>
      <c r="FSO3" s="659"/>
      <c r="FSP3" s="657"/>
      <c r="FSQ3" s="658"/>
      <c r="FSR3" s="658"/>
      <c r="FSS3" s="658"/>
      <c r="FST3" s="658"/>
      <c r="FSU3" s="659"/>
      <c r="FSV3" s="657"/>
      <c r="FSW3" s="658"/>
      <c r="FSX3" s="658"/>
      <c r="FSY3" s="658"/>
      <c r="FSZ3" s="658"/>
      <c r="FTA3" s="659"/>
      <c r="FTB3" s="657"/>
      <c r="FTC3" s="658"/>
      <c r="FTD3" s="658"/>
      <c r="FTE3" s="658"/>
      <c r="FTF3" s="658"/>
      <c r="FTG3" s="659"/>
      <c r="FTH3" s="657"/>
      <c r="FTI3" s="658"/>
      <c r="FTJ3" s="658"/>
      <c r="FTK3" s="658"/>
      <c r="FTL3" s="658"/>
      <c r="FTM3" s="659"/>
      <c r="FTN3" s="657"/>
      <c r="FTO3" s="658"/>
      <c r="FTP3" s="658"/>
      <c r="FTQ3" s="658"/>
      <c r="FTR3" s="658"/>
      <c r="FTS3" s="659"/>
      <c r="FTT3" s="657"/>
      <c r="FTU3" s="658"/>
      <c r="FTV3" s="658"/>
      <c r="FTW3" s="658"/>
      <c r="FTX3" s="658"/>
      <c r="FTY3" s="659"/>
      <c r="FTZ3" s="657"/>
      <c r="FUA3" s="658"/>
      <c r="FUB3" s="658"/>
      <c r="FUC3" s="658"/>
      <c r="FUD3" s="658"/>
      <c r="FUE3" s="659"/>
      <c r="FUF3" s="657"/>
      <c r="FUG3" s="658"/>
      <c r="FUH3" s="658"/>
      <c r="FUI3" s="658"/>
      <c r="FUJ3" s="658"/>
      <c r="FUK3" s="659"/>
      <c r="FUL3" s="657"/>
      <c r="FUM3" s="658"/>
      <c r="FUN3" s="658"/>
      <c r="FUO3" s="658"/>
      <c r="FUP3" s="658"/>
      <c r="FUQ3" s="659"/>
      <c r="FUR3" s="657"/>
      <c r="FUS3" s="658"/>
      <c r="FUT3" s="658"/>
      <c r="FUU3" s="658"/>
      <c r="FUV3" s="658"/>
      <c r="FUW3" s="659"/>
      <c r="FUX3" s="657"/>
      <c r="FUY3" s="658"/>
      <c r="FUZ3" s="658"/>
      <c r="FVA3" s="658"/>
      <c r="FVB3" s="658"/>
      <c r="FVC3" s="659"/>
      <c r="FVD3" s="657"/>
      <c r="FVE3" s="658"/>
      <c r="FVF3" s="658"/>
      <c r="FVG3" s="658"/>
      <c r="FVH3" s="658"/>
      <c r="FVI3" s="659"/>
      <c r="FVJ3" s="657"/>
      <c r="FVK3" s="658"/>
      <c r="FVL3" s="658"/>
      <c r="FVM3" s="658"/>
      <c r="FVN3" s="658"/>
      <c r="FVO3" s="659"/>
      <c r="FVP3" s="657"/>
      <c r="FVQ3" s="658"/>
      <c r="FVR3" s="658"/>
      <c r="FVS3" s="658"/>
      <c r="FVT3" s="658"/>
      <c r="FVU3" s="659"/>
      <c r="FVV3" s="657"/>
      <c r="FVW3" s="658"/>
      <c r="FVX3" s="658"/>
      <c r="FVY3" s="658"/>
      <c r="FVZ3" s="658"/>
      <c r="FWA3" s="659"/>
      <c r="FWB3" s="657"/>
      <c r="FWC3" s="658"/>
      <c r="FWD3" s="658"/>
      <c r="FWE3" s="658"/>
      <c r="FWF3" s="658"/>
      <c r="FWG3" s="659"/>
      <c r="FWH3" s="657"/>
      <c r="FWI3" s="658"/>
      <c r="FWJ3" s="658"/>
      <c r="FWK3" s="658"/>
      <c r="FWL3" s="658"/>
      <c r="FWM3" s="659"/>
      <c r="FWN3" s="657"/>
      <c r="FWO3" s="658"/>
      <c r="FWP3" s="658"/>
      <c r="FWQ3" s="658"/>
      <c r="FWR3" s="658"/>
      <c r="FWS3" s="659"/>
      <c r="FWT3" s="657"/>
      <c r="FWU3" s="658"/>
      <c r="FWV3" s="658"/>
      <c r="FWW3" s="658"/>
      <c r="FWX3" s="658"/>
      <c r="FWY3" s="659"/>
      <c r="FWZ3" s="657"/>
      <c r="FXA3" s="658"/>
      <c r="FXB3" s="658"/>
      <c r="FXC3" s="658"/>
      <c r="FXD3" s="658"/>
      <c r="FXE3" s="659"/>
      <c r="FXF3" s="657"/>
      <c r="FXG3" s="658"/>
      <c r="FXH3" s="658"/>
      <c r="FXI3" s="658"/>
      <c r="FXJ3" s="658"/>
      <c r="FXK3" s="659"/>
      <c r="FXL3" s="657"/>
      <c r="FXM3" s="658"/>
      <c r="FXN3" s="658"/>
      <c r="FXO3" s="658"/>
      <c r="FXP3" s="658"/>
      <c r="FXQ3" s="659"/>
      <c r="FXR3" s="657"/>
      <c r="FXS3" s="658"/>
      <c r="FXT3" s="658"/>
      <c r="FXU3" s="658"/>
      <c r="FXV3" s="658"/>
      <c r="FXW3" s="659"/>
      <c r="FXX3" s="657"/>
      <c r="FXY3" s="658"/>
      <c r="FXZ3" s="658"/>
      <c r="FYA3" s="658"/>
      <c r="FYB3" s="658"/>
      <c r="FYC3" s="659"/>
      <c r="FYD3" s="657"/>
      <c r="FYE3" s="658"/>
      <c r="FYF3" s="658"/>
      <c r="FYG3" s="658"/>
      <c r="FYH3" s="658"/>
      <c r="FYI3" s="659"/>
      <c r="FYJ3" s="657"/>
      <c r="FYK3" s="658"/>
      <c r="FYL3" s="658"/>
      <c r="FYM3" s="658"/>
      <c r="FYN3" s="658"/>
      <c r="FYO3" s="659"/>
      <c r="FYP3" s="657"/>
      <c r="FYQ3" s="658"/>
      <c r="FYR3" s="658"/>
      <c r="FYS3" s="658"/>
      <c r="FYT3" s="658"/>
      <c r="FYU3" s="659"/>
      <c r="FYV3" s="657"/>
      <c r="FYW3" s="658"/>
      <c r="FYX3" s="658"/>
      <c r="FYY3" s="658"/>
      <c r="FYZ3" s="658"/>
      <c r="FZA3" s="659"/>
      <c r="FZB3" s="657"/>
      <c r="FZC3" s="658"/>
      <c r="FZD3" s="658"/>
      <c r="FZE3" s="658"/>
      <c r="FZF3" s="658"/>
      <c r="FZG3" s="659"/>
      <c r="FZH3" s="657"/>
      <c r="FZI3" s="658"/>
      <c r="FZJ3" s="658"/>
      <c r="FZK3" s="658"/>
      <c r="FZL3" s="658"/>
      <c r="FZM3" s="659"/>
      <c r="FZN3" s="657"/>
      <c r="FZO3" s="658"/>
      <c r="FZP3" s="658"/>
      <c r="FZQ3" s="658"/>
      <c r="FZR3" s="658"/>
      <c r="FZS3" s="659"/>
      <c r="FZT3" s="657"/>
      <c r="FZU3" s="658"/>
      <c r="FZV3" s="658"/>
      <c r="FZW3" s="658"/>
      <c r="FZX3" s="658"/>
      <c r="FZY3" s="659"/>
      <c r="FZZ3" s="657"/>
      <c r="GAA3" s="658"/>
      <c r="GAB3" s="658"/>
      <c r="GAC3" s="658"/>
      <c r="GAD3" s="658"/>
      <c r="GAE3" s="659"/>
      <c r="GAF3" s="657"/>
      <c r="GAG3" s="658"/>
      <c r="GAH3" s="658"/>
      <c r="GAI3" s="658"/>
      <c r="GAJ3" s="658"/>
      <c r="GAK3" s="659"/>
      <c r="GAL3" s="657"/>
      <c r="GAM3" s="658"/>
      <c r="GAN3" s="658"/>
      <c r="GAO3" s="658"/>
      <c r="GAP3" s="658"/>
      <c r="GAQ3" s="659"/>
      <c r="GAR3" s="657"/>
      <c r="GAS3" s="658"/>
      <c r="GAT3" s="658"/>
      <c r="GAU3" s="658"/>
      <c r="GAV3" s="658"/>
      <c r="GAW3" s="659"/>
      <c r="GAX3" s="657"/>
      <c r="GAY3" s="658"/>
      <c r="GAZ3" s="658"/>
      <c r="GBA3" s="658"/>
      <c r="GBB3" s="658"/>
      <c r="GBC3" s="659"/>
      <c r="GBD3" s="657"/>
      <c r="GBE3" s="658"/>
      <c r="GBF3" s="658"/>
      <c r="GBG3" s="658"/>
      <c r="GBH3" s="658"/>
      <c r="GBI3" s="659"/>
      <c r="GBJ3" s="657"/>
      <c r="GBK3" s="658"/>
      <c r="GBL3" s="658"/>
      <c r="GBM3" s="658"/>
      <c r="GBN3" s="658"/>
      <c r="GBO3" s="659"/>
      <c r="GBP3" s="657"/>
      <c r="GBQ3" s="658"/>
      <c r="GBR3" s="658"/>
      <c r="GBS3" s="658"/>
      <c r="GBT3" s="658"/>
      <c r="GBU3" s="659"/>
      <c r="GBV3" s="657"/>
      <c r="GBW3" s="658"/>
      <c r="GBX3" s="658"/>
      <c r="GBY3" s="658"/>
      <c r="GBZ3" s="658"/>
      <c r="GCA3" s="659"/>
      <c r="GCB3" s="657"/>
      <c r="GCC3" s="658"/>
      <c r="GCD3" s="658"/>
      <c r="GCE3" s="658"/>
      <c r="GCF3" s="658"/>
      <c r="GCG3" s="659"/>
      <c r="GCH3" s="657"/>
      <c r="GCI3" s="658"/>
      <c r="GCJ3" s="658"/>
      <c r="GCK3" s="658"/>
      <c r="GCL3" s="658"/>
      <c r="GCM3" s="659"/>
      <c r="GCN3" s="657"/>
      <c r="GCO3" s="658"/>
      <c r="GCP3" s="658"/>
      <c r="GCQ3" s="658"/>
      <c r="GCR3" s="658"/>
      <c r="GCS3" s="659"/>
      <c r="GCT3" s="657"/>
      <c r="GCU3" s="658"/>
      <c r="GCV3" s="658"/>
      <c r="GCW3" s="658"/>
      <c r="GCX3" s="658"/>
      <c r="GCY3" s="659"/>
      <c r="GCZ3" s="657"/>
      <c r="GDA3" s="658"/>
      <c r="GDB3" s="658"/>
      <c r="GDC3" s="658"/>
      <c r="GDD3" s="658"/>
      <c r="GDE3" s="659"/>
      <c r="GDF3" s="657"/>
      <c r="GDG3" s="658"/>
      <c r="GDH3" s="658"/>
      <c r="GDI3" s="658"/>
      <c r="GDJ3" s="658"/>
      <c r="GDK3" s="659"/>
      <c r="GDL3" s="657"/>
      <c r="GDM3" s="658"/>
      <c r="GDN3" s="658"/>
      <c r="GDO3" s="658"/>
      <c r="GDP3" s="658"/>
      <c r="GDQ3" s="659"/>
      <c r="GDR3" s="657"/>
      <c r="GDS3" s="658"/>
      <c r="GDT3" s="658"/>
      <c r="GDU3" s="658"/>
      <c r="GDV3" s="658"/>
      <c r="GDW3" s="659"/>
      <c r="GDX3" s="657"/>
      <c r="GDY3" s="658"/>
      <c r="GDZ3" s="658"/>
      <c r="GEA3" s="658"/>
      <c r="GEB3" s="658"/>
      <c r="GEC3" s="659"/>
      <c r="GED3" s="657"/>
      <c r="GEE3" s="658"/>
      <c r="GEF3" s="658"/>
      <c r="GEG3" s="658"/>
      <c r="GEH3" s="658"/>
      <c r="GEI3" s="659"/>
      <c r="GEJ3" s="657"/>
      <c r="GEK3" s="658"/>
      <c r="GEL3" s="658"/>
      <c r="GEM3" s="658"/>
      <c r="GEN3" s="658"/>
      <c r="GEO3" s="659"/>
      <c r="GEP3" s="657"/>
      <c r="GEQ3" s="658"/>
      <c r="GER3" s="658"/>
      <c r="GES3" s="658"/>
      <c r="GET3" s="658"/>
      <c r="GEU3" s="659"/>
      <c r="GEV3" s="657"/>
      <c r="GEW3" s="658"/>
      <c r="GEX3" s="658"/>
      <c r="GEY3" s="658"/>
      <c r="GEZ3" s="658"/>
      <c r="GFA3" s="659"/>
      <c r="GFB3" s="657"/>
      <c r="GFC3" s="658"/>
      <c r="GFD3" s="658"/>
      <c r="GFE3" s="658"/>
      <c r="GFF3" s="658"/>
      <c r="GFG3" s="659"/>
      <c r="GFH3" s="657"/>
      <c r="GFI3" s="658"/>
      <c r="GFJ3" s="658"/>
      <c r="GFK3" s="658"/>
      <c r="GFL3" s="658"/>
      <c r="GFM3" s="659"/>
      <c r="GFN3" s="657"/>
      <c r="GFO3" s="658"/>
      <c r="GFP3" s="658"/>
      <c r="GFQ3" s="658"/>
      <c r="GFR3" s="658"/>
      <c r="GFS3" s="659"/>
      <c r="GFT3" s="657"/>
      <c r="GFU3" s="658"/>
      <c r="GFV3" s="658"/>
      <c r="GFW3" s="658"/>
      <c r="GFX3" s="658"/>
      <c r="GFY3" s="659"/>
      <c r="GFZ3" s="657"/>
      <c r="GGA3" s="658"/>
      <c r="GGB3" s="658"/>
      <c r="GGC3" s="658"/>
      <c r="GGD3" s="658"/>
      <c r="GGE3" s="659"/>
      <c r="GGF3" s="657"/>
      <c r="GGG3" s="658"/>
      <c r="GGH3" s="658"/>
      <c r="GGI3" s="658"/>
      <c r="GGJ3" s="658"/>
      <c r="GGK3" s="659"/>
      <c r="GGL3" s="657"/>
      <c r="GGM3" s="658"/>
      <c r="GGN3" s="658"/>
      <c r="GGO3" s="658"/>
      <c r="GGP3" s="658"/>
      <c r="GGQ3" s="659"/>
      <c r="GGR3" s="657"/>
      <c r="GGS3" s="658"/>
      <c r="GGT3" s="658"/>
      <c r="GGU3" s="658"/>
      <c r="GGV3" s="658"/>
      <c r="GGW3" s="659"/>
      <c r="GGX3" s="657"/>
      <c r="GGY3" s="658"/>
      <c r="GGZ3" s="658"/>
      <c r="GHA3" s="658"/>
      <c r="GHB3" s="658"/>
      <c r="GHC3" s="659"/>
      <c r="GHD3" s="657"/>
      <c r="GHE3" s="658"/>
      <c r="GHF3" s="658"/>
      <c r="GHG3" s="658"/>
      <c r="GHH3" s="658"/>
      <c r="GHI3" s="659"/>
      <c r="GHJ3" s="657"/>
      <c r="GHK3" s="658"/>
      <c r="GHL3" s="658"/>
      <c r="GHM3" s="658"/>
      <c r="GHN3" s="658"/>
      <c r="GHO3" s="659"/>
      <c r="GHP3" s="657"/>
      <c r="GHQ3" s="658"/>
      <c r="GHR3" s="658"/>
      <c r="GHS3" s="658"/>
      <c r="GHT3" s="658"/>
      <c r="GHU3" s="659"/>
      <c r="GHV3" s="657"/>
      <c r="GHW3" s="658"/>
      <c r="GHX3" s="658"/>
      <c r="GHY3" s="658"/>
      <c r="GHZ3" s="658"/>
      <c r="GIA3" s="659"/>
      <c r="GIB3" s="657"/>
      <c r="GIC3" s="658"/>
      <c r="GID3" s="658"/>
      <c r="GIE3" s="658"/>
      <c r="GIF3" s="658"/>
      <c r="GIG3" s="659"/>
      <c r="GIH3" s="657"/>
      <c r="GII3" s="658"/>
      <c r="GIJ3" s="658"/>
      <c r="GIK3" s="658"/>
      <c r="GIL3" s="658"/>
      <c r="GIM3" s="659"/>
      <c r="GIN3" s="657"/>
      <c r="GIO3" s="658"/>
      <c r="GIP3" s="658"/>
      <c r="GIQ3" s="658"/>
      <c r="GIR3" s="658"/>
      <c r="GIS3" s="659"/>
      <c r="GIT3" s="657"/>
      <c r="GIU3" s="658"/>
      <c r="GIV3" s="658"/>
      <c r="GIW3" s="658"/>
      <c r="GIX3" s="658"/>
      <c r="GIY3" s="659"/>
      <c r="GIZ3" s="657"/>
      <c r="GJA3" s="658"/>
      <c r="GJB3" s="658"/>
      <c r="GJC3" s="658"/>
      <c r="GJD3" s="658"/>
      <c r="GJE3" s="659"/>
      <c r="GJF3" s="657"/>
      <c r="GJG3" s="658"/>
      <c r="GJH3" s="658"/>
      <c r="GJI3" s="658"/>
      <c r="GJJ3" s="658"/>
      <c r="GJK3" s="659"/>
      <c r="GJL3" s="657"/>
      <c r="GJM3" s="658"/>
      <c r="GJN3" s="658"/>
      <c r="GJO3" s="658"/>
      <c r="GJP3" s="658"/>
      <c r="GJQ3" s="659"/>
      <c r="GJR3" s="657"/>
      <c r="GJS3" s="658"/>
      <c r="GJT3" s="658"/>
      <c r="GJU3" s="658"/>
      <c r="GJV3" s="658"/>
      <c r="GJW3" s="659"/>
      <c r="GJX3" s="657"/>
      <c r="GJY3" s="658"/>
      <c r="GJZ3" s="658"/>
      <c r="GKA3" s="658"/>
      <c r="GKB3" s="658"/>
      <c r="GKC3" s="659"/>
      <c r="GKD3" s="657"/>
      <c r="GKE3" s="658"/>
      <c r="GKF3" s="658"/>
      <c r="GKG3" s="658"/>
      <c r="GKH3" s="658"/>
      <c r="GKI3" s="659"/>
      <c r="GKJ3" s="657"/>
      <c r="GKK3" s="658"/>
      <c r="GKL3" s="658"/>
      <c r="GKM3" s="658"/>
      <c r="GKN3" s="658"/>
      <c r="GKO3" s="659"/>
      <c r="GKP3" s="657"/>
      <c r="GKQ3" s="658"/>
      <c r="GKR3" s="658"/>
      <c r="GKS3" s="658"/>
      <c r="GKT3" s="658"/>
      <c r="GKU3" s="659"/>
      <c r="GKV3" s="657"/>
      <c r="GKW3" s="658"/>
      <c r="GKX3" s="658"/>
      <c r="GKY3" s="658"/>
      <c r="GKZ3" s="658"/>
      <c r="GLA3" s="659"/>
      <c r="GLB3" s="657"/>
      <c r="GLC3" s="658"/>
      <c r="GLD3" s="658"/>
      <c r="GLE3" s="658"/>
      <c r="GLF3" s="658"/>
      <c r="GLG3" s="659"/>
      <c r="GLH3" s="657"/>
      <c r="GLI3" s="658"/>
      <c r="GLJ3" s="658"/>
      <c r="GLK3" s="658"/>
      <c r="GLL3" s="658"/>
      <c r="GLM3" s="659"/>
      <c r="GLN3" s="657"/>
      <c r="GLO3" s="658"/>
      <c r="GLP3" s="658"/>
      <c r="GLQ3" s="658"/>
      <c r="GLR3" s="658"/>
      <c r="GLS3" s="659"/>
      <c r="GLT3" s="657"/>
      <c r="GLU3" s="658"/>
      <c r="GLV3" s="658"/>
      <c r="GLW3" s="658"/>
      <c r="GLX3" s="658"/>
      <c r="GLY3" s="659"/>
      <c r="GLZ3" s="657"/>
      <c r="GMA3" s="658"/>
      <c r="GMB3" s="658"/>
      <c r="GMC3" s="658"/>
      <c r="GMD3" s="658"/>
      <c r="GME3" s="659"/>
      <c r="GMF3" s="657"/>
      <c r="GMG3" s="658"/>
      <c r="GMH3" s="658"/>
      <c r="GMI3" s="658"/>
      <c r="GMJ3" s="658"/>
      <c r="GMK3" s="659"/>
      <c r="GML3" s="657"/>
      <c r="GMM3" s="658"/>
      <c r="GMN3" s="658"/>
      <c r="GMO3" s="658"/>
      <c r="GMP3" s="658"/>
      <c r="GMQ3" s="659"/>
      <c r="GMR3" s="657"/>
      <c r="GMS3" s="658"/>
      <c r="GMT3" s="658"/>
      <c r="GMU3" s="658"/>
      <c r="GMV3" s="658"/>
      <c r="GMW3" s="659"/>
      <c r="GMX3" s="657"/>
      <c r="GMY3" s="658"/>
      <c r="GMZ3" s="658"/>
      <c r="GNA3" s="658"/>
      <c r="GNB3" s="658"/>
      <c r="GNC3" s="659"/>
      <c r="GND3" s="657"/>
      <c r="GNE3" s="658"/>
      <c r="GNF3" s="658"/>
      <c r="GNG3" s="658"/>
      <c r="GNH3" s="658"/>
      <c r="GNI3" s="659"/>
      <c r="GNJ3" s="657"/>
      <c r="GNK3" s="658"/>
      <c r="GNL3" s="658"/>
      <c r="GNM3" s="658"/>
      <c r="GNN3" s="658"/>
      <c r="GNO3" s="659"/>
      <c r="GNP3" s="657"/>
      <c r="GNQ3" s="658"/>
      <c r="GNR3" s="658"/>
      <c r="GNS3" s="658"/>
      <c r="GNT3" s="658"/>
      <c r="GNU3" s="659"/>
      <c r="GNV3" s="657"/>
      <c r="GNW3" s="658"/>
      <c r="GNX3" s="658"/>
      <c r="GNY3" s="658"/>
      <c r="GNZ3" s="658"/>
      <c r="GOA3" s="659"/>
      <c r="GOB3" s="657"/>
      <c r="GOC3" s="658"/>
      <c r="GOD3" s="658"/>
      <c r="GOE3" s="658"/>
      <c r="GOF3" s="658"/>
      <c r="GOG3" s="659"/>
      <c r="GOH3" s="657"/>
      <c r="GOI3" s="658"/>
      <c r="GOJ3" s="658"/>
      <c r="GOK3" s="658"/>
      <c r="GOL3" s="658"/>
      <c r="GOM3" s="659"/>
      <c r="GON3" s="657"/>
      <c r="GOO3" s="658"/>
      <c r="GOP3" s="658"/>
      <c r="GOQ3" s="658"/>
      <c r="GOR3" s="658"/>
      <c r="GOS3" s="659"/>
      <c r="GOT3" s="657"/>
      <c r="GOU3" s="658"/>
      <c r="GOV3" s="658"/>
      <c r="GOW3" s="658"/>
      <c r="GOX3" s="658"/>
      <c r="GOY3" s="659"/>
      <c r="GOZ3" s="657"/>
      <c r="GPA3" s="658"/>
      <c r="GPB3" s="658"/>
      <c r="GPC3" s="658"/>
      <c r="GPD3" s="658"/>
      <c r="GPE3" s="659"/>
      <c r="GPF3" s="657"/>
      <c r="GPG3" s="658"/>
      <c r="GPH3" s="658"/>
      <c r="GPI3" s="658"/>
      <c r="GPJ3" s="658"/>
      <c r="GPK3" s="659"/>
      <c r="GPL3" s="657"/>
      <c r="GPM3" s="658"/>
      <c r="GPN3" s="658"/>
      <c r="GPO3" s="658"/>
      <c r="GPP3" s="658"/>
      <c r="GPQ3" s="659"/>
      <c r="GPR3" s="657"/>
      <c r="GPS3" s="658"/>
      <c r="GPT3" s="658"/>
      <c r="GPU3" s="658"/>
      <c r="GPV3" s="658"/>
      <c r="GPW3" s="659"/>
      <c r="GPX3" s="657"/>
      <c r="GPY3" s="658"/>
      <c r="GPZ3" s="658"/>
      <c r="GQA3" s="658"/>
      <c r="GQB3" s="658"/>
      <c r="GQC3" s="659"/>
      <c r="GQD3" s="657"/>
      <c r="GQE3" s="658"/>
      <c r="GQF3" s="658"/>
      <c r="GQG3" s="658"/>
      <c r="GQH3" s="658"/>
      <c r="GQI3" s="659"/>
      <c r="GQJ3" s="657"/>
      <c r="GQK3" s="658"/>
      <c r="GQL3" s="658"/>
      <c r="GQM3" s="658"/>
      <c r="GQN3" s="658"/>
      <c r="GQO3" s="659"/>
      <c r="GQP3" s="657"/>
      <c r="GQQ3" s="658"/>
      <c r="GQR3" s="658"/>
      <c r="GQS3" s="658"/>
      <c r="GQT3" s="658"/>
      <c r="GQU3" s="659"/>
      <c r="GQV3" s="657"/>
      <c r="GQW3" s="658"/>
      <c r="GQX3" s="658"/>
      <c r="GQY3" s="658"/>
      <c r="GQZ3" s="658"/>
      <c r="GRA3" s="659"/>
      <c r="GRB3" s="657"/>
      <c r="GRC3" s="658"/>
      <c r="GRD3" s="658"/>
      <c r="GRE3" s="658"/>
      <c r="GRF3" s="658"/>
      <c r="GRG3" s="659"/>
      <c r="GRH3" s="657"/>
      <c r="GRI3" s="658"/>
      <c r="GRJ3" s="658"/>
      <c r="GRK3" s="658"/>
      <c r="GRL3" s="658"/>
      <c r="GRM3" s="659"/>
      <c r="GRN3" s="657"/>
      <c r="GRO3" s="658"/>
      <c r="GRP3" s="658"/>
      <c r="GRQ3" s="658"/>
      <c r="GRR3" s="658"/>
      <c r="GRS3" s="659"/>
      <c r="GRT3" s="657"/>
      <c r="GRU3" s="658"/>
      <c r="GRV3" s="658"/>
      <c r="GRW3" s="658"/>
      <c r="GRX3" s="658"/>
      <c r="GRY3" s="659"/>
      <c r="GRZ3" s="657"/>
      <c r="GSA3" s="658"/>
      <c r="GSB3" s="658"/>
      <c r="GSC3" s="658"/>
      <c r="GSD3" s="658"/>
      <c r="GSE3" s="659"/>
      <c r="GSF3" s="657"/>
      <c r="GSG3" s="658"/>
      <c r="GSH3" s="658"/>
      <c r="GSI3" s="658"/>
      <c r="GSJ3" s="658"/>
      <c r="GSK3" s="659"/>
      <c r="GSL3" s="657"/>
      <c r="GSM3" s="658"/>
      <c r="GSN3" s="658"/>
      <c r="GSO3" s="658"/>
      <c r="GSP3" s="658"/>
      <c r="GSQ3" s="659"/>
      <c r="GSR3" s="657"/>
      <c r="GSS3" s="658"/>
      <c r="GST3" s="658"/>
      <c r="GSU3" s="658"/>
      <c r="GSV3" s="658"/>
      <c r="GSW3" s="659"/>
      <c r="GSX3" s="657"/>
      <c r="GSY3" s="658"/>
      <c r="GSZ3" s="658"/>
      <c r="GTA3" s="658"/>
      <c r="GTB3" s="658"/>
      <c r="GTC3" s="659"/>
      <c r="GTD3" s="657"/>
      <c r="GTE3" s="658"/>
      <c r="GTF3" s="658"/>
      <c r="GTG3" s="658"/>
      <c r="GTH3" s="658"/>
      <c r="GTI3" s="659"/>
      <c r="GTJ3" s="657"/>
      <c r="GTK3" s="658"/>
      <c r="GTL3" s="658"/>
      <c r="GTM3" s="658"/>
      <c r="GTN3" s="658"/>
      <c r="GTO3" s="659"/>
      <c r="GTP3" s="657"/>
      <c r="GTQ3" s="658"/>
      <c r="GTR3" s="658"/>
      <c r="GTS3" s="658"/>
      <c r="GTT3" s="658"/>
      <c r="GTU3" s="659"/>
      <c r="GTV3" s="657"/>
      <c r="GTW3" s="658"/>
      <c r="GTX3" s="658"/>
      <c r="GTY3" s="658"/>
      <c r="GTZ3" s="658"/>
      <c r="GUA3" s="659"/>
      <c r="GUB3" s="657"/>
      <c r="GUC3" s="658"/>
      <c r="GUD3" s="658"/>
      <c r="GUE3" s="658"/>
      <c r="GUF3" s="658"/>
      <c r="GUG3" s="659"/>
      <c r="GUH3" s="657"/>
      <c r="GUI3" s="658"/>
      <c r="GUJ3" s="658"/>
      <c r="GUK3" s="658"/>
      <c r="GUL3" s="658"/>
      <c r="GUM3" s="659"/>
      <c r="GUN3" s="657"/>
      <c r="GUO3" s="658"/>
      <c r="GUP3" s="658"/>
      <c r="GUQ3" s="658"/>
      <c r="GUR3" s="658"/>
      <c r="GUS3" s="659"/>
      <c r="GUT3" s="657"/>
      <c r="GUU3" s="658"/>
      <c r="GUV3" s="658"/>
      <c r="GUW3" s="658"/>
      <c r="GUX3" s="658"/>
      <c r="GUY3" s="659"/>
      <c r="GUZ3" s="657"/>
      <c r="GVA3" s="658"/>
      <c r="GVB3" s="658"/>
      <c r="GVC3" s="658"/>
      <c r="GVD3" s="658"/>
      <c r="GVE3" s="659"/>
      <c r="GVF3" s="657"/>
      <c r="GVG3" s="658"/>
      <c r="GVH3" s="658"/>
      <c r="GVI3" s="658"/>
      <c r="GVJ3" s="658"/>
      <c r="GVK3" s="659"/>
      <c r="GVL3" s="657"/>
      <c r="GVM3" s="658"/>
      <c r="GVN3" s="658"/>
      <c r="GVO3" s="658"/>
      <c r="GVP3" s="658"/>
      <c r="GVQ3" s="659"/>
      <c r="GVR3" s="657"/>
      <c r="GVS3" s="658"/>
      <c r="GVT3" s="658"/>
      <c r="GVU3" s="658"/>
      <c r="GVV3" s="658"/>
      <c r="GVW3" s="659"/>
      <c r="GVX3" s="657"/>
      <c r="GVY3" s="658"/>
      <c r="GVZ3" s="658"/>
      <c r="GWA3" s="658"/>
      <c r="GWB3" s="658"/>
      <c r="GWC3" s="659"/>
      <c r="GWD3" s="657"/>
      <c r="GWE3" s="658"/>
      <c r="GWF3" s="658"/>
      <c r="GWG3" s="658"/>
      <c r="GWH3" s="658"/>
      <c r="GWI3" s="659"/>
      <c r="GWJ3" s="657"/>
      <c r="GWK3" s="658"/>
      <c r="GWL3" s="658"/>
      <c r="GWM3" s="658"/>
      <c r="GWN3" s="658"/>
      <c r="GWO3" s="659"/>
      <c r="GWP3" s="657"/>
      <c r="GWQ3" s="658"/>
      <c r="GWR3" s="658"/>
      <c r="GWS3" s="658"/>
      <c r="GWT3" s="658"/>
      <c r="GWU3" s="659"/>
      <c r="GWV3" s="657"/>
      <c r="GWW3" s="658"/>
      <c r="GWX3" s="658"/>
      <c r="GWY3" s="658"/>
      <c r="GWZ3" s="658"/>
      <c r="GXA3" s="659"/>
      <c r="GXB3" s="657"/>
      <c r="GXC3" s="658"/>
      <c r="GXD3" s="658"/>
      <c r="GXE3" s="658"/>
      <c r="GXF3" s="658"/>
      <c r="GXG3" s="659"/>
      <c r="GXH3" s="657"/>
      <c r="GXI3" s="658"/>
      <c r="GXJ3" s="658"/>
      <c r="GXK3" s="658"/>
      <c r="GXL3" s="658"/>
      <c r="GXM3" s="659"/>
      <c r="GXN3" s="657"/>
      <c r="GXO3" s="658"/>
      <c r="GXP3" s="658"/>
      <c r="GXQ3" s="658"/>
      <c r="GXR3" s="658"/>
      <c r="GXS3" s="659"/>
      <c r="GXT3" s="657"/>
      <c r="GXU3" s="658"/>
      <c r="GXV3" s="658"/>
      <c r="GXW3" s="658"/>
      <c r="GXX3" s="658"/>
      <c r="GXY3" s="659"/>
      <c r="GXZ3" s="657"/>
      <c r="GYA3" s="658"/>
      <c r="GYB3" s="658"/>
      <c r="GYC3" s="658"/>
      <c r="GYD3" s="658"/>
      <c r="GYE3" s="659"/>
      <c r="GYF3" s="657"/>
      <c r="GYG3" s="658"/>
      <c r="GYH3" s="658"/>
      <c r="GYI3" s="658"/>
      <c r="GYJ3" s="658"/>
      <c r="GYK3" s="659"/>
      <c r="GYL3" s="657"/>
      <c r="GYM3" s="658"/>
      <c r="GYN3" s="658"/>
      <c r="GYO3" s="658"/>
      <c r="GYP3" s="658"/>
      <c r="GYQ3" s="659"/>
      <c r="GYR3" s="657"/>
      <c r="GYS3" s="658"/>
      <c r="GYT3" s="658"/>
      <c r="GYU3" s="658"/>
      <c r="GYV3" s="658"/>
      <c r="GYW3" s="659"/>
      <c r="GYX3" s="657"/>
      <c r="GYY3" s="658"/>
      <c r="GYZ3" s="658"/>
      <c r="GZA3" s="658"/>
      <c r="GZB3" s="658"/>
      <c r="GZC3" s="659"/>
      <c r="GZD3" s="657"/>
      <c r="GZE3" s="658"/>
      <c r="GZF3" s="658"/>
      <c r="GZG3" s="658"/>
      <c r="GZH3" s="658"/>
      <c r="GZI3" s="659"/>
      <c r="GZJ3" s="657"/>
      <c r="GZK3" s="658"/>
      <c r="GZL3" s="658"/>
      <c r="GZM3" s="658"/>
      <c r="GZN3" s="658"/>
      <c r="GZO3" s="659"/>
      <c r="GZP3" s="657"/>
      <c r="GZQ3" s="658"/>
      <c r="GZR3" s="658"/>
      <c r="GZS3" s="658"/>
      <c r="GZT3" s="658"/>
      <c r="GZU3" s="659"/>
      <c r="GZV3" s="657"/>
      <c r="GZW3" s="658"/>
      <c r="GZX3" s="658"/>
      <c r="GZY3" s="658"/>
      <c r="GZZ3" s="658"/>
      <c r="HAA3" s="659"/>
      <c r="HAB3" s="657"/>
      <c r="HAC3" s="658"/>
      <c r="HAD3" s="658"/>
      <c r="HAE3" s="658"/>
      <c r="HAF3" s="658"/>
      <c r="HAG3" s="659"/>
      <c r="HAH3" s="657"/>
      <c r="HAI3" s="658"/>
      <c r="HAJ3" s="658"/>
      <c r="HAK3" s="658"/>
      <c r="HAL3" s="658"/>
      <c r="HAM3" s="659"/>
      <c r="HAN3" s="657"/>
      <c r="HAO3" s="658"/>
      <c r="HAP3" s="658"/>
      <c r="HAQ3" s="658"/>
      <c r="HAR3" s="658"/>
      <c r="HAS3" s="659"/>
      <c r="HAT3" s="657"/>
      <c r="HAU3" s="658"/>
      <c r="HAV3" s="658"/>
      <c r="HAW3" s="658"/>
      <c r="HAX3" s="658"/>
      <c r="HAY3" s="659"/>
      <c r="HAZ3" s="657"/>
      <c r="HBA3" s="658"/>
      <c r="HBB3" s="658"/>
      <c r="HBC3" s="658"/>
      <c r="HBD3" s="658"/>
      <c r="HBE3" s="659"/>
      <c r="HBF3" s="657"/>
      <c r="HBG3" s="658"/>
      <c r="HBH3" s="658"/>
      <c r="HBI3" s="658"/>
      <c r="HBJ3" s="658"/>
      <c r="HBK3" s="659"/>
      <c r="HBL3" s="657"/>
      <c r="HBM3" s="658"/>
      <c r="HBN3" s="658"/>
      <c r="HBO3" s="658"/>
      <c r="HBP3" s="658"/>
      <c r="HBQ3" s="659"/>
      <c r="HBR3" s="657"/>
      <c r="HBS3" s="658"/>
      <c r="HBT3" s="658"/>
      <c r="HBU3" s="658"/>
      <c r="HBV3" s="658"/>
      <c r="HBW3" s="659"/>
      <c r="HBX3" s="657"/>
      <c r="HBY3" s="658"/>
      <c r="HBZ3" s="658"/>
      <c r="HCA3" s="658"/>
      <c r="HCB3" s="658"/>
      <c r="HCC3" s="659"/>
      <c r="HCD3" s="657"/>
      <c r="HCE3" s="658"/>
      <c r="HCF3" s="658"/>
      <c r="HCG3" s="658"/>
      <c r="HCH3" s="658"/>
      <c r="HCI3" s="659"/>
      <c r="HCJ3" s="657"/>
      <c r="HCK3" s="658"/>
      <c r="HCL3" s="658"/>
      <c r="HCM3" s="658"/>
      <c r="HCN3" s="658"/>
      <c r="HCO3" s="659"/>
      <c r="HCP3" s="657"/>
      <c r="HCQ3" s="658"/>
      <c r="HCR3" s="658"/>
      <c r="HCS3" s="658"/>
      <c r="HCT3" s="658"/>
      <c r="HCU3" s="659"/>
      <c r="HCV3" s="657"/>
      <c r="HCW3" s="658"/>
      <c r="HCX3" s="658"/>
      <c r="HCY3" s="658"/>
      <c r="HCZ3" s="658"/>
      <c r="HDA3" s="659"/>
      <c r="HDB3" s="657"/>
      <c r="HDC3" s="658"/>
      <c r="HDD3" s="658"/>
      <c r="HDE3" s="658"/>
      <c r="HDF3" s="658"/>
      <c r="HDG3" s="659"/>
      <c r="HDH3" s="657"/>
      <c r="HDI3" s="658"/>
      <c r="HDJ3" s="658"/>
      <c r="HDK3" s="658"/>
      <c r="HDL3" s="658"/>
      <c r="HDM3" s="659"/>
      <c r="HDN3" s="657"/>
      <c r="HDO3" s="658"/>
      <c r="HDP3" s="658"/>
      <c r="HDQ3" s="658"/>
      <c r="HDR3" s="658"/>
      <c r="HDS3" s="659"/>
      <c r="HDT3" s="657"/>
      <c r="HDU3" s="658"/>
      <c r="HDV3" s="658"/>
      <c r="HDW3" s="658"/>
      <c r="HDX3" s="658"/>
      <c r="HDY3" s="659"/>
      <c r="HDZ3" s="657"/>
      <c r="HEA3" s="658"/>
      <c r="HEB3" s="658"/>
      <c r="HEC3" s="658"/>
      <c r="HED3" s="658"/>
      <c r="HEE3" s="659"/>
      <c r="HEF3" s="657"/>
      <c r="HEG3" s="658"/>
      <c r="HEH3" s="658"/>
      <c r="HEI3" s="658"/>
      <c r="HEJ3" s="658"/>
      <c r="HEK3" s="659"/>
      <c r="HEL3" s="657"/>
      <c r="HEM3" s="658"/>
      <c r="HEN3" s="658"/>
      <c r="HEO3" s="658"/>
      <c r="HEP3" s="658"/>
      <c r="HEQ3" s="659"/>
      <c r="HER3" s="657"/>
      <c r="HES3" s="658"/>
      <c r="HET3" s="658"/>
      <c r="HEU3" s="658"/>
      <c r="HEV3" s="658"/>
      <c r="HEW3" s="659"/>
      <c r="HEX3" s="657"/>
      <c r="HEY3" s="658"/>
      <c r="HEZ3" s="658"/>
      <c r="HFA3" s="658"/>
      <c r="HFB3" s="658"/>
      <c r="HFC3" s="659"/>
      <c r="HFD3" s="657"/>
      <c r="HFE3" s="658"/>
      <c r="HFF3" s="658"/>
      <c r="HFG3" s="658"/>
      <c r="HFH3" s="658"/>
      <c r="HFI3" s="659"/>
      <c r="HFJ3" s="657"/>
      <c r="HFK3" s="658"/>
      <c r="HFL3" s="658"/>
      <c r="HFM3" s="658"/>
      <c r="HFN3" s="658"/>
      <c r="HFO3" s="659"/>
      <c r="HFP3" s="657"/>
      <c r="HFQ3" s="658"/>
      <c r="HFR3" s="658"/>
      <c r="HFS3" s="658"/>
      <c r="HFT3" s="658"/>
      <c r="HFU3" s="659"/>
      <c r="HFV3" s="657"/>
      <c r="HFW3" s="658"/>
      <c r="HFX3" s="658"/>
      <c r="HFY3" s="658"/>
      <c r="HFZ3" s="658"/>
      <c r="HGA3" s="659"/>
      <c r="HGB3" s="657"/>
      <c r="HGC3" s="658"/>
      <c r="HGD3" s="658"/>
      <c r="HGE3" s="658"/>
      <c r="HGF3" s="658"/>
      <c r="HGG3" s="659"/>
      <c r="HGH3" s="657"/>
      <c r="HGI3" s="658"/>
      <c r="HGJ3" s="658"/>
      <c r="HGK3" s="658"/>
      <c r="HGL3" s="658"/>
      <c r="HGM3" s="659"/>
      <c r="HGN3" s="657"/>
      <c r="HGO3" s="658"/>
      <c r="HGP3" s="658"/>
      <c r="HGQ3" s="658"/>
      <c r="HGR3" s="658"/>
      <c r="HGS3" s="659"/>
      <c r="HGT3" s="657"/>
      <c r="HGU3" s="658"/>
      <c r="HGV3" s="658"/>
      <c r="HGW3" s="658"/>
      <c r="HGX3" s="658"/>
      <c r="HGY3" s="659"/>
      <c r="HGZ3" s="657"/>
      <c r="HHA3" s="658"/>
      <c r="HHB3" s="658"/>
      <c r="HHC3" s="658"/>
      <c r="HHD3" s="658"/>
      <c r="HHE3" s="659"/>
      <c r="HHF3" s="657"/>
      <c r="HHG3" s="658"/>
      <c r="HHH3" s="658"/>
      <c r="HHI3" s="658"/>
      <c r="HHJ3" s="658"/>
      <c r="HHK3" s="659"/>
      <c r="HHL3" s="657"/>
      <c r="HHM3" s="658"/>
      <c r="HHN3" s="658"/>
      <c r="HHO3" s="658"/>
      <c r="HHP3" s="658"/>
      <c r="HHQ3" s="659"/>
      <c r="HHR3" s="657"/>
      <c r="HHS3" s="658"/>
      <c r="HHT3" s="658"/>
      <c r="HHU3" s="658"/>
      <c r="HHV3" s="658"/>
      <c r="HHW3" s="659"/>
      <c r="HHX3" s="657"/>
      <c r="HHY3" s="658"/>
      <c r="HHZ3" s="658"/>
      <c r="HIA3" s="658"/>
      <c r="HIB3" s="658"/>
      <c r="HIC3" s="659"/>
      <c r="HID3" s="657"/>
      <c r="HIE3" s="658"/>
      <c r="HIF3" s="658"/>
      <c r="HIG3" s="658"/>
      <c r="HIH3" s="658"/>
      <c r="HII3" s="659"/>
      <c r="HIJ3" s="657"/>
      <c r="HIK3" s="658"/>
      <c r="HIL3" s="658"/>
      <c r="HIM3" s="658"/>
      <c r="HIN3" s="658"/>
      <c r="HIO3" s="659"/>
      <c r="HIP3" s="657"/>
      <c r="HIQ3" s="658"/>
      <c r="HIR3" s="658"/>
      <c r="HIS3" s="658"/>
      <c r="HIT3" s="658"/>
      <c r="HIU3" s="659"/>
      <c r="HIV3" s="657"/>
      <c r="HIW3" s="658"/>
      <c r="HIX3" s="658"/>
      <c r="HIY3" s="658"/>
      <c r="HIZ3" s="658"/>
      <c r="HJA3" s="659"/>
      <c r="HJB3" s="657"/>
      <c r="HJC3" s="658"/>
      <c r="HJD3" s="658"/>
      <c r="HJE3" s="658"/>
      <c r="HJF3" s="658"/>
      <c r="HJG3" s="659"/>
      <c r="HJH3" s="657"/>
      <c r="HJI3" s="658"/>
      <c r="HJJ3" s="658"/>
      <c r="HJK3" s="658"/>
      <c r="HJL3" s="658"/>
      <c r="HJM3" s="659"/>
      <c r="HJN3" s="657"/>
      <c r="HJO3" s="658"/>
      <c r="HJP3" s="658"/>
      <c r="HJQ3" s="658"/>
      <c r="HJR3" s="658"/>
      <c r="HJS3" s="659"/>
      <c r="HJT3" s="657"/>
      <c r="HJU3" s="658"/>
      <c r="HJV3" s="658"/>
      <c r="HJW3" s="658"/>
      <c r="HJX3" s="658"/>
      <c r="HJY3" s="659"/>
      <c r="HJZ3" s="657"/>
      <c r="HKA3" s="658"/>
      <c r="HKB3" s="658"/>
      <c r="HKC3" s="658"/>
      <c r="HKD3" s="658"/>
      <c r="HKE3" s="659"/>
      <c r="HKF3" s="657"/>
      <c r="HKG3" s="658"/>
      <c r="HKH3" s="658"/>
      <c r="HKI3" s="658"/>
      <c r="HKJ3" s="658"/>
      <c r="HKK3" s="659"/>
      <c r="HKL3" s="657"/>
      <c r="HKM3" s="658"/>
      <c r="HKN3" s="658"/>
      <c r="HKO3" s="658"/>
      <c r="HKP3" s="658"/>
      <c r="HKQ3" s="659"/>
      <c r="HKR3" s="657"/>
      <c r="HKS3" s="658"/>
      <c r="HKT3" s="658"/>
      <c r="HKU3" s="658"/>
      <c r="HKV3" s="658"/>
      <c r="HKW3" s="659"/>
      <c r="HKX3" s="657"/>
      <c r="HKY3" s="658"/>
      <c r="HKZ3" s="658"/>
      <c r="HLA3" s="658"/>
      <c r="HLB3" s="658"/>
      <c r="HLC3" s="659"/>
      <c r="HLD3" s="657"/>
      <c r="HLE3" s="658"/>
      <c r="HLF3" s="658"/>
      <c r="HLG3" s="658"/>
      <c r="HLH3" s="658"/>
      <c r="HLI3" s="659"/>
      <c r="HLJ3" s="657"/>
      <c r="HLK3" s="658"/>
      <c r="HLL3" s="658"/>
      <c r="HLM3" s="658"/>
      <c r="HLN3" s="658"/>
      <c r="HLO3" s="659"/>
      <c r="HLP3" s="657"/>
      <c r="HLQ3" s="658"/>
      <c r="HLR3" s="658"/>
      <c r="HLS3" s="658"/>
      <c r="HLT3" s="658"/>
      <c r="HLU3" s="659"/>
      <c r="HLV3" s="657"/>
      <c r="HLW3" s="658"/>
      <c r="HLX3" s="658"/>
      <c r="HLY3" s="658"/>
      <c r="HLZ3" s="658"/>
      <c r="HMA3" s="659"/>
      <c r="HMB3" s="657"/>
      <c r="HMC3" s="658"/>
      <c r="HMD3" s="658"/>
      <c r="HME3" s="658"/>
      <c r="HMF3" s="658"/>
      <c r="HMG3" s="659"/>
      <c r="HMH3" s="657"/>
      <c r="HMI3" s="658"/>
      <c r="HMJ3" s="658"/>
      <c r="HMK3" s="658"/>
      <c r="HML3" s="658"/>
      <c r="HMM3" s="659"/>
      <c r="HMN3" s="657"/>
      <c r="HMO3" s="658"/>
      <c r="HMP3" s="658"/>
      <c r="HMQ3" s="658"/>
      <c r="HMR3" s="658"/>
      <c r="HMS3" s="659"/>
      <c r="HMT3" s="657"/>
      <c r="HMU3" s="658"/>
      <c r="HMV3" s="658"/>
      <c r="HMW3" s="658"/>
      <c r="HMX3" s="658"/>
      <c r="HMY3" s="659"/>
      <c r="HMZ3" s="657"/>
      <c r="HNA3" s="658"/>
      <c r="HNB3" s="658"/>
      <c r="HNC3" s="658"/>
      <c r="HND3" s="658"/>
      <c r="HNE3" s="659"/>
      <c r="HNF3" s="657"/>
      <c r="HNG3" s="658"/>
      <c r="HNH3" s="658"/>
      <c r="HNI3" s="658"/>
      <c r="HNJ3" s="658"/>
      <c r="HNK3" s="659"/>
      <c r="HNL3" s="657"/>
      <c r="HNM3" s="658"/>
      <c r="HNN3" s="658"/>
      <c r="HNO3" s="658"/>
      <c r="HNP3" s="658"/>
      <c r="HNQ3" s="659"/>
      <c r="HNR3" s="657"/>
      <c r="HNS3" s="658"/>
      <c r="HNT3" s="658"/>
      <c r="HNU3" s="658"/>
      <c r="HNV3" s="658"/>
      <c r="HNW3" s="659"/>
      <c r="HNX3" s="657"/>
      <c r="HNY3" s="658"/>
      <c r="HNZ3" s="658"/>
      <c r="HOA3" s="658"/>
      <c r="HOB3" s="658"/>
      <c r="HOC3" s="659"/>
      <c r="HOD3" s="657"/>
      <c r="HOE3" s="658"/>
      <c r="HOF3" s="658"/>
      <c r="HOG3" s="658"/>
      <c r="HOH3" s="658"/>
      <c r="HOI3" s="659"/>
      <c r="HOJ3" s="657"/>
      <c r="HOK3" s="658"/>
      <c r="HOL3" s="658"/>
      <c r="HOM3" s="658"/>
      <c r="HON3" s="658"/>
      <c r="HOO3" s="659"/>
      <c r="HOP3" s="657"/>
      <c r="HOQ3" s="658"/>
      <c r="HOR3" s="658"/>
      <c r="HOS3" s="658"/>
      <c r="HOT3" s="658"/>
      <c r="HOU3" s="659"/>
      <c r="HOV3" s="657"/>
      <c r="HOW3" s="658"/>
      <c r="HOX3" s="658"/>
      <c r="HOY3" s="658"/>
      <c r="HOZ3" s="658"/>
      <c r="HPA3" s="659"/>
      <c r="HPB3" s="657"/>
      <c r="HPC3" s="658"/>
      <c r="HPD3" s="658"/>
      <c r="HPE3" s="658"/>
      <c r="HPF3" s="658"/>
      <c r="HPG3" s="659"/>
      <c r="HPH3" s="657"/>
      <c r="HPI3" s="658"/>
      <c r="HPJ3" s="658"/>
      <c r="HPK3" s="658"/>
      <c r="HPL3" s="658"/>
      <c r="HPM3" s="659"/>
      <c r="HPN3" s="657"/>
      <c r="HPO3" s="658"/>
      <c r="HPP3" s="658"/>
      <c r="HPQ3" s="658"/>
      <c r="HPR3" s="658"/>
      <c r="HPS3" s="659"/>
      <c r="HPT3" s="657"/>
      <c r="HPU3" s="658"/>
      <c r="HPV3" s="658"/>
      <c r="HPW3" s="658"/>
      <c r="HPX3" s="658"/>
      <c r="HPY3" s="659"/>
      <c r="HPZ3" s="657"/>
      <c r="HQA3" s="658"/>
      <c r="HQB3" s="658"/>
      <c r="HQC3" s="658"/>
      <c r="HQD3" s="658"/>
      <c r="HQE3" s="659"/>
      <c r="HQF3" s="657"/>
      <c r="HQG3" s="658"/>
      <c r="HQH3" s="658"/>
      <c r="HQI3" s="658"/>
      <c r="HQJ3" s="658"/>
      <c r="HQK3" s="659"/>
      <c r="HQL3" s="657"/>
      <c r="HQM3" s="658"/>
      <c r="HQN3" s="658"/>
      <c r="HQO3" s="658"/>
      <c r="HQP3" s="658"/>
      <c r="HQQ3" s="659"/>
      <c r="HQR3" s="657"/>
      <c r="HQS3" s="658"/>
      <c r="HQT3" s="658"/>
      <c r="HQU3" s="658"/>
      <c r="HQV3" s="658"/>
      <c r="HQW3" s="659"/>
      <c r="HQX3" s="657"/>
      <c r="HQY3" s="658"/>
      <c r="HQZ3" s="658"/>
      <c r="HRA3" s="658"/>
      <c r="HRB3" s="658"/>
      <c r="HRC3" s="659"/>
      <c r="HRD3" s="657"/>
      <c r="HRE3" s="658"/>
      <c r="HRF3" s="658"/>
      <c r="HRG3" s="658"/>
      <c r="HRH3" s="658"/>
      <c r="HRI3" s="659"/>
      <c r="HRJ3" s="657"/>
      <c r="HRK3" s="658"/>
      <c r="HRL3" s="658"/>
      <c r="HRM3" s="658"/>
      <c r="HRN3" s="658"/>
      <c r="HRO3" s="659"/>
      <c r="HRP3" s="657"/>
      <c r="HRQ3" s="658"/>
      <c r="HRR3" s="658"/>
      <c r="HRS3" s="658"/>
      <c r="HRT3" s="658"/>
      <c r="HRU3" s="659"/>
      <c r="HRV3" s="657"/>
      <c r="HRW3" s="658"/>
      <c r="HRX3" s="658"/>
      <c r="HRY3" s="658"/>
      <c r="HRZ3" s="658"/>
      <c r="HSA3" s="659"/>
      <c r="HSB3" s="657"/>
      <c r="HSC3" s="658"/>
      <c r="HSD3" s="658"/>
      <c r="HSE3" s="658"/>
      <c r="HSF3" s="658"/>
      <c r="HSG3" s="659"/>
      <c r="HSH3" s="657"/>
      <c r="HSI3" s="658"/>
      <c r="HSJ3" s="658"/>
      <c r="HSK3" s="658"/>
      <c r="HSL3" s="658"/>
      <c r="HSM3" s="659"/>
      <c r="HSN3" s="657"/>
      <c r="HSO3" s="658"/>
      <c r="HSP3" s="658"/>
      <c r="HSQ3" s="658"/>
      <c r="HSR3" s="658"/>
      <c r="HSS3" s="659"/>
      <c r="HST3" s="657"/>
      <c r="HSU3" s="658"/>
      <c r="HSV3" s="658"/>
      <c r="HSW3" s="658"/>
      <c r="HSX3" s="658"/>
      <c r="HSY3" s="659"/>
      <c r="HSZ3" s="657"/>
      <c r="HTA3" s="658"/>
      <c r="HTB3" s="658"/>
      <c r="HTC3" s="658"/>
      <c r="HTD3" s="658"/>
      <c r="HTE3" s="659"/>
      <c r="HTF3" s="657"/>
      <c r="HTG3" s="658"/>
      <c r="HTH3" s="658"/>
      <c r="HTI3" s="658"/>
      <c r="HTJ3" s="658"/>
      <c r="HTK3" s="659"/>
      <c r="HTL3" s="657"/>
      <c r="HTM3" s="658"/>
      <c r="HTN3" s="658"/>
      <c r="HTO3" s="658"/>
      <c r="HTP3" s="658"/>
      <c r="HTQ3" s="659"/>
      <c r="HTR3" s="657"/>
      <c r="HTS3" s="658"/>
      <c r="HTT3" s="658"/>
      <c r="HTU3" s="658"/>
      <c r="HTV3" s="658"/>
      <c r="HTW3" s="659"/>
      <c r="HTX3" s="657"/>
      <c r="HTY3" s="658"/>
      <c r="HTZ3" s="658"/>
      <c r="HUA3" s="658"/>
      <c r="HUB3" s="658"/>
      <c r="HUC3" s="659"/>
      <c r="HUD3" s="657"/>
      <c r="HUE3" s="658"/>
      <c r="HUF3" s="658"/>
      <c r="HUG3" s="658"/>
      <c r="HUH3" s="658"/>
      <c r="HUI3" s="659"/>
      <c r="HUJ3" s="657"/>
      <c r="HUK3" s="658"/>
      <c r="HUL3" s="658"/>
      <c r="HUM3" s="658"/>
      <c r="HUN3" s="658"/>
      <c r="HUO3" s="659"/>
      <c r="HUP3" s="657"/>
      <c r="HUQ3" s="658"/>
      <c r="HUR3" s="658"/>
      <c r="HUS3" s="658"/>
      <c r="HUT3" s="658"/>
      <c r="HUU3" s="659"/>
      <c r="HUV3" s="657"/>
      <c r="HUW3" s="658"/>
      <c r="HUX3" s="658"/>
      <c r="HUY3" s="658"/>
      <c r="HUZ3" s="658"/>
      <c r="HVA3" s="659"/>
      <c r="HVB3" s="657"/>
      <c r="HVC3" s="658"/>
      <c r="HVD3" s="658"/>
      <c r="HVE3" s="658"/>
      <c r="HVF3" s="658"/>
      <c r="HVG3" s="659"/>
      <c r="HVH3" s="657"/>
      <c r="HVI3" s="658"/>
      <c r="HVJ3" s="658"/>
      <c r="HVK3" s="658"/>
      <c r="HVL3" s="658"/>
      <c r="HVM3" s="659"/>
      <c r="HVN3" s="657"/>
      <c r="HVO3" s="658"/>
      <c r="HVP3" s="658"/>
      <c r="HVQ3" s="658"/>
      <c r="HVR3" s="658"/>
      <c r="HVS3" s="659"/>
      <c r="HVT3" s="657"/>
      <c r="HVU3" s="658"/>
      <c r="HVV3" s="658"/>
      <c r="HVW3" s="658"/>
      <c r="HVX3" s="658"/>
      <c r="HVY3" s="659"/>
      <c r="HVZ3" s="657"/>
      <c r="HWA3" s="658"/>
      <c r="HWB3" s="658"/>
      <c r="HWC3" s="658"/>
      <c r="HWD3" s="658"/>
      <c r="HWE3" s="659"/>
      <c r="HWF3" s="657"/>
      <c r="HWG3" s="658"/>
      <c r="HWH3" s="658"/>
      <c r="HWI3" s="658"/>
      <c r="HWJ3" s="658"/>
      <c r="HWK3" s="659"/>
      <c r="HWL3" s="657"/>
      <c r="HWM3" s="658"/>
      <c r="HWN3" s="658"/>
      <c r="HWO3" s="658"/>
      <c r="HWP3" s="658"/>
      <c r="HWQ3" s="659"/>
      <c r="HWR3" s="657"/>
      <c r="HWS3" s="658"/>
      <c r="HWT3" s="658"/>
      <c r="HWU3" s="658"/>
      <c r="HWV3" s="658"/>
      <c r="HWW3" s="659"/>
      <c r="HWX3" s="657"/>
      <c r="HWY3" s="658"/>
      <c r="HWZ3" s="658"/>
      <c r="HXA3" s="658"/>
      <c r="HXB3" s="658"/>
      <c r="HXC3" s="659"/>
      <c r="HXD3" s="657"/>
      <c r="HXE3" s="658"/>
      <c r="HXF3" s="658"/>
      <c r="HXG3" s="658"/>
      <c r="HXH3" s="658"/>
      <c r="HXI3" s="659"/>
      <c r="HXJ3" s="657"/>
      <c r="HXK3" s="658"/>
      <c r="HXL3" s="658"/>
      <c r="HXM3" s="658"/>
      <c r="HXN3" s="658"/>
      <c r="HXO3" s="659"/>
      <c r="HXP3" s="657"/>
      <c r="HXQ3" s="658"/>
      <c r="HXR3" s="658"/>
      <c r="HXS3" s="658"/>
      <c r="HXT3" s="658"/>
      <c r="HXU3" s="659"/>
      <c r="HXV3" s="657"/>
      <c r="HXW3" s="658"/>
      <c r="HXX3" s="658"/>
      <c r="HXY3" s="658"/>
      <c r="HXZ3" s="658"/>
      <c r="HYA3" s="659"/>
      <c r="HYB3" s="657"/>
      <c r="HYC3" s="658"/>
      <c r="HYD3" s="658"/>
      <c r="HYE3" s="658"/>
      <c r="HYF3" s="658"/>
      <c r="HYG3" s="659"/>
      <c r="HYH3" s="657"/>
      <c r="HYI3" s="658"/>
      <c r="HYJ3" s="658"/>
      <c r="HYK3" s="658"/>
      <c r="HYL3" s="658"/>
      <c r="HYM3" s="659"/>
      <c r="HYN3" s="657"/>
      <c r="HYO3" s="658"/>
      <c r="HYP3" s="658"/>
      <c r="HYQ3" s="658"/>
      <c r="HYR3" s="658"/>
      <c r="HYS3" s="659"/>
      <c r="HYT3" s="657"/>
      <c r="HYU3" s="658"/>
      <c r="HYV3" s="658"/>
      <c r="HYW3" s="658"/>
      <c r="HYX3" s="658"/>
      <c r="HYY3" s="659"/>
      <c r="HYZ3" s="657"/>
      <c r="HZA3" s="658"/>
      <c r="HZB3" s="658"/>
      <c r="HZC3" s="658"/>
      <c r="HZD3" s="658"/>
      <c r="HZE3" s="659"/>
      <c r="HZF3" s="657"/>
      <c r="HZG3" s="658"/>
      <c r="HZH3" s="658"/>
      <c r="HZI3" s="658"/>
      <c r="HZJ3" s="658"/>
      <c r="HZK3" s="659"/>
      <c r="HZL3" s="657"/>
      <c r="HZM3" s="658"/>
      <c r="HZN3" s="658"/>
      <c r="HZO3" s="658"/>
      <c r="HZP3" s="658"/>
      <c r="HZQ3" s="659"/>
      <c r="HZR3" s="657"/>
      <c r="HZS3" s="658"/>
      <c r="HZT3" s="658"/>
      <c r="HZU3" s="658"/>
      <c r="HZV3" s="658"/>
      <c r="HZW3" s="659"/>
      <c r="HZX3" s="657"/>
      <c r="HZY3" s="658"/>
      <c r="HZZ3" s="658"/>
      <c r="IAA3" s="658"/>
      <c r="IAB3" s="658"/>
      <c r="IAC3" s="659"/>
      <c r="IAD3" s="657"/>
      <c r="IAE3" s="658"/>
      <c r="IAF3" s="658"/>
      <c r="IAG3" s="658"/>
      <c r="IAH3" s="658"/>
      <c r="IAI3" s="659"/>
      <c r="IAJ3" s="657"/>
      <c r="IAK3" s="658"/>
      <c r="IAL3" s="658"/>
      <c r="IAM3" s="658"/>
      <c r="IAN3" s="658"/>
      <c r="IAO3" s="659"/>
      <c r="IAP3" s="657"/>
      <c r="IAQ3" s="658"/>
      <c r="IAR3" s="658"/>
      <c r="IAS3" s="658"/>
      <c r="IAT3" s="658"/>
      <c r="IAU3" s="659"/>
      <c r="IAV3" s="657"/>
      <c r="IAW3" s="658"/>
      <c r="IAX3" s="658"/>
      <c r="IAY3" s="658"/>
      <c r="IAZ3" s="658"/>
      <c r="IBA3" s="659"/>
      <c r="IBB3" s="657"/>
      <c r="IBC3" s="658"/>
      <c r="IBD3" s="658"/>
      <c r="IBE3" s="658"/>
      <c r="IBF3" s="658"/>
      <c r="IBG3" s="659"/>
      <c r="IBH3" s="657"/>
      <c r="IBI3" s="658"/>
      <c r="IBJ3" s="658"/>
      <c r="IBK3" s="658"/>
      <c r="IBL3" s="658"/>
      <c r="IBM3" s="659"/>
      <c r="IBN3" s="657"/>
      <c r="IBO3" s="658"/>
      <c r="IBP3" s="658"/>
      <c r="IBQ3" s="658"/>
      <c r="IBR3" s="658"/>
      <c r="IBS3" s="659"/>
      <c r="IBT3" s="657"/>
      <c r="IBU3" s="658"/>
      <c r="IBV3" s="658"/>
      <c r="IBW3" s="658"/>
      <c r="IBX3" s="658"/>
      <c r="IBY3" s="659"/>
      <c r="IBZ3" s="657"/>
      <c r="ICA3" s="658"/>
      <c r="ICB3" s="658"/>
      <c r="ICC3" s="658"/>
      <c r="ICD3" s="658"/>
      <c r="ICE3" s="659"/>
      <c r="ICF3" s="657"/>
      <c r="ICG3" s="658"/>
      <c r="ICH3" s="658"/>
      <c r="ICI3" s="658"/>
      <c r="ICJ3" s="658"/>
      <c r="ICK3" s="659"/>
      <c r="ICL3" s="657"/>
      <c r="ICM3" s="658"/>
      <c r="ICN3" s="658"/>
      <c r="ICO3" s="658"/>
      <c r="ICP3" s="658"/>
      <c r="ICQ3" s="659"/>
      <c r="ICR3" s="657"/>
      <c r="ICS3" s="658"/>
      <c r="ICT3" s="658"/>
      <c r="ICU3" s="658"/>
      <c r="ICV3" s="658"/>
      <c r="ICW3" s="659"/>
      <c r="ICX3" s="657"/>
      <c r="ICY3" s="658"/>
      <c r="ICZ3" s="658"/>
      <c r="IDA3" s="658"/>
      <c r="IDB3" s="658"/>
      <c r="IDC3" s="659"/>
      <c r="IDD3" s="657"/>
      <c r="IDE3" s="658"/>
      <c r="IDF3" s="658"/>
      <c r="IDG3" s="658"/>
      <c r="IDH3" s="658"/>
      <c r="IDI3" s="659"/>
      <c r="IDJ3" s="657"/>
      <c r="IDK3" s="658"/>
      <c r="IDL3" s="658"/>
      <c r="IDM3" s="658"/>
      <c r="IDN3" s="658"/>
      <c r="IDO3" s="659"/>
      <c r="IDP3" s="657"/>
      <c r="IDQ3" s="658"/>
      <c r="IDR3" s="658"/>
      <c r="IDS3" s="658"/>
      <c r="IDT3" s="658"/>
      <c r="IDU3" s="659"/>
      <c r="IDV3" s="657"/>
      <c r="IDW3" s="658"/>
      <c r="IDX3" s="658"/>
      <c r="IDY3" s="658"/>
      <c r="IDZ3" s="658"/>
      <c r="IEA3" s="659"/>
      <c r="IEB3" s="657"/>
      <c r="IEC3" s="658"/>
      <c r="IED3" s="658"/>
      <c r="IEE3" s="658"/>
      <c r="IEF3" s="658"/>
      <c r="IEG3" s="659"/>
      <c r="IEH3" s="657"/>
      <c r="IEI3" s="658"/>
      <c r="IEJ3" s="658"/>
      <c r="IEK3" s="658"/>
      <c r="IEL3" s="658"/>
      <c r="IEM3" s="659"/>
      <c r="IEN3" s="657"/>
      <c r="IEO3" s="658"/>
      <c r="IEP3" s="658"/>
      <c r="IEQ3" s="658"/>
      <c r="IER3" s="658"/>
      <c r="IES3" s="659"/>
      <c r="IET3" s="657"/>
      <c r="IEU3" s="658"/>
      <c r="IEV3" s="658"/>
      <c r="IEW3" s="658"/>
      <c r="IEX3" s="658"/>
      <c r="IEY3" s="659"/>
      <c r="IEZ3" s="657"/>
      <c r="IFA3" s="658"/>
      <c r="IFB3" s="658"/>
      <c r="IFC3" s="658"/>
      <c r="IFD3" s="658"/>
      <c r="IFE3" s="659"/>
      <c r="IFF3" s="657"/>
      <c r="IFG3" s="658"/>
      <c r="IFH3" s="658"/>
      <c r="IFI3" s="658"/>
      <c r="IFJ3" s="658"/>
      <c r="IFK3" s="659"/>
      <c r="IFL3" s="657"/>
      <c r="IFM3" s="658"/>
      <c r="IFN3" s="658"/>
      <c r="IFO3" s="658"/>
      <c r="IFP3" s="658"/>
      <c r="IFQ3" s="659"/>
      <c r="IFR3" s="657"/>
      <c r="IFS3" s="658"/>
      <c r="IFT3" s="658"/>
      <c r="IFU3" s="658"/>
      <c r="IFV3" s="658"/>
      <c r="IFW3" s="659"/>
      <c r="IFX3" s="657"/>
      <c r="IFY3" s="658"/>
      <c r="IFZ3" s="658"/>
      <c r="IGA3" s="658"/>
      <c r="IGB3" s="658"/>
      <c r="IGC3" s="659"/>
      <c r="IGD3" s="657"/>
      <c r="IGE3" s="658"/>
      <c r="IGF3" s="658"/>
      <c r="IGG3" s="658"/>
      <c r="IGH3" s="658"/>
      <c r="IGI3" s="659"/>
      <c r="IGJ3" s="657"/>
      <c r="IGK3" s="658"/>
      <c r="IGL3" s="658"/>
      <c r="IGM3" s="658"/>
      <c r="IGN3" s="658"/>
      <c r="IGO3" s="659"/>
      <c r="IGP3" s="657"/>
      <c r="IGQ3" s="658"/>
      <c r="IGR3" s="658"/>
      <c r="IGS3" s="658"/>
      <c r="IGT3" s="658"/>
      <c r="IGU3" s="659"/>
      <c r="IGV3" s="657"/>
      <c r="IGW3" s="658"/>
      <c r="IGX3" s="658"/>
      <c r="IGY3" s="658"/>
      <c r="IGZ3" s="658"/>
      <c r="IHA3" s="659"/>
      <c r="IHB3" s="657"/>
      <c r="IHC3" s="658"/>
      <c r="IHD3" s="658"/>
      <c r="IHE3" s="658"/>
      <c r="IHF3" s="658"/>
      <c r="IHG3" s="659"/>
      <c r="IHH3" s="657"/>
      <c r="IHI3" s="658"/>
      <c r="IHJ3" s="658"/>
      <c r="IHK3" s="658"/>
      <c r="IHL3" s="658"/>
      <c r="IHM3" s="659"/>
      <c r="IHN3" s="657"/>
      <c r="IHO3" s="658"/>
      <c r="IHP3" s="658"/>
      <c r="IHQ3" s="658"/>
      <c r="IHR3" s="658"/>
      <c r="IHS3" s="659"/>
      <c r="IHT3" s="657"/>
      <c r="IHU3" s="658"/>
      <c r="IHV3" s="658"/>
      <c r="IHW3" s="658"/>
      <c r="IHX3" s="658"/>
      <c r="IHY3" s="659"/>
      <c r="IHZ3" s="657"/>
      <c r="IIA3" s="658"/>
      <c r="IIB3" s="658"/>
      <c r="IIC3" s="658"/>
      <c r="IID3" s="658"/>
      <c r="IIE3" s="659"/>
      <c r="IIF3" s="657"/>
      <c r="IIG3" s="658"/>
      <c r="IIH3" s="658"/>
      <c r="III3" s="658"/>
      <c r="IIJ3" s="658"/>
      <c r="IIK3" s="659"/>
      <c r="IIL3" s="657"/>
      <c r="IIM3" s="658"/>
      <c r="IIN3" s="658"/>
      <c r="IIO3" s="658"/>
      <c r="IIP3" s="658"/>
      <c r="IIQ3" s="659"/>
      <c r="IIR3" s="657"/>
      <c r="IIS3" s="658"/>
      <c r="IIT3" s="658"/>
      <c r="IIU3" s="658"/>
      <c r="IIV3" s="658"/>
      <c r="IIW3" s="659"/>
      <c r="IIX3" s="657"/>
      <c r="IIY3" s="658"/>
      <c r="IIZ3" s="658"/>
      <c r="IJA3" s="658"/>
      <c r="IJB3" s="658"/>
      <c r="IJC3" s="659"/>
      <c r="IJD3" s="657"/>
      <c r="IJE3" s="658"/>
      <c r="IJF3" s="658"/>
      <c r="IJG3" s="658"/>
      <c r="IJH3" s="658"/>
      <c r="IJI3" s="659"/>
      <c r="IJJ3" s="657"/>
      <c r="IJK3" s="658"/>
      <c r="IJL3" s="658"/>
      <c r="IJM3" s="658"/>
      <c r="IJN3" s="658"/>
      <c r="IJO3" s="659"/>
      <c r="IJP3" s="657"/>
      <c r="IJQ3" s="658"/>
      <c r="IJR3" s="658"/>
      <c r="IJS3" s="658"/>
      <c r="IJT3" s="658"/>
      <c r="IJU3" s="659"/>
      <c r="IJV3" s="657"/>
      <c r="IJW3" s="658"/>
      <c r="IJX3" s="658"/>
      <c r="IJY3" s="658"/>
      <c r="IJZ3" s="658"/>
      <c r="IKA3" s="659"/>
      <c r="IKB3" s="657"/>
      <c r="IKC3" s="658"/>
      <c r="IKD3" s="658"/>
      <c r="IKE3" s="658"/>
      <c r="IKF3" s="658"/>
      <c r="IKG3" s="659"/>
      <c r="IKH3" s="657"/>
      <c r="IKI3" s="658"/>
      <c r="IKJ3" s="658"/>
      <c r="IKK3" s="658"/>
      <c r="IKL3" s="658"/>
      <c r="IKM3" s="659"/>
      <c r="IKN3" s="657"/>
      <c r="IKO3" s="658"/>
      <c r="IKP3" s="658"/>
      <c r="IKQ3" s="658"/>
      <c r="IKR3" s="658"/>
      <c r="IKS3" s="659"/>
      <c r="IKT3" s="657"/>
      <c r="IKU3" s="658"/>
      <c r="IKV3" s="658"/>
      <c r="IKW3" s="658"/>
      <c r="IKX3" s="658"/>
      <c r="IKY3" s="659"/>
      <c r="IKZ3" s="657"/>
      <c r="ILA3" s="658"/>
      <c r="ILB3" s="658"/>
      <c r="ILC3" s="658"/>
      <c r="ILD3" s="658"/>
      <c r="ILE3" s="659"/>
      <c r="ILF3" s="657"/>
      <c r="ILG3" s="658"/>
      <c r="ILH3" s="658"/>
      <c r="ILI3" s="658"/>
      <c r="ILJ3" s="658"/>
      <c r="ILK3" s="659"/>
      <c r="ILL3" s="657"/>
      <c r="ILM3" s="658"/>
      <c r="ILN3" s="658"/>
      <c r="ILO3" s="658"/>
      <c r="ILP3" s="658"/>
      <c r="ILQ3" s="659"/>
      <c r="ILR3" s="657"/>
      <c r="ILS3" s="658"/>
      <c r="ILT3" s="658"/>
      <c r="ILU3" s="658"/>
      <c r="ILV3" s="658"/>
      <c r="ILW3" s="659"/>
      <c r="ILX3" s="657"/>
      <c r="ILY3" s="658"/>
      <c r="ILZ3" s="658"/>
      <c r="IMA3" s="658"/>
      <c r="IMB3" s="658"/>
      <c r="IMC3" s="659"/>
      <c r="IMD3" s="657"/>
      <c r="IME3" s="658"/>
      <c r="IMF3" s="658"/>
      <c r="IMG3" s="658"/>
      <c r="IMH3" s="658"/>
      <c r="IMI3" s="659"/>
      <c r="IMJ3" s="657"/>
      <c r="IMK3" s="658"/>
      <c r="IML3" s="658"/>
      <c r="IMM3" s="658"/>
      <c r="IMN3" s="658"/>
      <c r="IMO3" s="659"/>
      <c r="IMP3" s="657"/>
      <c r="IMQ3" s="658"/>
      <c r="IMR3" s="658"/>
      <c r="IMS3" s="658"/>
      <c r="IMT3" s="658"/>
      <c r="IMU3" s="659"/>
      <c r="IMV3" s="657"/>
      <c r="IMW3" s="658"/>
      <c r="IMX3" s="658"/>
      <c r="IMY3" s="658"/>
      <c r="IMZ3" s="658"/>
      <c r="INA3" s="659"/>
      <c r="INB3" s="657"/>
      <c r="INC3" s="658"/>
      <c r="IND3" s="658"/>
      <c r="INE3" s="658"/>
      <c r="INF3" s="658"/>
      <c r="ING3" s="659"/>
      <c r="INH3" s="657"/>
      <c r="INI3" s="658"/>
      <c r="INJ3" s="658"/>
      <c r="INK3" s="658"/>
      <c r="INL3" s="658"/>
      <c r="INM3" s="659"/>
      <c r="INN3" s="657"/>
      <c r="INO3" s="658"/>
      <c r="INP3" s="658"/>
      <c r="INQ3" s="658"/>
      <c r="INR3" s="658"/>
      <c r="INS3" s="659"/>
      <c r="INT3" s="657"/>
      <c r="INU3" s="658"/>
      <c r="INV3" s="658"/>
      <c r="INW3" s="658"/>
      <c r="INX3" s="658"/>
      <c r="INY3" s="659"/>
      <c r="INZ3" s="657"/>
      <c r="IOA3" s="658"/>
      <c r="IOB3" s="658"/>
      <c r="IOC3" s="658"/>
      <c r="IOD3" s="658"/>
      <c r="IOE3" s="659"/>
      <c r="IOF3" s="657"/>
      <c r="IOG3" s="658"/>
      <c r="IOH3" s="658"/>
      <c r="IOI3" s="658"/>
      <c r="IOJ3" s="658"/>
      <c r="IOK3" s="659"/>
      <c r="IOL3" s="657"/>
      <c r="IOM3" s="658"/>
      <c r="ION3" s="658"/>
      <c r="IOO3" s="658"/>
      <c r="IOP3" s="658"/>
      <c r="IOQ3" s="659"/>
      <c r="IOR3" s="657"/>
      <c r="IOS3" s="658"/>
      <c r="IOT3" s="658"/>
      <c r="IOU3" s="658"/>
      <c r="IOV3" s="658"/>
      <c r="IOW3" s="659"/>
      <c r="IOX3" s="657"/>
      <c r="IOY3" s="658"/>
      <c r="IOZ3" s="658"/>
      <c r="IPA3" s="658"/>
      <c r="IPB3" s="658"/>
      <c r="IPC3" s="659"/>
      <c r="IPD3" s="657"/>
      <c r="IPE3" s="658"/>
      <c r="IPF3" s="658"/>
      <c r="IPG3" s="658"/>
      <c r="IPH3" s="658"/>
      <c r="IPI3" s="659"/>
      <c r="IPJ3" s="657"/>
      <c r="IPK3" s="658"/>
      <c r="IPL3" s="658"/>
      <c r="IPM3" s="658"/>
      <c r="IPN3" s="658"/>
      <c r="IPO3" s="659"/>
      <c r="IPP3" s="657"/>
      <c r="IPQ3" s="658"/>
      <c r="IPR3" s="658"/>
      <c r="IPS3" s="658"/>
      <c r="IPT3" s="658"/>
      <c r="IPU3" s="659"/>
      <c r="IPV3" s="657"/>
      <c r="IPW3" s="658"/>
      <c r="IPX3" s="658"/>
      <c r="IPY3" s="658"/>
      <c r="IPZ3" s="658"/>
      <c r="IQA3" s="659"/>
      <c r="IQB3" s="657"/>
      <c r="IQC3" s="658"/>
      <c r="IQD3" s="658"/>
      <c r="IQE3" s="658"/>
      <c r="IQF3" s="658"/>
      <c r="IQG3" s="659"/>
      <c r="IQH3" s="657"/>
      <c r="IQI3" s="658"/>
      <c r="IQJ3" s="658"/>
      <c r="IQK3" s="658"/>
      <c r="IQL3" s="658"/>
      <c r="IQM3" s="659"/>
      <c r="IQN3" s="657"/>
      <c r="IQO3" s="658"/>
      <c r="IQP3" s="658"/>
      <c r="IQQ3" s="658"/>
      <c r="IQR3" s="658"/>
      <c r="IQS3" s="659"/>
      <c r="IQT3" s="657"/>
      <c r="IQU3" s="658"/>
      <c r="IQV3" s="658"/>
      <c r="IQW3" s="658"/>
      <c r="IQX3" s="658"/>
      <c r="IQY3" s="659"/>
      <c r="IQZ3" s="657"/>
      <c r="IRA3" s="658"/>
      <c r="IRB3" s="658"/>
      <c r="IRC3" s="658"/>
      <c r="IRD3" s="658"/>
      <c r="IRE3" s="659"/>
      <c r="IRF3" s="657"/>
      <c r="IRG3" s="658"/>
      <c r="IRH3" s="658"/>
      <c r="IRI3" s="658"/>
      <c r="IRJ3" s="658"/>
      <c r="IRK3" s="659"/>
      <c r="IRL3" s="657"/>
      <c r="IRM3" s="658"/>
      <c r="IRN3" s="658"/>
      <c r="IRO3" s="658"/>
      <c r="IRP3" s="658"/>
      <c r="IRQ3" s="659"/>
      <c r="IRR3" s="657"/>
      <c r="IRS3" s="658"/>
      <c r="IRT3" s="658"/>
      <c r="IRU3" s="658"/>
      <c r="IRV3" s="658"/>
      <c r="IRW3" s="659"/>
      <c r="IRX3" s="657"/>
      <c r="IRY3" s="658"/>
      <c r="IRZ3" s="658"/>
      <c r="ISA3" s="658"/>
      <c r="ISB3" s="658"/>
      <c r="ISC3" s="659"/>
      <c r="ISD3" s="657"/>
      <c r="ISE3" s="658"/>
      <c r="ISF3" s="658"/>
      <c r="ISG3" s="658"/>
      <c r="ISH3" s="658"/>
      <c r="ISI3" s="659"/>
      <c r="ISJ3" s="657"/>
      <c r="ISK3" s="658"/>
      <c r="ISL3" s="658"/>
      <c r="ISM3" s="658"/>
      <c r="ISN3" s="658"/>
      <c r="ISO3" s="659"/>
      <c r="ISP3" s="657"/>
      <c r="ISQ3" s="658"/>
      <c r="ISR3" s="658"/>
      <c r="ISS3" s="658"/>
      <c r="IST3" s="658"/>
      <c r="ISU3" s="659"/>
      <c r="ISV3" s="657"/>
      <c r="ISW3" s="658"/>
      <c r="ISX3" s="658"/>
      <c r="ISY3" s="658"/>
      <c r="ISZ3" s="658"/>
      <c r="ITA3" s="659"/>
      <c r="ITB3" s="657"/>
      <c r="ITC3" s="658"/>
      <c r="ITD3" s="658"/>
      <c r="ITE3" s="658"/>
      <c r="ITF3" s="658"/>
      <c r="ITG3" s="659"/>
      <c r="ITH3" s="657"/>
      <c r="ITI3" s="658"/>
      <c r="ITJ3" s="658"/>
      <c r="ITK3" s="658"/>
      <c r="ITL3" s="658"/>
      <c r="ITM3" s="659"/>
      <c r="ITN3" s="657"/>
      <c r="ITO3" s="658"/>
      <c r="ITP3" s="658"/>
      <c r="ITQ3" s="658"/>
      <c r="ITR3" s="658"/>
      <c r="ITS3" s="659"/>
      <c r="ITT3" s="657"/>
      <c r="ITU3" s="658"/>
      <c r="ITV3" s="658"/>
      <c r="ITW3" s="658"/>
      <c r="ITX3" s="658"/>
      <c r="ITY3" s="659"/>
      <c r="ITZ3" s="657"/>
      <c r="IUA3" s="658"/>
      <c r="IUB3" s="658"/>
      <c r="IUC3" s="658"/>
      <c r="IUD3" s="658"/>
      <c r="IUE3" s="659"/>
      <c r="IUF3" s="657"/>
      <c r="IUG3" s="658"/>
      <c r="IUH3" s="658"/>
      <c r="IUI3" s="658"/>
      <c r="IUJ3" s="658"/>
      <c r="IUK3" s="659"/>
      <c r="IUL3" s="657"/>
      <c r="IUM3" s="658"/>
      <c r="IUN3" s="658"/>
      <c r="IUO3" s="658"/>
      <c r="IUP3" s="658"/>
      <c r="IUQ3" s="659"/>
      <c r="IUR3" s="657"/>
      <c r="IUS3" s="658"/>
      <c r="IUT3" s="658"/>
      <c r="IUU3" s="658"/>
      <c r="IUV3" s="658"/>
      <c r="IUW3" s="659"/>
      <c r="IUX3" s="657"/>
      <c r="IUY3" s="658"/>
      <c r="IUZ3" s="658"/>
      <c r="IVA3" s="658"/>
      <c r="IVB3" s="658"/>
      <c r="IVC3" s="659"/>
      <c r="IVD3" s="657"/>
      <c r="IVE3" s="658"/>
      <c r="IVF3" s="658"/>
      <c r="IVG3" s="658"/>
      <c r="IVH3" s="658"/>
      <c r="IVI3" s="659"/>
      <c r="IVJ3" s="657"/>
      <c r="IVK3" s="658"/>
      <c r="IVL3" s="658"/>
      <c r="IVM3" s="658"/>
      <c r="IVN3" s="658"/>
      <c r="IVO3" s="659"/>
      <c r="IVP3" s="657"/>
      <c r="IVQ3" s="658"/>
      <c r="IVR3" s="658"/>
      <c r="IVS3" s="658"/>
      <c r="IVT3" s="658"/>
      <c r="IVU3" s="659"/>
      <c r="IVV3" s="657"/>
      <c r="IVW3" s="658"/>
      <c r="IVX3" s="658"/>
      <c r="IVY3" s="658"/>
      <c r="IVZ3" s="658"/>
      <c r="IWA3" s="659"/>
      <c r="IWB3" s="657"/>
      <c r="IWC3" s="658"/>
      <c r="IWD3" s="658"/>
      <c r="IWE3" s="658"/>
      <c r="IWF3" s="658"/>
      <c r="IWG3" s="659"/>
      <c r="IWH3" s="657"/>
      <c r="IWI3" s="658"/>
      <c r="IWJ3" s="658"/>
      <c r="IWK3" s="658"/>
      <c r="IWL3" s="658"/>
      <c r="IWM3" s="659"/>
      <c r="IWN3" s="657"/>
      <c r="IWO3" s="658"/>
      <c r="IWP3" s="658"/>
      <c r="IWQ3" s="658"/>
      <c r="IWR3" s="658"/>
      <c r="IWS3" s="659"/>
      <c r="IWT3" s="657"/>
      <c r="IWU3" s="658"/>
      <c r="IWV3" s="658"/>
      <c r="IWW3" s="658"/>
      <c r="IWX3" s="658"/>
      <c r="IWY3" s="659"/>
      <c r="IWZ3" s="657"/>
      <c r="IXA3" s="658"/>
      <c r="IXB3" s="658"/>
      <c r="IXC3" s="658"/>
      <c r="IXD3" s="658"/>
      <c r="IXE3" s="659"/>
      <c r="IXF3" s="657"/>
      <c r="IXG3" s="658"/>
      <c r="IXH3" s="658"/>
      <c r="IXI3" s="658"/>
      <c r="IXJ3" s="658"/>
      <c r="IXK3" s="659"/>
      <c r="IXL3" s="657"/>
      <c r="IXM3" s="658"/>
      <c r="IXN3" s="658"/>
      <c r="IXO3" s="658"/>
      <c r="IXP3" s="658"/>
      <c r="IXQ3" s="659"/>
      <c r="IXR3" s="657"/>
      <c r="IXS3" s="658"/>
      <c r="IXT3" s="658"/>
      <c r="IXU3" s="658"/>
      <c r="IXV3" s="658"/>
      <c r="IXW3" s="659"/>
      <c r="IXX3" s="657"/>
      <c r="IXY3" s="658"/>
      <c r="IXZ3" s="658"/>
      <c r="IYA3" s="658"/>
      <c r="IYB3" s="658"/>
      <c r="IYC3" s="659"/>
      <c r="IYD3" s="657"/>
      <c r="IYE3" s="658"/>
      <c r="IYF3" s="658"/>
      <c r="IYG3" s="658"/>
      <c r="IYH3" s="658"/>
      <c r="IYI3" s="659"/>
      <c r="IYJ3" s="657"/>
      <c r="IYK3" s="658"/>
      <c r="IYL3" s="658"/>
      <c r="IYM3" s="658"/>
      <c r="IYN3" s="658"/>
      <c r="IYO3" s="659"/>
      <c r="IYP3" s="657"/>
      <c r="IYQ3" s="658"/>
      <c r="IYR3" s="658"/>
      <c r="IYS3" s="658"/>
      <c r="IYT3" s="658"/>
      <c r="IYU3" s="659"/>
      <c r="IYV3" s="657"/>
      <c r="IYW3" s="658"/>
      <c r="IYX3" s="658"/>
      <c r="IYY3" s="658"/>
      <c r="IYZ3" s="658"/>
      <c r="IZA3" s="659"/>
      <c r="IZB3" s="657"/>
      <c r="IZC3" s="658"/>
      <c r="IZD3" s="658"/>
      <c r="IZE3" s="658"/>
      <c r="IZF3" s="658"/>
      <c r="IZG3" s="659"/>
      <c r="IZH3" s="657"/>
      <c r="IZI3" s="658"/>
      <c r="IZJ3" s="658"/>
      <c r="IZK3" s="658"/>
      <c r="IZL3" s="658"/>
      <c r="IZM3" s="659"/>
      <c r="IZN3" s="657"/>
      <c r="IZO3" s="658"/>
      <c r="IZP3" s="658"/>
      <c r="IZQ3" s="658"/>
      <c r="IZR3" s="658"/>
      <c r="IZS3" s="659"/>
      <c r="IZT3" s="657"/>
      <c r="IZU3" s="658"/>
      <c r="IZV3" s="658"/>
      <c r="IZW3" s="658"/>
      <c r="IZX3" s="658"/>
      <c r="IZY3" s="659"/>
      <c r="IZZ3" s="657"/>
      <c r="JAA3" s="658"/>
      <c r="JAB3" s="658"/>
      <c r="JAC3" s="658"/>
      <c r="JAD3" s="658"/>
      <c r="JAE3" s="659"/>
      <c r="JAF3" s="657"/>
      <c r="JAG3" s="658"/>
      <c r="JAH3" s="658"/>
      <c r="JAI3" s="658"/>
      <c r="JAJ3" s="658"/>
      <c r="JAK3" s="659"/>
      <c r="JAL3" s="657"/>
      <c r="JAM3" s="658"/>
      <c r="JAN3" s="658"/>
      <c r="JAO3" s="658"/>
      <c r="JAP3" s="658"/>
      <c r="JAQ3" s="659"/>
      <c r="JAR3" s="657"/>
      <c r="JAS3" s="658"/>
      <c r="JAT3" s="658"/>
      <c r="JAU3" s="658"/>
      <c r="JAV3" s="658"/>
      <c r="JAW3" s="659"/>
      <c r="JAX3" s="657"/>
      <c r="JAY3" s="658"/>
      <c r="JAZ3" s="658"/>
      <c r="JBA3" s="658"/>
      <c r="JBB3" s="658"/>
      <c r="JBC3" s="659"/>
      <c r="JBD3" s="657"/>
      <c r="JBE3" s="658"/>
      <c r="JBF3" s="658"/>
      <c r="JBG3" s="658"/>
      <c r="JBH3" s="658"/>
      <c r="JBI3" s="659"/>
      <c r="JBJ3" s="657"/>
      <c r="JBK3" s="658"/>
      <c r="JBL3" s="658"/>
      <c r="JBM3" s="658"/>
      <c r="JBN3" s="658"/>
      <c r="JBO3" s="659"/>
      <c r="JBP3" s="657"/>
      <c r="JBQ3" s="658"/>
      <c r="JBR3" s="658"/>
      <c r="JBS3" s="658"/>
      <c r="JBT3" s="658"/>
      <c r="JBU3" s="659"/>
      <c r="JBV3" s="657"/>
      <c r="JBW3" s="658"/>
      <c r="JBX3" s="658"/>
      <c r="JBY3" s="658"/>
      <c r="JBZ3" s="658"/>
      <c r="JCA3" s="659"/>
      <c r="JCB3" s="657"/>
      <c r="JCC3" s="658"/>
      <c r="JCD3" s="658"/>
      <c r="JCE3" s="658"/>
      <c r="JCF3" s="658"/>
      <c r="JCG3" s="659"/>
      <c r="JCH3" s="657"/>
      <c r="JCI3" s="658"/>
      <c r="JCJ3" s="658"/>
      <c r="JCK3" s="658"/>
      <c r="JCL3" s="658"/>
      <c r="JCM3" s="659"/>
      <c r="JCN3" s="657"/>
      <c r="JCO3" s="658"/>
      <c r="JCP3" s="658"/>
      <c r="JCQ3" s="658"/>
      <c r="JCR3" s="658"/>
      <c r="JCS3" s="659"/>
      <c r="JCT3" s="657"/>
      <c r="JCU3" s="658"/>
      <c r="JCV3" s="658"/>
      <c r="JCW3" s="658"/>
      <c r="JCX3" s="658"/>
      <c r="JCY3" s="659"/>
      <c r="JCZ3" s="657"/>
      <c r="JDA3" s="658"/>
      <c r="JDB3" s="658"/>
      <c r="JDC3" s="658"/>
      <c r="JDD3" s="658"/>
      <c r="JDE3" s="659"/>
      <c r="JDF3" s="657"/>
      <c r="JDG3" s="658"/>
      <c r="JDH3" s="658"/>
      <c r="JDI3" s="658"/>
      <c r="JDJ3" s="658"/>
      <c r="JDK3" s="659"/>
      <c r="JDL3" s="657"/>
      <c r="JDM3" s="658"/>
      <c r="JDN3" s="658"/>
      <c r="JDO3" s="658"/>
      <c r="JDP3" s="658"/>
      <c r="JDQ3" s="659"/>
      <c r="JDR3" s="657"/>
      <c r="JDS3" s="658"/>
      <c r="JDT3" s="658"/>
      <c r="JDU3" s="658"/>
      <c r="JDV3" s="658"/>
      <c r="JDW3" s="659"/>
      <c r="JDX3" s="657"/>
      <c r="JDY3" s="658"/>
      <c r="JDZ3" s="658"/>
      <c r="JEA3" s="658"/>
      <c r="JEB3" s="658"/>
      <c r="JEC3" s="659"/>
      <c r="JED3" s="657"/>
      <c r="JEE3" s="658"/>
      <c r="JEF3" s="658"/>
      <c r="JEG3" s="658"/>
      <c r="JEH3" s="658"/>
      <c r="JEI3" s="659"/>
      <c r="JEJ3" s="657"/>
      <c r="JEK3" s="658"/>
      <c r="JEL3" s="658"/>
      <c r="JEM3" s="658"/>
      <c r="JEN3" s="658"/>
      <c r="JEO3" s="659"/>
      <c r="JEP3" s="657"/>
      <c r="JEQ3" s="658"/>
      <c r="JER3" s="658"/>
      <c r="JES3" s="658"/>
      <c r="JET3" s="658"/>
      <c r="JEU3" s="659"/>
      <c r="JEV3" s="657"/>
      <c r="JEW3" s="658"/>
      <c r="JEX3" s="658"/>
      <c r="JEY3" s="658"/>
      <c r="JEZ3" s="658"/>
      <c r="JFA3" s="659"/>
      <c r="JFB3" s="657"/>
      <c r="JFC3" s="658"/>
      <c r="JFD3" s="658"/>
      <c r="JFE3" s="658"/>
      <c r="JFF3" s="658"/>
      <c r="JFG3" s="659"/>
      <c r="JFH3" s="657"/>
      <c r="JFI3" s="658"/>
      <c r="JFJ3" s="658"/>
      <c r="JFK3" s="658"/>
      <c r="JFL3" s="658"/>
      <c r="JFM3" s="659"/>
      <c r="JFN3" s="657"/>
      <c r="JFO3" s="658"/>
      <c r="JFP3" s="658"/>
      <c r="JFQ3" s="658"/>
      <c r="JFR3" s="658"/>
      <c r="JFS3" s="659"/>
      <c r="JFT3" s="657"/>
      <c r="JFU3" s="658"/>
      <c r="JFV3" s="658"/>
      <c r="JFW3" s="658"/>
      <c r="JFX3" s="658"/>
      <c r="JFY3" s="659"/>
      <c r="JFZ3" s="657"/>
      <c r="JGA3" s="658"/>
      <c r="JGB3" s="658"/>
      <c r="JGC3" s="658"/>
      <c r="JGD3" s="658"/>
      <c r="JGE3" s="659"/>
      <c r="JGF3" s="657"/>
      <c r="JGG3" s="658"/>
      <c r="JGH3" s="658"/>
      <c r="JGI3" s="658"/>
      <c r="JGJ3" s="658"/>
      <c r="JGK3" s="659"/>
      <c r="JGL3" s="657"/>
      <c r="JGM3" s="658"/>
      <c r="JGN3" s="658"/>
      <c r="JGO3" s="658"/>
      <c r="JGP3" s="658"/>
      <c r="JGQ3" s="659"/>
      <c r="JGR3" s="657"/>
      <c r="JGS3" s="658"/>
      <c r="JGT3" s="658"/>
      <c r="JGU3" s="658"/>
      <c r="JGV3" s="658"/>
      <c r="JGW3" s="659"/>
      <c r="JGX3" s="657"/>
      <c r="JGY3" s="658"/>
      <c r="JGZ3" s="658"/>
      <c r="JHA3" s="658"/>
      <c r="JHB3" s="658"/>
      <c r="JHC3" s="659"/>
      <c r="JHD3" s="657"/>
      <c r="JHE3" s="658"/>
      <c r="JHF3" s="658"/>
      <c r="JHG3" s="658"/>
      <c r="JHH3" s="658"/>
      <c r="JHI3" s="659"/>
      <c r="JHJ3" s="657"/>
      <c r="JHK3" s="658"/>
      <c r="JHL3" s="658"/>
      <c r="JHM3" s="658"/>
      <c r="JHN3" s="658"/>
      <c r="JHO3" s="659"/>
      <c r="JHP3" s="657"/>
      <c r="JHQ3" s="658"/>
      <c r="JHR3" s="658"/>
      <c r="JHS3" s="658"/>
      <c r="JHT3" s="658"/>
      <c r="JHU3" s="659"/>
      <c r="JHV3" s="657"/>
      <c r="JHW3" s="658"/>
      <c r="JHX3" s="658"/>
      <c r="JHY3" s="658"/>
      <c r="JHZ3" s="658"/>
      <c r="JIA3" s="659"/>
      <c r="JIB3" s="657"/>
      <c r="JIC3" s="658"/>
      <c r="JID3" s="658"/>
      <c r="JIE3" s="658"/>
      <c r="JIF3" s="658"/>
      <c r="JIG3" s="659"/>
      <c r="JIH3" s="657"/>
      <c r="JII3" s="658"/>
      <c r="JIJ3" s="658"/>
      <c r="JIK3" s="658"/>
      <c r="JIL3" s="658"/>
      <c r="JIM3" s="659"/>
      <c r="JIN3" s="657"/>
      <c r="JIO3" s="658"/>
      <c r="JIP3" s="658"/>
      <c r="JIQ3" s="658"/>
      <c r="JIR3" s="658"/>
      <c r="JIS3" s="659"/>
      <c r="JIT3" s="657"/>
      <c r="JIU3" s="658"/>
      <c r="JIV3" s="658"/>
      <c r="JIW3" s="658"/>
      <c r="JIX3" s="658"/>
      <c r="JIY3" s="659"/>
      <c r="JIZ3" s="657"/>
      <c r="JJA3" s="658"/>
      <c r="JJB3" s="658"/>
      <c r="JJC3" s="658"/>
      <c r="JJD3" s="658"/>
      <c r="JJE3" s="659"/>
      <c r="JJF3" s="657"/>
      <c r="JJG3" s="658"/>
      <c r="JJH3" s="658"/>
      <c r="JJI3" s="658"/>
      <c r="JJJ3" s="658"/>
      <c r="JJK3" s="659"/>
      <c r="JJL3" s="657"/>
      <c r="JJM3" s="658"/>
      <c r="JJN3" s="658"/>
      <c r="JJO3" s="658"/>
      <c r="JJP3" s="658"/>
      <c r="JJQ3" s="659"/>
      <c r="JJR3" s="657"/>
      <c r="JJS3" s="658"/>
      <c r="JJT3" s="658"/>
      <c r="JJU3" s="658"/>
      <c r="JJV3" s="658"/>
      <c r="JJW3" s="659"/>
      <c r="JJX3" s="657"/>
      <c r="JJY3" s="658"/>
      <c r="JJZ3" s="658"/>
      <c r="JKA3" s="658"/>
      <c r="JKB3" s="658"/>
      <c r="JKC3" s="659"/>
      <c r="JKD3" s="657"/>
      <c r="JKE3" s="658"/>
      <c r="JKF3" s="658"/>
      <c r="JKG3" s="658"/>
      <c r="JKH3" s="658"/>
      <c r="JKI3" s="659"/>
      <c r="JKJ3" s="657"/>
      <c r="JKK3" s="658"/>
      <c r="JKL3" s="658"/>
      <c r="JKM3" s="658"/>
      <c r="JKN3" s="658"/>
      <c r="JKO3" s="659"/>
      <c r="JKP3" s="657"/>
      <c r="JKQ3" s="658"/>
      <c r="JKR3" s="658"/>
      <c r="JKS3" s="658"/>
      <c r="JKT3" s="658"/>
      <c r="JKU3" s="659"/>
      <c r="JKV3" s="657"/>
      <c r="JKW3" s="658"/>
      <c r="JKX3" s="658"/>
      <c r="JKY3" s="658"/>
      <c r="JKZ3" s="658"/>
      <c r="JLA3" s="659"/>
      <c r="JLB3" s="657"/>
      <c r="JLC3" s="658"/>
      <c r="JLD3" s="658"/>
      <c r="JLE3" s="658"/>
      <c r="JLF3" s="658"/>
      <c r="JLG3" s="659"/>
      <c r="JLH3" s="657"/>
      <c r="JLI3" s="658"/>
      <c r="JLJ3" s="658"/>
      <c r="JLK3" s="658"/>
      <c r="JLL3" s="658"/>
      <c r="JLM3" s="659"/>
      <c r="JLN3" s="657"/>
      <c r="JLO3" s="658"/>
      <c r="JLP3" s="658"/>
      <c r="JLQ3" s="658"/>
      <c r="JLR3" s="658"/>
      <c r="JLS3" s="659"/>
      <c r="JLT3" s="657"/>
      <c r="JLU3" s="658"/>
      <c r="JLV3" s="658"/>
      <c r="JLW3" s="658"/>
      <c r="JLX3" s="658"/>
      <c r="JLY3" s="659"/>
      <c r="JLZ3" s="657"/>
      <c r="JMA3" s="658"/>
      <c r="JMB3" s="658"/>
      <c r="JMC3" s="658"/>
      <c r="JMD3" s="658"/>
      <c r="JME3" s="659"/>
      <c r="JMF3" s="657"/>
      <c r="JMG3" s="658"/>
      <c r="JMH3" s="658"/>
      <c r="JMI3" s="658"/>
      <c r="JMJ3" s="658"/>
      <c r="JMK3" s="659"/>
      <c r="JML3" s="657"/>
      <c r="JMM3" s="658"/>
      <c r="JMN3" s="658"/>
      <c r="JMO3" s="658"/>
      <c r="JMP3" s="658"/>
      <c r="JMQ3" s="659"/>
      <c r="JMR3" s="657"/>
      <c r="JMS3" s="658"/>
      <c r="JMT3" s="658"/>
      <c r="JMU3" s="658"/>
      <c r="JMV3" s="658"/>
      <c r="JMW3" s="659"/>
      <c r="JMX3" s="657"/>
      <c r="JMY3" s="658"/>
      <c r="JMZ3" s="658"/>
      <c r="JNA3" s="658"/>
      <c r="JNB3" s="658"/>
      <c r="JNC3" s="659"/>
      <c r="JND3" s="657"/>
      <c r="JNE3" s="658"/>
      <c r="JNF3" s="658"/>
      <c r="JNG3" s="658"/>
      <c r="JNH3" s="658"/>
      <c r="JNI3" s="659"/>
      <c r="JNJ3" s="657"/>
      <c r="JNK3" s="658"/>
      <c r="JNL3" s="658"/>
      <c r="JNM3" s="658"/>
      <c r="JNN3" s="658"/>
      <c r="JNO3" s="659"/>
      <c r="JNP3" s="657"/>
      <c r="JNQ3" s="658"/>
      <c r="JNR3" s="658"/>
      <c r="JNS3" s="658"/>
      <c r="JNT3" s="658"/>
      <c r="JNU3" s="659"/>
      <c r="JNV3" s="657"/>
      <c r="JNW3" s="658"/>
      <c r="JNX3" s="658"/>
      <c r="JNY3" s="658"/>
      <c r="JNZ3" s="658"/>
      <c r="JOA3" s="659"/>
      <c r="JOB3" s="657"/>
      <c r="JOC3" s="658"/>
      <c r="JOD3" s="658"/>
      <c r="JOE3" s="658"/>
      <c r="JOF3" s="658"/>
      <c r="JOG3" s="659"/>
      <c r="JOH3" s="657"/>
      <c r="JOI3" s="658"/>
      <c r="JOJ3" s="658"/>
      <c r="JOK3" s="658"/>
      <c r="JOL3" s="658"/>
      <c r="JOM3" s="659"/>
      <c r="JON3" s="657"/>
      <c r="JOO3" s="658"/>
      <c r="JOP3" s="658"/>
      <c r="JOQ3" s="658"/>
      <c r="JOR3" s="658"/>
      <c r="JOS3" s="659"/>
      <c r="JOT3" s="657"/>
      <c r="JOU3" s="658"/>
      <c r="JOV3" s="658"/>
      <c r="JOW3" s="658"/>
      <c r="JOX3" s="658"/>
      <c r="JOY3" s="659"/>
      <c r="JOZ3" s="657"/>
      <c r="JPA3" s="658"/>
      <c r="JPB3" s="658"/>
      <c r="JPC3" s="658"/>
      <c r="JPD3" s="658"/>
      <c r="JPE3" s="659"/>
      <c r="JPF3" s="657"/>
      <c r="JPG3" s="658"/>
      <c r="JPH3" s="658"/>
      <c r="JPI3" s="658"/>
      <c r="JPJ3" s="658"/>
      <c r="JPK3" s="659"/>
      <c r="JPL3" s="657"/>
      <c r="JPM3" s="658"/>
      <c r="JPN3" s="658"/>
      <c r="JPO3" s="658"/>
      <c r="JPP3" s="658"/>
      <c r="JPQ3" s="659"/>
      <c r="JPR3" s="657"/>
      <c r="JPS3" s="658"/>
      <c r="JPT3" s="658"/>
      <c r="JPU3" s="658"/>
      <c r="JPV3" s="658"/>
      <c r="JPW3" s="659"/>
      <c r="JPX3" s="657"/>
      <c r="JPY3" s="658"/>
      <c r="JPZ3" s="658"/>
      <c r="JQA3" s="658"/>
      <c r="JQB3" s="658"/>
      <c r="JQC3" s="659"/>
      <c r="JQD3" s="657"/>
      <c r="JQE3" s="658"/>
      <c r="JQF3" s="658"/>
      <c r="JQG3" s="658"/>
      <c r="JQH3" s="658"/>
      <c r="JQI3" s="659"/>
      <c r="JQJ3" s="657"/>
      <c r="JQK3" s="658"/>
      <c r="JQL3" s="658"/>
      <c r="JQM3" s="658"/>
      <c r="JQN3" s="658"/>
      <c r="JQO3" s="659"/>
      <c r="JQP3" s="657"/>
      <c r="JQQ3" s="658"/>
      <c r="JQR3" s="658"/>
      <c r="JQS3" s="658"/>
      <c r="JQT3" s="658"/>
      <c r="JQU3" s="659"/>
      <c r="JQV3" s="657"/>
      <c r="JQW3" s="658"/>
      <c r="JQX3" s="658"/>
      <c r="JQY3" s="658"/>
      <c r="JQZ3" s="658"/>
      <c r="JRA3" s="659"/>
      <c r="JRB3" s="657"/>
      <c r="JRC3" s="658"/>
      <c r="JRD3" s="658"/>
      <c r="JRE3" s="658"/>
      <c r="JRF3" s="658"/>
      <c r="JRG3" s="659"/>
      <c r="JRH3" s="657"/>
      <c r="JRI3" s="658"/>
      <c r="JRJ3" s="658"/>
      <c r="JRK3" s="658"/>
      <c r="JRL3" s="658"/>
      <c r="JRM3" s="659"/>
      <c r="JRN3" s="657"/>
      <c r="JRO3" s="658"/>
      <c r="JRP3" s="658"/>
      <c r="JRQ3" s="658"/>
      <c r="JRR3" s="658"/>
      <c r="JRS3" s="659"/>
      <c r="JRT3" s="657"/>
      <c r="JRU3" s="658"/>
      <c r="JRV3" s="658"/>
      <c r="JRW3" s="658"/>
      <c r="JRX3" s="658"/>
      <c r="JRY3" s="659"/>
      <c r="JRZ3" s="657"/>
      <c r="JSA3" s="658"/>
      <c r="JSB3" s="658"/>
      <c r="JSC3" s="658"/>
      <c r="JSD3" s="658"/>
      <c r="JSE3" s="659"/>
      <c r="JSF3" s="657"/>
      <c r="JSG3" s="658"/>
      <c r="JSH3" s="658"/>
      <c r="JSI3" s="658"/>
      <c r="JSJ3" s="658"/>
      <c r="JSK3" s="659"/>
      <c r="JSL3" s="657"/>
      <c r="JSM3" s="658"/>
      <c r="JSN3" s="658"/>
      <c r="JSO3" s="658"/>
      <c r="JSP3" s="658"/>
      <c r="JSQ3" s="659"/>
      <c r="JSR3" s="657"/>
      <c r="JSS3" s="658"/>
      <c r="JST3" s="658"/>
      <c r="JSU3" s="658"/>
      <c r="JSV3" s="658"/>
      <c r="JSW3" s="659"/>
      <c r="JSX3" s="657"/>
      <c r="JSY3" s="658"/>
      <c r="JSZ3" s="658"/>
      <c r="JTA3" s="658"/>
      <c r="JTB3" s="658"/>
      <c r="JTC3" s="659"/>
      <c r="JTD3" s="657"/>
      <c r="JTE3" s="658"/>
      <c r="JTF3" s="658"/>
      <c r="JTG3" s="658"/>
      <c r="JTH3" s="658"/>
      <c r="JTI3" s="659"/>
      <c r="JTJ3" s="657"/>
      <c r="JTK3" s="658"/>
      <c r="JTL3" s="658"/>
      <c r="JTM3" s="658"/>
      <c r="JTN3" s="658"/>
      <c r="JTO3" s="659"/>
      <c r="JTP3" s="657"/>
      <c r="JTQ3" s="658"/>
      <c r="JTR3" s="658"/>
      <c r="JTS3" s="658"/>
      <c r="JTT3" s="658"/>
      <c r="JTU3" s="659"/>
      <c r="JTV3" s="657"/>
      <c r="JTW3" s="658"/>
      <c r="JTX3" s="658"/>
      <c r="JTY3" s="658"/>
      <c r="JTZ3" s="658"/>
      <c r="JUA3" s="659"/>
      <c r="JUB3" s="657"/>
      <c r="JUC3" s="658"/>
      <c r="JUD3" s="658"/>
      <c r="JUE3" s="658"/>
      <c r="JUF3" s="658"/>
      <c r="JUG3" s="659"/>
      <c r="JUH3" s="657"/>
      <c r="JUI3" s="658"/>
      <c r="JUJ3" s="658"/>
      <c r="JUK3" s="658"/>
      <c r="JUL3" s="658"/>
      <c r="JUM3" s="659"/>
      <c r="JUN3" s="657"/>
      <c r="JUO3" s="658"/>
      <c r="JUP3" s="658"/>
      <c r="JUQ3" s="658"/>
      <c r="JUR3" s="658"/>
      <c r="JUS3" s="659"/>
      <c r="JUT3" s="657"/>
      <c r="JUU3" s="658"/>
      <c r="JUV3" s="658"/>
      <c r="JUW3" s="658"/>
      <c r="JUX3" s="658"/>
      <c r="JUY3" s="659"/>
      <c r="JUZ3" s="657"/>
      <c r="JVA3" s="658"/>
      <c r="JVB3" s="658"/>
      <c r="JVC3" s="658"/>
      <c r="JVD3" s="658"/>
      <c r="JVE3" s="659"/>
      <c r="JVF3" s="657"/>
      <c r="JVG3" s="658"/>
      <c r="JVH3" s="658"/>
      <c r="JVI3" s="658"/>
      <c r="JVJ3" s="658"/>
      <c r="JVK3" s="659"/>
      <c r="JVL3" s="657"/>
      <c r="JVM3" s="658"/>
      <c r="JVN3" s="658"/>
      <c r="JVO3" s="658"/>
      <c r="JVP3" s="658"/>
      <c r="JVQ3" s="659"/>
      <c r="JVR3" s="657"/>
      <c r="JVS3" s="658"/>
      <c r="JVT3" s="658"/>
      <c r="JVU3" s="658"/>
      <c r="JVV3" s="658"/>
      <c r="JVW3" s="659"/>
      <c r="JVX3" s="657"/>
      <c r="JVY3" s="658"/>
      <c r="JVZ3" s="658"/>
      <c r="JWA3" s="658"/>
      <c r="JWB3" s="658"/>
      <c r="JWC3" s="659"/>
      <c r="JWD3" s="657"/>
      <c r="JWE3" s="658"/>
      <c r="JWF3" s="658"/>
      <c r="JWG3" s="658"/>
      <c r="JWH3" s="658"/>
      <c r="JWI3" s="659"/>
      <c r="JWJ3" s="657"/>
      <c r="JWK3" s="658"/>
      <c r="JWL3" s="658"/>
      <c r="JWM3" s="658"/>
      <c r="JWN3" s="658"/>
      <c r="JWO3" s="659"/>
      <c r="JWP3" s="657"/>
      <c r="JWQ3" s="658"/>
      <c r="JWR3" s="658"/>
      <c r="JWS3" s="658"/>
      <c r="JWT3" s="658"/>
      <c r="JWU3" s="659"/>
      <c r="JWV3" s="657"/>
      <c r="JWW3" s="658"/>
      <c r="JWX3" s="658"/>
      <c r="JWY3" s="658"/>
      <c r="JWZ3" s="658"/>
      <c r="JXA3" s="659"/>
      <c r="JXB3" s="657"/>
      <c r="JXC3" s="658"/>
      <c r="JXD3" s="658"/>
      <c r="JXE3" s="658"/>
      <c r="JXF3" s="658"/>
      <c r="JXG3" s="659"/>
      <c r="JXH3" s="657"/>
      <c r="JXI3" s="658"/>
      <c r="JXJ3" s="658"/>
      <c r="JXK3" s="658"/>
      <c r="JXL3" s="658"/>
      <c r="JXM3" s="659"/>
      <c r="JXN3" s="657"/>
      <c r="JXO3" s="658"/>
      <c r="JXP3" s="658"/>
      <c r="JXQ3" s="658"/>
      <c r="JXR3" s="658"/>
      <c r="JXS3" s="659"/>
      <c r="JXT3" s="657"/>
      <c r="JXU3" s="658"/>
      <c r="JXV3" s="658"/>
      <c r="JXW3" s="658"/>
      <c r="JXX3" s="658"/>
      <c r="JXY3" s="659"/>
      <c r="JXZ3" s="657"/>
      <c r="JYA3" s="658"/>
      <c r="JYB3" s="658"/>
      <c r="JYC3" s="658"/>
      <c r="JYD3" s="658"/>
      <c r="JYE3" s="659"/>
      <c r="JYF3" s="657"/>
      <c r="JYG3" s="658"/>
      <c r="JYH3" s="658"/>
      <c r="JYI3" s="658"/>
      <c r="JYJ3" s="658"/>
      <c r="JYK3" s="659"/>
      <c r="JYL3" s="657"/>
      <c r="JYM3" s="658"/>
      <c r="JYN3" s="658"/>
      <c r="JYO3" s="658"/>
      <c r="JYP3" s="658"/>
      <c r="JYQ3" s="659"/>
      <c r="JYR3" s="657"/>
      <c r="JYS3" s="658"/>
      <c r="JYT3" s="658"/>
      <c r="JYU3" s="658"/>
      <c r="JYV3" s="658"/>
      <c r="JYW3" s="659"/>
      <c r="JYX3" s="657"/>
      <c r="JYY3" s="658"/>
      <c r="JYZ3" s="658"/>
      <c r="JZA3" s="658"/>
      <c r="JZB3" s="658"/>
      <c r="JZC3" s="659"/>
      <c r="JZD3" s="657"/>
      <c r="JZE3" s="658"/>
      <c r="JZF3" s="658"/>
      <c r="JZG3" s="658"/>
      <c r="JZH3" s="658"/>
      <c r="JZI3" s="659"/>
      <c r="JZJ3" s="657"/>
      <c r="JZK3" s="658"/>
      <c r="JZL3" s="658"/>
      <c r="JZM3" s="658"/>
      <c r="JZN3" s="658"/>
      <c r="JZO3" s="659"/>
      <c r="JZP3" s="657"/>
      <c r="JZQ3" s="658"/>
      <c r="JZR3" s="658"/>
      <c r="JZS3" s="658"/>
      <c r="JZT3" s="658"/>
      <c r="JZU3" s="659"/>
      <c r="JZV3" s="657"/>
      <c r="JZW3" s="658"/>
      <c r="JZX3" s="658"/>
      <c r="JZY3" s="658"/>
      <c r="JZZ3" s="658"/>
      <c r="KAA3" s="659"/>
      <c r="KAB3" s="657"/>
      <c r="KAC3" s="658"/>
      <c r="KAD3" s="658"/>
      <c r="KAE3" s="658"/>
      <c r="KAF3" s="658"/>
      <c r="KAG3" s="659"/>
      <c r="KAH3" s="657"/>
      <c r="KAI3" s="658"/>
      <c r="KAJ3" s="658"/>
      <c r="KAK3" s="658"/>
      <c r="KAL3" s="658"/>
      <c r="KAM3" s="659"/>
      <c r="KAN3" s="657"/>
      <c r="KAO3" s="658"/>
      <c r="KAP3" s="658"/>
      <c r="KAQ3" s="658"/>
      <c r="KAR3" s="658"/>
      <c r="KAS3" s="659"/>
      <c r="KAT3" s="657"/>
      <c r="KAU3" s="658"/>
      <c r="KAV3" s="658"/>
      <c r="KAW3" s="658"/>
      <c r="KAX3" s="658"/>
      <c r="KAY3" s="659"/>
      <c r="KAZ3" s="657"/>
      <c r="KBA3" s="658"/>
      <c r="KBB3" s="658"/>
      <c r="KBC3" s="658"/>
      <c r="KBD3" s="658"/>
      <c r="KBE3" s="659"/>
      <c r="KBF3" s="657"/>
      <c r="KBG3" s="658"/>
      <c r="KBH3" s="658"/>
      <c r="KBI3" s="658"/>
      <c r="KBJ3" s="658"/>
      <c r="KBK3" s="659"/>
      <c r="KBL3" s="657"/>
      <c r="KBM3" s="658"/>
      <c r="KBN3" s="658"/>
      <c r="KBO3" s="658"/>
      <c r="KBP3" s="658"/>
      <c r="KBQ3" s="659"/>
      <c r="KBR3" s="657"/>
      <c r="KBS3" s="658"/>
      <c r="KBT3" s="658"/>
      <c r="KBU3" s="658"/>
      <c r="KBV3" s="658"/>
      <c r="KBW3" s="659"/>
      <c r="KBX3" s="657"/>
      <c r="KBY3" s="658"/>
      <c r="KBZ3" s="658"/>
      <c r="KCA3" s="658"/>
      <c r="KCB3" s="658"/>
      <c r="KCC3" s="659"/>
      <c r="KCD3" s="657"/>
      <c r="KCE3" s="658"/>
      <c r="KCF3" s="658"/>
      <c r="KCG3" s="658"/>
      <c r="KCH3" s="658"/>
      <c r="KCI3" s="659"/>
      <c r="KCJ3" s="657"/>
      <c r="KCK3" s="658"/>
      <c r="KCL3" s="658"/>
      <c r="KCM3" s="658"/>
      <c r="KCN3" s="658"/>
      <c r="KCO3" s="659"/>
      <c r="KCP3" s="657"/>
      <c r="KCQ3" s="658"/>
      <c r="KCR3" s="658"/>
      <c r="KCS3" s="658"/>
      <c r="KCT3" s="658"/>
      <c r="KCU3" s="659"/>
      <c r="KCV3" s="657"/>
      <c r="KCW3" s="658"/>
      <c r="KCX3" s="658"/>
      <c r="KCY3" s="658"/>
      <c r="KCZ3" s="658"/>
      <c r="KDA3" s="659"/>
      <c r="KDB3" s="657"/>
      <c r="KDC3" s="658"/>
      <c r="KDD3" s="658"/>
      <c r="KDE3" s="658"/>
      <c r="KDF3" s="658"/>
      <c r="KDG3" s="659"/>
      <c r="KDH3" s="657"/>
      <c r="KDI3" s="658"/>
      <c r="KDJ3" s="658"/>
      <c r="KDK3" s="658"/>
      <c r="KDL3" s="658"/>
      <c r="KDM3" s="659"/>
      <c r="KDN3" s="657"/>
      <c r="KDO3" s="658"/>
      <c r="KDP3" s="658"/>
      <c r="KDQ3" s="658"/>
      <c r="KDR3" s="658"/>
      <c r="KDS3" s="659"/>
      <c r="KDT3" s="657"/>
      <c r="KDU3" s="658"/>
      <c r="KDV3" s="658"/>
      <c r="KDW3" s="658"/>
      <c r="KDX3" s="658"/>
      <c r="KDY3" s="659"/>
      <c r="KDZ3" s="657"/>
      <c r="KEA3" s="658"/>
      <c r="KEB3" s="658"/>
      <c r="KEC3" s="658"/>
      <c r="KED3" s="658"/>
      <c r="KEE3" s="659"/>
      <c r="KEF3" s="657"/>
      <c r="KEG3" s="658"/>
      <c r="KEH3" s="658"/>
      <c r="KEI3" s="658"/>
      <c r="KEJ3" s="658"/>
      <c r="KEK3" s="659"/>
      <c r="KEL3" s="657"/>
      <c r="KEM3" s="658"/>
      <c r="KEN3" s="658"/>
      <c r="KEO3" s="658"/>
      <c r="KEP3" s="658"/>
      <c r="KEQ3" s="659"/>
      <c r="KER3" s="657"/>
      <c r="KES3" s="658"/>
      <c r="KET3" s="658"/>
      <c r="KEU3" s="658"/>
      <c r="KEV3" s="658"/>
      <c r="KEW3" s="659"/>
      <c r="KEX3" s="657"/>
      <c r="KEY3" s="658"/>
      <c r="KEZ3" s="658"/>
      <c r="KFA3" s="658"/>
      <c r="KFB3" s="658"/>
      <c r="KFC3" s="659"/>
      <c r="KFD3" s="657"/>
      <c r="KFE3" s="658"/>
      <c r="KFF3" s="658"/>
      <c r="KFG3" s="658"/>
      <c r="KFH3" s="658"/>
      <c r="KFI3" s="659"/>
      <c r="KFJ3" s="657"/>
      <c r="KFK3" s="658"/>
      <c r="KFL3" s="658"/>
      <c r="KFM3" s="658"/>
      <c r="KFN3" s="658"/>
      <c r="KFO3" s="659"/>
      <c r="KFP3" s="657"/>
      <c r="KFQ3" s="658"/>
      <c r="KFR3" s="658"/>
      <c r="KFS3" s="658"/>
      <c r="KFT3" s="658"/>
      <c r="KFU3" s="659"/>
      <c r="KFV3" s="657"/>
      <c r="KFW3" s="658"/>
      <c r="KFX3" s="658"/>
      <c r="KFY3" s="658"/>
      <c r="KFZ3" s="658"/>
      <c r="KGA3" s="659"/>
      <c r="KGB3" s="657"/>
      <c r="KGC3" s="658"/>
      <c r="KGD3" s="658"/>
      <c r="KGE3" s="658"/>
      <c r="KGF3" s="658"/>
      <c r="KGG3" s="659"/>
      <c r="KGH3" s="657"/>
      <c r="KGI3" s="658"/>
      <c r="KGJ3" s="658"/>
      <c r="KGK3" s="658"/>
      <c r="KGL3" s="658"/>
      <c r="KGM3" s="659"/>
      <c r="KGN3" s="657"/>
      <c r="KGO3" s="658"/>
      <c r="KGP3" s="658"/>
      <c r="KGQ3" s="658"/>
      <c r="KGR3" s="658"/>
      <c r="KGS3" s="659"/>
      <c r="KGT3" s="657"/>
      <c r="KGU3" s="658"/>
      <c r="KGV3" s="658"/>
      <c r="KGW3" s="658"/>
      <c r="KGX3" s="658"/>
      <c r="KGY3" s="659"/>
      <c r="KGZ3" s="657"/>
      <c r="KHA3" s="658"/>
      <c r="KHB3" s="658"/>
      <c r="KHC3" s="658"/>
      <c r="KHD3" s="658"/>
      <c r="KHE3" s="659"/>
      <c r="KHF3" s="657"/>
      <c r="KHG3" s="658"/>
      <c r="KHH3" s="658"/>
      <c r="KHI3" s="658"/>
      <c r="KHJ3" s="658"/>
      <c r="KHK3" s="659"/>
      <c r="KHL3" s="657"/>
      <c r="KHM3" s="658"/>
      <c r="KHN3" s="658"/>
      <c r="KHO3" s="658"/>
      <c r="KHP3" s="658"/>
      <c r="KHQ3" s="659"/>
      <c r="KHR3" s="657"/>
      <c r="KHS3" s="658"/>
      <c r="KHT3" s="658"/>
      <c r="KHU3" s="658"/>
      <c r="KHV3" s="658"/>
      <c r="KHW3" s="659"/>
      <c r="KHX3" s="657"/>
      <c r="KHY3" s="658"/>
      <c r="KHZ3" s="658"/>
      <c r="KIA3" s="658"/>
      <c r="KIB3" s="658"/>
      <c r="KIC3" s="659"/>
      <c r="KID3" s="657"/>
      <c r="KIE3" s="658"/>
      <c r="KIF3" s="658"/>
      <c r="KIG3" s="658"/>
      <c r="KIH3" s="658"/>
      <c r="KII3" s="659"/>
      <c r="KIJ3" s="657"/>
      <c r="KIK3" s="658"/>
      <c r="KIL3" s="658"/>
      <c r="KIM3" s="658"/>
      <c r="KIN3" s="658"/>
      <c r="KIO3" s="659"/>
      <c r="KIP3" s="657"/>
      <c r="KIQ3" s="658"/>
      <c r="KIR3" s="658"/>
      <c r="KIS3" s="658"/>
      <c r="KIT3" s="658"/>
      <c r="KIU3" s="659"/>
      <c r="KIV3" s="657"/>
      <c r="KIW3" s="658"/>
      <c r="KIX3" s="658"/>
      <c r="KIY3" s="658"/>
      <c r="KIZ3" s="658"/>
      <c r="KJA3" s="659"/>
      <c r="KJB3" s="657"/>
      <c r="KJC3" s="658"/>
      <c r="KJD3" s="658"/>
      <c r="KJE3" s="658"/>
      <c r="KJF3" s="658"/>
      <c r="KJG3" s="659"/>
      <c r="KJH3" s="657"/>
      <c r="KJI3" s="658"/>
      <c r="KJJ3" s="658"/>
      <c r="KJK3" s="658"/>
      <c r="KJL3" s="658"/>
      <c r="KJM3" s="659"/>
      <c r="KJN3" s="657"/>
      <c r="KJO3" s="658"/>
      <c r="KJP3" s="658"/>
      <c r="KJQ3" s="658"/>
      <c r="KJR3" s="658"/>
      <c r="KJS3" s="659"/>
      <c r="KJT3" s="657"/>
      <c r="KJU3" s="658"/>
      <c r="KJV3" s="658"/>
      <c r="KJW3" s="658"/>
      <c r="KJX3" s="658"/>
      <c r="KJY3" s="659"/>
      <c r="KJZ3" s="657"/>
      <c r="KKA3" s="658"/>
      <c r="KKB3" s="658"/>
      <c r="KKC3" s="658"/>
      <c r="KKD3" s="658"/>
      <c r="KKE3" s="659"/>
      <c r="KKF3" s="657"/>
      <c r="KKG3" s="658"/>
      <c r="KKH3" s="658"/>
      <c r="KKI3" s="658"/>
      <c r="KKJ3" s="658"/>
      <c r="KKK3" s="659"/>
      <c r="KKL3" s="657"/>
      <c r="KKM3" s="658"/>
      <c r="KKN3" s="658"/>
      <c r="KKO3" s="658"/>
      <c r="KKP3" s="658"/>
      <c r="KKQ3" s="659"/>
      <c r="KKR3" s="657"/>
      <c r="KKS3" s="658"/>
      <c r="KKT3" s="658"/>
      <c r="KKU3" s="658"/>
      <c r="KKV3" s="658"/>
      <c r="KKW3" s="659"/>
      <c r="KKX3" s="657"/>
      <c r="KKY3" s="658"/>
      <c r="KKZ3" s="658"/>
      <c r="KLA3" s="658"/>
      <c r="KLB3" s="658"/>
      <c r="KLC3" s="659"/>
      <c r="KLD3" s="657"/>
      <c r="KLE3" s="658"/>
      <c r="KLF3" s="658"/>
      <c r="KLG3" s="658"/>
      <c r="KLH3" s="658"/>
      <c r="KLI3" s="659"/>
      <c r="KLJ3" s="657"/>
      <c r="KLK3" s="658"/>
      <c r="KLL3" s="658"/>
      <c r="KLM3" s="658"/>
      <c r="KLN3" s="658"/>
      <c r="KLO3" s="659"/>
      <c r="KLP3" s="657"/>
      <c r="KLQ3" s="658"/>
      <c r="KLR3" s="658"/>
      <c r="KLS3" s="658"/>
      <c r="KLT3" s="658"/>
      <c r="KLU3" s="659"/>
      <c r="KLV3" s="657"/>
      <c r="KLW3" s="658"/>
      <c r="KLX3" s="658"/>
      <c r="KLY3" s="658"/>
      <c r="KLZ3" s="658"/>
      <c r="KMA3" s="659"/>
      <c r="KMB3" s="657"/>
      <c r="KMC3" s="658"/>
      <c r="KMD3" s="658"/>
      <c r="KME3" s="658"/>
      <c r="KMF3" s="658"/>
      <c r="KMG3" s="659"/>
      <c r="KMH3" s="657"/>
      <c r="KMI3" s="658"/>
      <c r="KMJ3" s="658"/>
      <c r="KMK3" s="658"/>
      <c r="KML3" s="658"/>
      <c r="KMM3" s="659"/>
      <c r="KMN3" s="657"/>
      <c r="KMO3" s="658"/>
      <c r="KMP3" s="658"/>
      <c r="KMQ3" s="658"/>
      <c r="KMR3" s="658"/>
      <c r="KMS3" s="659"/>
      <c r="KMT3" s="657"/>
      <c r="KMU3" s="658"/>
      <c r="KMV3" s="658"/>
      <c r="KMW3" s="658"/>
      <c r="KMX3" s="658"/>
      <c r="KMY3" s="659"/>
      <c r="KMZ3" s="657"/>
      <c r="KNA3" s="658"/>
      <c r="KNB3" s="658"/>
      <c r="KNC3" s="658"/>
      <c r="KND3" s="658"/>
      <c r="KNE3" s="659"/>
      <c r="KNF3" s="657"/>
      <c r="KNG3" s="658"/>
      <c r="KNH3" s="658"/>
      <c r="KNI3" s="658"/>
      <c r="KNJ3" s="658"/>
      <c r="KNK3" s="659"/>
      <c r="KNL3" s="657"/>
      <c r="KNM3" s="658"/>
      <c r="KNN3" s="658"/>
      <c r="KNO3" s="658"/>
      <c r="KNP3" s="658"/>
      <c r="KNQ3" s="659"/>
      <c r="KNR3" s="657"/>
      <c r="KNS3" s="658"/>
      <c r="KNT3" s="658"/>
      <c r="KNU3" s="658"/>
      <c r="KNV3" s="658"/>
      <c r="KNW3" s="659"/>
      <c r="KNX3" s="657"/>
      <c r="KNY3" s="658"/>
      <c r="KNZ3" s="658"/>
      <c r="KOA3" s="658"/>
      <c r="KOB3" s="658"/>
      <c r="KOC3" s="659"/>
      <c r="KOD3" s="657"/>
      <c r="KOE3" s="658"/>
      <c r="KOF3" s="658"/>
      <c r="KOG3" s="658"/>
      <c r="KOH3" s="658"/>
      <c r="KOI3" s="659"/>
      <c r="KOJ3" s="657"/>
      <c r="KOK3" s="658"/>
      <c r="KOL3" s="658"/>
      <c r="KOM3" s="658"/>
      <c r="KON3" s="658"/>
      <c r="KOO3" s="659"/>
      <c r="KOP3" s="657"/>
      <c r="KOQ3" s="658"/>
      <c r="KOR3" s="658"/>
      <c r="KOS3" s="658"/>
      <c r="KOT3" s="658"/>
      <c r="KOU3" s="659"/>
      <c r="KOV3" s="657"/>
      <c r="KOW3" s="658"/>
      <c r="KOX3" s="658"/>
      <c r="KOY3" s="658"/>
      <c r="KOZ3" s="658"/>
      <c r="KPA3" s="659"/>
      <c r="KPB3" s="657"/>
      <c r="KPC3" s="658"/>
      <c r="KPD3" s="658"/>
      <c r="KPE3" s="658"/>
      <c r="KPF3" s="658"/>
      <c r="KPG3" s="659"/>
      <c r="KPH3" s="657"/>
      <c r="KPI3" s="658"/>
      <c r="KPJ3" s="658"/>
      <c r="KPK3" s="658"/>
      <c r="KPL3" s="658"/>
      <c r="KPM3" s="659"/>
      <c r="KPN3" s="657"/>
      <c r="KPO3" s="658"/>
      <c r="KPP3" s="658"/>
      <c r="KPQ3" s="658"/>
      <c r="KPR3" s="658"/>
      <c r="KPS3" s="659"/>
      <c r="KPT3" s="657"/>
      <c r="KPU3" s="658"/>
      <c r="KPV3" s="658"/>
      <c r="KPW3" s="658"/>
      <c r="KPX3" s="658"/>
      <c r="KPY3" s="659"/>
      <c r="KPZ3" s="657"/>
      <c r="KQA3" s="658"/>
      <c r="KQB3" s="658"/>
      <c r="KQC3" s="658"/>
      <c r="KQD3" s="658"/>
      <c r="KQE3" s="659"/>
      <c r="KQF3" s="657"/>
      <c r="KQG3" s="658"/>
      <c r="KQH3" s="658"/>
      <c r="KQI3" s="658"/>
      <c r="KQJ3" s="658"/>
      <c r="KQK3" s="659"/>
      <c r="KQL3" s="657"/>
      <c r="KQM3" s="658"/>
      <c r="KQN3" s="658"/>
      <c r="KQO3" s="658"/>
      <c r="KQP3" s="658"/>
      <c r="KQQ3" s="659"/>
      <c r="KQR3" s="657"/>
      <c r="KQS3" s="658"/>
      <c r="KQT3" s="658"/>
      <c r="KQU3" s="658"/>
      <c r="KQV3" s="658"/>
      <c r="KQW3" s="659"/>
      <c r="KQX3" s="657"/>
      <c r="KQY3" s="658"/>
      <c r="KQZ3" s="658"/>
      <c r="KRA3" s="658"/>
      <c r="KRB3" s="658"/>
      <c r="KRC3" s="659"/>
      <c r="KRD3" s="657"/>
      <c r="KRE3" s="658"/>
      <c r="KRF3" s="658"/>
      <c r="KRG3" s="658"/>
      <c r="KRH3" s="658"/>
      <c r="KRI3" s="659"/>
      <c r="KRJ3" s="657"/>
      <c r="KRK3" s="658"/>
      <c r="KRL3" s="658"/>
      <c r="KRM3" s="658"/>
      <c r="KRN3" s="658"/>
      <c r="KRO3" s="659"/>
      <c r="KRP3" s="657"/>
      <c r="KRQ3" s="658"/>
      <c r="KRR3" s="658"/>
      <c r="KRS3" s="658"/>
      <c r="KRT3" s="658"/>
      <c r="KRU3" s="659"/>
      <c r="KRV3" s="657"/>
      <c r="KRW3" s="658"/>
      <c r="KRX3" s="658"/>
      <c r="KRY3" s="658"/>
      <c r="KRZ3" s="658"/>
      <c r="KSA3" s="659"/>
      <c r="KSB3" s="657"/>
      <c r="KSC3" s="658"/>
      <c r="KSD3" s="658"/>
      <c r="KSE3" s="658"/>
      <c r="KSF3" s="658"/>
      <c r="KSG3" s="659"/>
      <c r="KSH3" s="657"/>
      <c r="KSI3" s="658"/>
      <c r="KSJ3" s="658"/>
      <c r="KSK3" s="658"/>
      <c r="KSL3" s="658"/>
      <c r="KSM3" s="659"/>
      <c r="KSN3" s="657"/>
      <c r="KSO3" s="658"/>
      <c r="KSP3" s="658"/>
      <c r="KSQ3" s="658"/>
      <c r="KSR3" s="658"/>
      <c r="KSS3" s="659"/>
      <c r="KST3" s="657"/>
      <c r="KSU3" s="658"/>
      <c r="KSV3" s="658"/>
      <c r="KSW3" s="658"/>
      <c r="KSX3" s="658"/>
      <c r="KSY3" s="659"/>
      <c r="KSZ3" s="657"/>
      <c r="KTA3" s="658"/>
      <c r="KTB3" s="658"/>
      <c r="KTC3" s="658"/>
      <c r="KTD3" s="658"/>
      <c r="KTE3" s="659"/>
      <c r="KTF3" s="657"/>
      <c r="KTG3" s="658"/>
      <c r="KTH3" s="658"/>
      <c r="KTI3" s="658"/>
      <c r="KTJ3" s="658"/>
      <c r="KTK3" s="659"/>
      <c r="KTL3" s="657"/>
      <c r="KTM3" s="658"/>
      <c r="KTN3" s="658"/>
      <c r="KTO3" s="658"/>
      <c r="KTP3" s="658"/>
      <c r="KTQ3" s="659"/>
      <c r="KTR3" s="657"/>
      <c r="KTS3" s="658"/>
      <c r="KTT3" s="658"/>
      <c r="KTU3" s="658"/>
      <c r="KTV3" s="658"/>
      <c r="KTW3" s="659"/>
      <c r="KTX3" s="657"/>
      <c r="KTY3" s="658"/>
      <c r="KTZ3" s="658"/>
      <c r="KUA3" s="658"/>
      <c r="KUB3" s="658"/>
      <c r="KUC3" s="659"/>
      <c r="KUD3" s="657"/>
      <c r="KUE3" s="658"/>
      <c r="KUF3" s="658"/>
      <c r="KUG3" s="658"/>
      <c r="KUH3" s="658"/>
      <c r="KUI3" s="659"/>
      <c r="KUJ3" s="657"/>
      <c r="KUK3" s="658"/>
      <c r="KUL3" s="658"/>
      <c r="KUM3" s="658"/>
      <c r="KUN3" s="658"/>
      <c r="KUO3" s="659"/>
      <c r="KUP3" s="657"/>
      <c r="KUQ3" s="658"/>
      <c r="KUR3" s="658"/>
      <c r="KUS3" s="658"/>
      <c r="KUT3" s="658"/>
      <c r="KUU3" s="659"/>
      <c r="KUV3" s="657"/>
      <c r="KUW3" s="658"/>
      <c r="KUX3" s="658"/>
      <c r="KUY3" s="658"/>
      <c r="KUZ3" s="658"/>
      <c r="KVA3" s="659"/>
      <c r="KVB3" s="657"/>
      <c r="KVC3" s="658"/>
      <c r="KVD3" s="658"/>
      <c r="KVE3" s="658"/>
      <c r="KVF3" s="658"/>
      <c r="KVG3" s="659"/>
      <c r="KVH3" s="657"/>
      <c r="KVI3" s="658"/>
      <c r="KVJ3" s="658"/>
      <c r="KVK3" s="658"/>
      <c r="KVL3" s="658"/>
      <c r="KVM3" s="659"/>
      <c r="KVN3" s="657"/>
      <c r="KVO3" s="658"/>
      <c r="KVP3" s="658"/>
      <c r="KVQ3" s="658"/>
      <c r="KVR3" s="658"/>
      <c r="KVS3" s="659"/>
      <c r="KVT3" s="657"/>
      <c r="KVU3" s="658"/>
      <c r="KVV3" s="658"/>
      <c r="KVW3" s="658"/>
      <c r="KVX3" s="658"/>
      <c r="KVY3" s="659"/>
      <c r="KVZ3" s="657"/>
      <c r="KWA3" s="658"/>
      <c r="KWB3" s="658"/>
      <c r="KWC3" s="658"/>
      <c r="KWD3" s="658"/>
      <c r="KWE3" s="659"/>
      <c r="KWF3" s="657"/>
      <c r="KWG3" s="658"/>
      <c r="KWH3" s="658"/>
      <c r="KWI3" s="658"/>
      <c r="KWJ3" s="658"/>
      <c r="KWK3" s="659"/>
      <c r="KWL3" s="657"/>
      <c r="KWM3" s="658"/>
      <c r="KWN3" s="658"/>
      <c r="KWO3" s="658"/>
      <c r="KWP3" s="658"/>
      <c r="KWQ3" s="659"/>
      <c r="KWR3" s="657"/>
      <c r="KWS3" s="658"/>
      <c r="KWT3" s="658"/>
      <c r="KWU3" s="658"/>
      <c r="KWV3" s="658"/>
      <c r="KWW3" s="659"/>
      <c r="KWX3" s="657"/>
      <c r="KWY3" s="658"/>
      <c r="KWZ3" s="658"/>
      <c r="KXA3" s="658"/>
      <c r="KXB3" s="658"/>
      <c r="KXC3" s="659"/>
      <c r="KXD3" s="657"/>
      <c r="KXE3" s="658"/>
      <c r="KXF3" s="658"/>
      <c r="KXG3" s="658"/>
      <c r="KXH3" s="658"/>
      <c r="KXI3" s="659"/>
      <c r="KXJ3" s="657"/>
      <c r="KXK3" s="658"/>
      <c r="KXL3" s="658"/>
      <c r="KXM3" s="658"/>
      <c r="KXN3" s="658"/>
      <c r="KXO3" s="659"/>
      <c r="KXP3" s="657"/>
      <c r="KXQ3" s="658"/>
      <c r="KXR3" s="658"/>
      <c r="KXS3" s="658"/>
      <c r="KXT3" s="658"/>
      <c r="KXU3" s="659"/>
      <c r="KXV3" s="657"/>
      <c r="KXW3" s="658"/>
      <c r="KXX3" s="658"/>
      <c r="KXY3" s="658"/>
      <c r="KXZ3" s="658"/>
      <c r="KYA3" s="659"/>
      <c r="KYB3" s="657"/>
      <c r="KYC3" s="658"/>
      <c r="KYD3" s="658"/>
      <c r="KYE3" s="658"/>
      <c r="KYF3" s="658"/>
      <c r="KYG3" s="659"/>
      <c r="KYH3" s="657"/>
      <c r="KYI3" s="658"/>
      <c r="KYJ3" s="658"/>
      <c r="KYK3" s="658"/>
      <c r="KYL3" s="658"/>
      <c r="KYM3" s="659"/>
      <c r="KYN3" s="657"/>
      <c r="KYO3" s="658"/>
      <c r="KYP3" s="658"/>
      <c r="KYQ3" s="658"/>
      <c r="KYR3" s="658"/>
      <c r="KYS3" s="659"/>
      <c r="KYT3" s="657"/>
      <c r="KYU3" s="658"/>
      <c r="KYV3" s="658"/>
      <c r="KYW3" s="658"/>
      <c r="KYX3" s="658"/>
      <c r="KYY3" s="659"/>
      <c r="KYZ3" s="657"/>
      <c r="KZA3" s="658"/>
      <c r="KZB3" s="658"/>
      <c r="KZC3" s="658"/>
      <c r="KZD3" s="658"/>
      <c r="KZE3" s="659"/>
      <c r="KZF3" s="657"/>
      <c r="KZG3" s="658"/>
      <c r="KZH3" s="658"/>
      <c r="KZI3" s="658"/>
      <c r="KZJ3" s="658"/>
      <c r="KZK3" s="659"/>
      <c r="KZL3" s="657"/>
      <c r="KZM3" s="658"/>
      <c r="KZN3" s="658"/>
      <c r="KZO3" s="658"/>
      <c r="KZP3" s="658"/>
      <c r="KZQ3" s="659"/>
      <c r="KZR3" s="657"/>
      <c r="KZS3" s="658"/>
      <c r="KZT3" s="658"/>
      <c r="KZU3" s="658"/>
      <c r="KZV3" s="658"/>
      <c r="KZW3" s="659"/>
      <c r="KZX3" s="657"/>
      <c r="KZY3" s="658"/>
      <c r="KZZ3" s="658"/>
      <c r="LAA3" s="658"/>
      <c r="LAB3" s="658"/>
      <c r="LAC3" s="659"/>
      <c r="LAD3" s="657"/>
      <c r="LAE3" s="658"/>
      <c r="LAF3" s="658"/>
      <c r="LAG3" s="658"/>
      <c r="LAH3" s="658"/>
      <c r="LAI3" s="659"/>
      <c r="LAJ3" s="657"/>
      <c r="LAK3" s="658"/>
      <c r="LAL3" s="658"/>
      <c r="LAM3" s="658"/>
      <c r="LAN3" s="658"/>
      <c r="LAO3" s="659"/>
      <c r="LAP3" s="657"/>
      <c r="LAQ3" s="658"/>
      <c r="LAR3" s="658"/>
      <c r="LAS3" s="658"/>
      <c r="LAT3" s="658"/>
      <c r="LAU3" s="659"/>
      <c r="LAV3" s="657"/>
      <c r="LAW3" s="658"/>
      <c r="LAX3" s="658"/>
      <c r="LAY3" s="658"/>
      <c r="LAZ3" s="658"/>
      <c r="LBA3" s="659"/>
      <c r="LBB3" s="657"/>
      <c r="LBC3" s="658"/>
      <c r="LBD3" s="658"/>
      <c r="LBE3" s="658"/>
      <c r="LBF3" s="658"/>
      <c r="LBG3" s="659"/>
      <c r="LBH3" s="657"/>
      <c r="LBI3" s="658"/>
      <c r="LBJ3" s="658"/>
      <c r="LBK3" s="658"/>
      <c r="LBL3" s="658"/>
      <c r="LBM3" s="659"/>
      <c r="LBN3" s="657"/>
      <c r="LBO3" s="658"/>
      <c r="LBP3" s="658"/>
      <c r="LBQ3" s="658"/>
      <c r="LBR3" s="658"/>
      <c r="LBS3" s="659"/>
      <c r="LBT3" s="657"/>
      <c r="LBU3" s="658"/>
      <c r="LBV3" s="658"/>
      <c r="LBW3" s="658"/>
      <c r="LBX3" s="658"/>
      <c r="LBY3" s="659"/>
      <c r="LBZ3" s="657"/>
      <c r="LCA3" s="658"/>
      <c r="LCB3" s="658"/>
      <c r="LCC3" s="658"/>
      <c r="LCD3" s="658"/>
      <c r="LCE3" s="659"/>
      <c r="LCF3" s="657"/>
      <c r="LCG3" s="658"/>
      <c r="LCH3" s="658"/>
      <c r="LCI3" s="658"/>
      <c r="LCJ3" s="658"/>
      <c r="LCK3" s="659"/>
      <c r="LCL3" s="657"/>
      <c r="LCM3" s="658"/>
      <c r="LCN3" s="658"/>
      <c r="LCO3" s="658"/>
      <c r="LCP3" s="658"/>
      <c r="LCQ3" s="659"/>
      <c r="LCR3" s="657"/>
      <c r="LCS3" s="658"/>
      <c r="LCT3" s="658"/>
      <c r="LCU3" s="658"/>
      <c r="LCV3" s="658"/>
      <c r="LCW3" s="659"/>
      <c r="LCX3" s="657"/>
      <c r="LCY3" s="658"/>
      <c r="LCZ3" s="658"/>
      <c r="LDA3" s="658"/>
      <c r="LDB3" s="658"/>
      <c r="LDC3" s="659"/>
      <c r="LDD3" s="657"/>
      <c r="LDE3" s="658"/>
      <c r="LDF3" s="658"/>
      <c r="LDG3" s="658"/>
      <c r="LDH3" s="658"/>
      <c r="LDI3" s="659"/>
      <c r="LDJ3" s="657"/>
      <c r="LDK3" s="658"/>
      <c r="LDL3" s="658"/>
      <c r="LDM3" s="658"/>
      <c r="LDN3" s="658"/>
      <c r="LDO3" s="659"/>
      <c r="LDP3" s="657"/>
      <c r="LDQ3" s="658"/>
      <c r="LDR3" s="658"/>
      <c r="LDS3" s="658"/>
      <c r="LDT3" s="658"/>
      <c r="LDU3" s="659"/>
      <c r="LDV3" s="657"/>
      <c r="LDW3" s="658"/>
      <c r="LDX3" s="658"/>
      <c r="LDY3" s="658"/>
      <c r="LDZ3" s="658"/>
      <c r="LEA3" s="659"/>
      <c r="LEB3" s="657"/>
      <c r="LEC3" s="658"/>
      <c r="LED3" s="658"/>
      <c r="LEE3" s="658"/>
      <c r="LEF3" s="658"/>
      <c r="LEG3" s="659"/>
      <c r="LEH3" s="657"/>
      <c r="LEI3" s="658"/>
      <c r="LEJ3" s="658"/>
      <c r="LEK3" s="658"/>
      <c r="LEL3" s="658"/>
      <c r="LEM3" s="659"/>
      <c r="LEN3" s="657"/>
      <c r="LEO3" s="658"/>
      <c r="LEP3" s="658"/>
      <c r="LEQ3" s="658"/>
      <c r="LER3" s="658"/>
      <c r="LES3" s="659"/>
      <c r="LET3" s="657"/>
      <c r="LEU3" s="658"/>
      <c r="LEV3" s="658"/>
      <c r="LEW3" s="658"/>
      <c r="LEX3" s="658"/>
      <c r="LEY3" s="659"/>
      <c r="LEZ3" s="657"/>
      <c r="LFA3" s="658"/>
      <c r="LFB3" s="658"/>
      <c r="LFC3" s="658"/>
      <c r="LFD3" s="658"/>
      <c r="LFE3" s="659"/>
      <c r="LFF3" s="657"/>
      <c r="LFG3" s="658"/>
      <c r="LFH3" s="658"/>
      <c r="LFI3" s="658"/>
      <c r="LFJ3" s="658"/>
      <c r="LFK3" s="659"/>
      <c r="LFL3" s="657"/>
      <c r="LFM3" s="658"/>
      <c r="LFN3" s="658"/>
      <c r="LFO3" s="658"/>
      <c r="LFP3" s="658"/>
      <c r="LFQ3" s="659"/>
      <c r="LFR3" s="657"/>
      <c r="LFS3" s="658"/>
      <c r="LFT3" s="658"/>
      <c r="LFU3" s="658"/>
      <c r="LFV3" s="658"/>
      <c r="LFW3" s="659"/>
      <c r="LFX3" s="657"/>
      <c r="LFY3" s="658"/>
      <c r="LFZ3" s="658"/>
      <c r="LGA3" s="658"/>
      <c r="LGB3" s="658"/>
      <c r="LGC3" s="659"/>
      <c r="LGD3" s="657"/>
      <c r="LGE3" s="658"/>
      <c r="LGF3" s="658"/>
      <c r="LGG3" s="658"/>
      <c r="LGH3" s="658"/>
      <c r="LGI3" s="659"/>
      <c r="LGJ3" s="657"/>
      <c r="LGK3" s="658"/>
      <c r="LGL3" s="658"/>
      <c r="LGM3" s="658"/>
      <c r="LGN3" s="658"/>
      <c r="LGO3" s="659"/>
      <c r="LGP3" s="657"/>
      <c r="LGQ3" s="658"/>
      <c r="LGR3" s="658"/>
      <c r="LGS3" s="658"/>
      <c r="LGT3" s="658"/>
      <c r="LGU3" s="659"/>
      <c r="LGV3" s="657"/>
      <c r="LGW3" s="658"/>
      <c r="LGX3" s="658"/>
      <c r="LGY3" s="658"/>
      <c r="LGZ3" s="658"/>
      <c r="LHA3" s="659"/>
      <c r="LHB3" s="657"/>
      <c r="LHC3" s="658"/>
      <c r="LHD3" s="658"/>
      <c r="LHE3" s="658"/>
      <c r="LHF3" s="658"/>
      <c r="LHG3" s="659"/>
      <c r="LHH3" s="657"/>
      <c r="LHI3" s="658"/>
      <c r="LHJ3" s="658"/>
      <c r="LHK3" s="658"/>
      <c r="LHL3" s="658"/>
      <c r="LHM3" s="659"/>
      <c r="LHN3" s="657"/>
      <c r="LHO3" s="658"/>
      <c r="LHP3" s="658"/>
      <c r="LHQ3" s="658"/>
      <c r="LHR3" s="658"/>
      <c r="LHS3" s="659"/>
      <c r="LHT3" s="657"/>
      <c r="LHU3" s="658"/>
      <c r="LHV3" s="658"/>
      <c r="LHW3" s="658"/>
      <c r="LHX3" s="658"/>
      <c r="LHY3" s="659"/>
      <c r="LHZ3" s="657"/>
      <c r="LIA3" s="658"/>
      <c r="LIB3" s="658"/>
      <c r="LIC3" s="658"/>
      <c r="LID3" s="658"/>
      <c r="LIE3" s="659"/>
      <c r="LIF3" s="657"/>
      <c r="LIG3" s="658"/>
      <c r="LIH3" s="658"/>
      <c r="LII3" s="658"/>
      <c r="LIJ3" s="658"/>
      <c r="LIK3" s="659"/>
      <c r="LIL3" s="657"/>
      <c r="LIM3" s="658"/>
      <c r="LIN3" s="658"/>
      <c r="LIO3" s="658"/>
      <c r="LIP3" s="658"/>
      <c r="LIQ3" s="659"/>
      <c r="LIR3" s="657"/>
      <c r="LIS3" s="658"/>
      <c r="LIT3" s="658"/>
      <c r="LIU3" s="658"/>
      <c r="LIV3" s="658"/>
      <c r="LIW3" s="659"/>
      <c r="LIX3" s="657"/>
      <c r="LIY3" s="658"/>
      <c r="LIZ3" s="658"/>
      <c r="LJA3" s="658"/>
      <c r="LJB3" s="658"/>
      <c r="LJC3" s="659"/>
      <c r="LJD3" s="657"/>
      <c r="LJE3" s="658"/>
      <c r="LJF3" s="658"/>
      <c r="LJG3" s="658"/>
      <c r="LJH3" s="658"/>
      <c r="LJI3" s="659"/>
      <c r="LJJ3" s="657"/>
      <c r="LJK3" s="658"/>
      <c r="LJL3" s="658"/>
      <c r="LJM3" s="658"/>
      <c r="LJN3" s="658"/>
      <c r="LJO3" s="659"/>
      <c r="LJP3" s="657"/>
      <c r="LJQ3" s="658"/>
      <c r="LJR3" s="658"/>
      <c r="LJS3" s="658"/>
      <c r="LJT3" s="658"/>
      <c r="LJU3" s="659"/>
      <c r="LJV3" s="657"/>
      <c r="LJW3" s="658"/>
      <c r="LJX3" s="658"/>
      <c r="LJY3" s="658"/>
      <c r="LJZ3" s="658"/>
      <c r="LKA3" s="659"/>
      <c r="LKB3" s="657"/>
      <c r="LKC3" s="658"/>
      <c r="LKD3" s="658"/>
      <c r="LKE3" s="658"/>
      <c r="LKF3" s="658"/>
      <c r="LKG3" s="659"/>
      <c r="LKH3" s="657"/>
      <c r="LKI3" s="658"/>
      <c r="LKJ3" s="658"/>
      <c r="LKK3" s="658"/>
      <c r="LKL3" s="658"/>
      <c r="LKM3" s="659"/>
      <c r="LKN3" s="657"/>
      <c r="LKO3" s="658"/>
      <c r="LKP3" s="658"/>
      <c r="LKQ3" s="658"/>
      <c r="LKR3" s="658"/>
      <c r="LKS3" s="659"/>
      <c r="LKT3" s="657"/>
      <c r="LKU3" s="658"/>
      <c r="LKV3" s="658"/>
      <c r="LKW3" s="658"/>
      <c r="LKX3" s="658"/>
      <c r="LKY3" s="659"/>
      <c r="LKZ3" s="657"/>
      <c r="LLA3" s="658"/>
      <c r="LLB3" s="658"/>
      <c r="LLC3" s="658"/>
      <c r="LLD3" s="658"/>
      <c r="LLE3" s="659"/>
      <c r="LLF3" s="657"/>
      <c r="LLG3" s="658"/>
      <c r="LLH3" s="658"/>
      <c r="LLI3" s="658"/>
      <c r="LLJ3" s="658"/>
      <c r="LLK3" s="659"/>
      <c r="LLL3" s="657"/>
      <c r="LLM3" s="658"/>
      <c r="LLN3" s="658"/>
      <c r="LLO3" s="658"/>
      <c r="LLP3" s="658"/>
      <c r="LLQ3" s="659"/>
      <c r="LLR3" s="657"/>
      <c r="LLS3" s="658"/>
      <c r="LLT3" s="658"/>
      <c r="LLU3" s="658"/>
      <c r="LLV3" s="658"/>
      <c r="LLW3" s="659"/>
      <c r="LLX3" s="657"/>
      <c r="LLY3" s="658"/>
      <c r="LLZ3" s="658"/>
      <c r="LMA3" s="658"/>
      <c r="LMB3" s="658"/>
      <c r="LMC3" s="659"/>
      <c r="LMD3" s="657"/>
      <c r="LME3" s="658"/>
      <c r="LMF3" s="658"/>
      <c r="LMG3" s="658"/>
      <c r="LMH3" s="658"/>
      <c r="LMI3" s="659"/>
      <c r="LMJ3" s="657"/>
      <c r="LMK3" s="658"/>
      <c r="LML3" s="658"/>
      <c r="LMM3" s="658"/>
      <c r="LMN3" s="658"/>
      <c r="LMO3" s="659"/>
      <c r="LMP3" s="657"/>
      <c r="LMQ3" s="658"/>
      <c r="LMR3" s="658"/>
      <c r="LMS3" s="658"/>
      <c r="LMT3" s="658"/>
      <c r="LMU3" s="659"/>
      <c r="LMV3" s="657"/>
      <c r="LMW3" s="658"/>
      <c r="LMX3" s="658"/>
      <c r="LMY3" s="658"/>
      <c r="LMZ3" s="658"/>
      <c r="LNA3" s="659"/>
      <c r="LNB3" s="657"/>
      <c r="LNC3" s="658"/>
      <c r="LND3" s="658"/>
      <c r="LNE3" s="658"/>
      <c r="LNF3" s="658"/>
      <c r="LNG3" s="659"/>
      <c r="LNH3" s="657"/>
      <c r="LNI3" s="658"/>
      <c r="LNJ3" s="658"/>
      <c r="LNK3" s="658"/>
      <c r="LNL3" s="658"/>
      <c r="LNM3" s="659"/>
      <c r="LNN3" s="657"/>
      <c r="LNO3" s="658"/>
      <c r="LNP3" s="658"/>
      <c r="LNQ3" s="658"/>
      <c r="LNR3" s="658"/>
      <c r="LNS3" s="659"/>
      <c r="LNT3" s="657"/>
      <c r="LNU3" s="658"/>
      <c r="LNV3" s="658"/>
      <c r="LNW3" s="658"/>
      <c r="LNX3" s="658"/>
      <c r="LNY3" s="659"/>
      <c r="LNZ3" s="657"/>
      <c r="LOA3" s="658"/>
      <c r="LOB3" s="658"/>
      <c r="LOC3" s="658"/>
      <c r="LOD3" s="658"/>
      <c r="LOE3" s="659"/>
      <c r="LOF3" s="657"/>
      <c r="LOG3" s="658"/>
      <c r="LOH3" s="658"/>
      <c r="LOI3" s="658"/>
      <c r="LOJ3" s="658"/>
      <c r="LOK3" s="659"/>
      <c r="LOL3" s="657"/>
      <c r="LOM3" s="658"/>
      <c r="LON3" s="658"/>
      <c r="LOO3" s="658"/>
      <c r="LOP3" s="658"/>
      <c r="LOQ3" s="659"/>
      <c r="LOR3" s="657"/>
      <c r="LOS3" s="658"/>
      <c r="LOT3" s="658"/>
      <c r="LOU3" s="658"/>
      <c r="LOV3" s="658"/>
      <c r="LOW3" s="659"/>
      <c r="LOX3" s="657"/>
      <c r="LOY3" s="658"/>
      <c r="LOZ3" s="658"/>
      <c r="LPA3" s="658"/>
      <c r="LPB3" s="658"/>
      <c r="LPC3" s="659"/>
      <c r="LPD3" s="657"/>
      <c r="LPE3" s="658"/>
      <c r="LPF3" s="658"/>
      <c r="LPG3" s="658"/>
      <c r="LPH3" s="658"/>
      <c r="LPI3" s="659"/>
      <c r="LPJ3" s="657"/>
      <c r="LPK3" s="658"/>
      <c r="LPL3" s="658"/>
      <c r="LPM3" s="658"/>
      <c r="LPN3" s="658"/>
      <c r="LPO3" s="659"/>
      <c r="LPP3" s="657"/>
      <c r="LPQ3" s="658"/>
      <c r="LPR3" s="658"/>
      <c r="LPS3" s="658"/>
      <c r="LPT3" s="658"/>
      <c r="LPU3" s="659"/>
      <c r="LPV3" s="657"/>
      <c r="LPW3" s="658"/>
      <c r="LPX3" s="658"/>
      <c r="LPY3" s="658"/>
      <c r="LPZ3" s="658"/>
      <c r="LQA3" s="659"/>
      <c r="LQB3" s="657"/>
      <c r="LQC3" s="658"/>
      <c r="LQD3" s="658"/>
      <c r="LQE3" s="658"/>
      <c r="LQF3" s="658"/>
      <c r="LQG3" s="659"/>
      <c r="LQH3" s="657"/>
      <c r="LQI3" s="658"/>
      <c r="LQJ3" s="658"/>
      <c r="LQK3" s="658"/>
      <c r="LQL3" s="658"/>
      <c r="LQM3" s="659"/>
      <c r="LQN3" s="657"/>
      <c r="LQO3" s="658"/>
      <c r="LQP3" s="658"/>
      <c r="LQQ3" s="658"/>
      <c r="LQR3" s="658"/>
      <c r="LQS3" s="659"/>
      <c r="LQT3" s="657"/>
      <c r="LQU3" s="658"/>
      <c r="LQV3" s="658"/>
      <c r="LQW3" s="658"/>
      <c r="LQX3" s="658"/>
      <c r="LQY3" s="659"/>
      <c r="LQZ3" s="657"/>
      <c r="LRA3" s="658"/>
      <c r="LRB3" s="658"/>
      <c r="LRC3" s="658"/>
      <c r="LRD3" s="658"/>
      <c r="LRE3" s="659"/>
      <c r="LRF3" s="657"/>
      <c r="LRG3" s="658"/>
      <c r="LRH3" s="658"/>
      <c r="LRI3" s="658"/>
      <c r="LRJ3" s="658"/>
      <c r="LRK3" s="659"/>
      <c r="LRL3" s="657"/>
      <c r="LRM3" s="658"/>
      <c r="LRN3" s="658"/>
      <c r="LRO3" s="658"/>
      <c r="LRP3" s="658"/>
      <c r="LRQ3" s="659"/>
      <c r="LRR3" s="657"/>
      <c r="LRS3" s="658"/>
      <c r="LRT3" s="658"/>
      <c r="LRU3" s="658"/>
      <c r="LRV3" s="658"/>
      <c r="LRW3" s="659"/>
      <c r="LRX3" s="657"/>
      <c r="LRY3" s="658"/>
      <c r="LRZ3" s="658"/>
      <c r="LSA3" s="658"/>
      <c r="LSB3" s="658"/>
      <c r="LSC3" s="659"/>
      <c r="LSD3" s="657"/>
      <c r="LSE3" s="658"/>
      <c r="LSF3" s="658"/>
      <c r="LSG3" s="658"/>
      <c r="LSH3" s="658"/>
      <c r="LSI3" s="659"/>
      <c r="LSJ3" s="657"/>
      <c r="LSK3" s="658"/>
      <c r="LSL3" s="658"/>
      <c r="LSM3" s="658"/>
      <c r="LSN3" s="658"/>
      <c r="LSO3" s="659"/>
      <c r="LSP3" s="657"/>
      <c r="LSQ3" s="658"/>
      <c r="LSR3" s="658"/>
      <c r="LSS3" s="658"/>
      <c r="LST3" s="658"/>
      <c r="LSU3" s="659"/>
      <c r="LSV3" s="657"/>
      <c r="LSW3" s="658"/>
      <c r="LSX3" s="658"/>
      <c r="LSY3" s="658"/>
      <c r="LSZ3" s="658"/>
      <c r="LTA3" s="659"/>
      <c r="LTB3" s="657"/>
      <c r="LTC3" s="658"/>
      <c r="LTD3" s="658"/>
      <c r="LTE3" s="658"/>
      <c r="LTF3" s="658"/>
      <c r="LTG3" s="659"/>
      <c r="LTH3" s="657"/>
      <c r="LTI3" s="658"/>
      <c r="LTJ3" s="658"/>
      <c r="LTK3" s="658"/>
      <c r="LTL3" s="658"/>
      <c r="LTM3" s="659"/>
      <c r="LTN3" s="657"/>
      <c r="LTO3" s="658"/>
      <c r="LTP3" s="658"/>
      <c r="LTQ3" s="658"/>
      <c r="LTR3" s="658"/>
      <c r="LTS3" s="659"/>
      <c r="LTT3" s="657"/>
      <c r="LTU3" s="658"/>
      <c r="LTV3" s="658"/>
      <c r="LTW3" s="658"/>
      <c r="LTX3" s="658"/>
      <c r="LTY3" s="659"/>
      <c r="LTZ3" s="657"/>
      <c r="LUA3" s="658"/>
      <c r="LUB3" s="658"/>
      <c r="LUC3" s="658"/>
      <c r="LUD3" s="658"/>
      <c r="LUE3" s="659"/>
      <c r="LUF3" s="657"/>
      <c r="LUG3" s="658"/>
      <c r="LUH3" s="658"/>
      <c r="LUI3" s="658"/>
      <c r="LUJ3" s="658"/>
      <c r="LUK3" s="659"/>
      <c r="LUL3" s="657"/>
      <c r="LUM3" s="658"/>
      <c r="LUN3" s="658"/>
      <c r="LUO3" s="658"/>
      <c r="LUP3" s="658"/>
      <c r="LUQ3" s="659"/>
      <c r="LUR3" s="657"/>
      <c r="LUS3" s="658"/>
      <c r="LUT3" s="658"/>
      <c r="LUU3" s="658"/>
      <c r="LUV3" s="658"/>
      <c r="LUW3" s="659"/>
      <c r="LUX3" s="657"/>
      <c r="LUY3" s="658"/>
      <c r="LUZ3" s="658"/>
      <c r="LVA3" s="658"/>
      <c r="LVB3" s="658"/>
      <c r="LVC3" s="659"/>
      <c r="LVD3" s="657"/>
      <c r="LVE3" s="658"/>
      <c r="LVF3" s="658"/>
      <c r="LVG3" s="658"/>
      <c r="LVH3" s="658"/>
      <c r="LVI3" s="659"/>
      <c r="LVJ3" s="657"/>
      <c r="LVK3" s="658"/>
      <c r="LVL3" s="658"/>
      <c r="LVM3" s="658"/>
      <c r="LVN3" s="658"/>
      <c r="LVO3" s="659"/>
      <c r="LVP3" s="657"/>
      <c r="LVQ3" s="658"/>
      <c r="LVR3" s="658"/>
      <c r="LVS3" s="658"/>
      <c r="LVT3" s="658"/>
      <c r="LVU3" s="659"/>
      <c r="LVV3" s="657"/>
      <c r="LVW3" s="658"/>
      <c r="LVX3" s="658"/>
      <c r="LVY3" s="658"/>
      <c r="LVZ3" s="658"/>
      <c r="LWA3" s="659"/>
      <c r="LWB3" s="657"/>
      <c r="LWC3" s="658"/>
      <c r="LWD3" s="658"/>
      <c r="LWE3" s="658"/>
      <c r="LWF3" s="658"/>
      <c r="LWG3" s="659"/>
      <c r="LWH3" s="657"/>
      <c r="LWI3" s="658"/>
      <c r="LWJ3" s="658"/>
      <c r="LWK3" s="658"/>
      <c r="LWL3" s="658"/>
      <c r="LWM3" s="659"/>
      <c r="LWN3" s="657"/>
      <c r="LWO3" s="658"/>
      <c r="LWP3" s="658"/>
      <c r="LWQ3" s="658"/>
      <c r="LWR3" s="658"/>
      <c r="LWS3" s="659"/>
      <c r="LWT3" s="657"/>
      <c r="LWU3" s="658"/>
      <c r="LWV3" s="658"/>
      <c r="LWW3" s="658"/>
      <c r="LWX3" s="658"/>
      <c r="LWY3" s="659"/>
      <c r="LWZ3" s="657"/>
      <c r="LXA3" s="658"/>
      <c r="LXB3" s="658"/>
      <c r="LXC3" s="658"/>
      <c r="LXD3" s="658"/>
      <c r="LXE3" s="659"/>
      <c r="LXF3" s="657"/>
      <c r="LXG3" s="658"/>
      <c r="LXH3" s="658"/>
      <c r="LXI3" s="658"/>
      <c r="LXJ3" s="658"/>
      <c r="LXK3" s="659"/>
      <c r="LXL3" s="657"/>
      <c r="LXM3" s="658"/>
      <c r="LXN3" s="658"/>
      <c r="LXO3" s="658"/>
      <c r="LXP3" s="658"/>
      <c r="LXQ3" s="659"/>
      <c r="LXR3" s="657"/>
      <c r="LXS3" s="658"/>
      <c r="LXT3" s="658"/>
      <c r="LXU3" s="658"/>
      <c r="LXV3" s="658"/>
      <c r="LXW3" s="659"/>
      <c r="LXX3" s="657"/>
      <c r="LXY3" s="658"/>
      <c r="LXZ3" s="658"/>
      <c r="LYA3" s="658"/>
      <c r="LYB3" s="658"/>
      <c r="LYC3" s="659"/>
      <c r="LYD3" s="657"/>
      <c r="LYE3" s="658"/>
      <c r="LYF3" s="658"/>
      <c r="LYG3" s="658"/>
      <c r="LYH3" s="658"/>
      <c r="LYI3" s="659"/>
      <c r="LYJ3" s="657"/>
      <c r="LYK3" s="658"/>
      <c r="LYL3" s="658"/>
      <c r="LYM3" s="658"/>
      <c r="LYN3" s="658"/>
      <c r="LYO3" s="659"/>
      <c r="LYP3" s="657"/>
      <c r="LYQ3" s="658"/>
      <c r="LYR3" s="658"/>
      <c r="LYS3" s="658"/>
      <c r="LYT3" s="658"/>
      <c r="LYU3" s="659"/>
      <c r="LYV3" s="657"/>
      <c r="LYW3" s="658"/>
      <c r="LYX3" s="658"/>
      <c r="LYY3" s="658"/>
      <c r="LYZ3" s="658"/>
      <c r="LZA3" s="659"/>
      <c r="LZB3" s="657"/>
      <c r="LZC3" s="658"/>
      <c r="LZD3" s="658"/>
      <c r="LZE3" s="658"/>
      <c r="LZF3" s="658"/>
      <c r="LZG3" s="659"/>
      <c r="LZH3" s="657"/>
      <c r="LZI3" s="658"/>
      <c r="LZJ3" s="658"/>
      <c r="LZK3" s="658"/>
      <c r="LZL3" s="658"/>
      <c r="LZM3" s="659"/>
      <c r="LZN3" s="657"/>
      <c r="LZO3" s="658"/>
      <c r="LZP3" s="658"/>
      <c r="LZQ3" s="658"/>
      <c r="LZR3" s="658"/>
      <c r="LZS3" s="659"/>
      <c r="LZT3" s="657"/>
      <c r="LZU3" s="658"/>
      <c r="LZV3" s="658"/>
      <c r="LZW3" s="658"/>
      <c r="LZX3" s="658"/>
      <c r="LZY3" s="659"/>
      <c r="LZZ3" s="657"/>
      <c r="MAA3" s="658"/>
      <c r="MAB3" s="658"/>
      <c r="MAC3" s="658"/>
      <c r="MAD3" s="658"/>
      <c r="MAE3" s="659"/>
      <c r="MAF3" s="657"/>
      <c r="MAG3" s="658"/>
      <c r="MAH3" s="658"/>
      <c r="MAI3" s="658"/>
      <c r="MAJ3" s="658"/>
      <c r="MAK3" s="659"/>
      <c r="MAL3" s="657"/>
      <c r="MAM3" s="658"/>
      <c r="MAN3" s="658"/>
      <c r="MAO3" s="658"/>
      <c r="MAP3" s="658"/>
      <c r="MAQ3" s="659"/>
      <c r="MAR3" s="657"/>
      <c r="MAS3" s="658"/>
      <c r="MAT3" s="658"/>
      <c r="MAU3" s="658"/>
      <c r="MAV3" s="658"/>
      <c r="MAW3" s="659"/>
      <c r="MAX3" s="657"/>
      <c r="MAY3" s="658"/>
      <c r="MAZ3" s="658"/>
      <c r="MBA3" s="658"/>
      <c r="MBB3" s="658"/>
      <c r="MBC3" s="659"/>
      <c r="MBD3" s="657"/>
      <c r="MBE3" s="658"/>
      <c r="MBF3" s="658"/>
      <c r="MBG3" s="658"/>
      <c r="MBH3" s="658"/>
      <c r="MBI3" s="659"/>
      <c r="MBJ3" s="657"/>
      <c r="MBK3" s="658"/>
      <c r="MBL3" s="658"/>
      <c r="MBM3" s="658"/>
      <c r="MBN3" s="658"/>
      <c r="MBO3" s="659"/>
      <c r="MBP3" s="657"/>
      <c r="MBQ3" s="658"/>
      <c r="MBR3" s="658"/>
      <c r="MBS3" s="658"/>
      <c r="MBT3" s="658"/>
      <c r="MBU3" s="659"/>
      <c r="MBV3" s="657"/>
      <c r="MBW3" s="658"/>
      <c r="MBX3" s="658"/>
      <c r="MBY3" s="658"/>
      <c r="MBZ3" s="658"/>
      <c r="MCA3" s="659"/>
      <c r="MCB3" s="657"/>
      <c r="MCC3" s="658"/>
      <c r="MCD3" s="658"/>
      <c r="MCE3" s="658"/>
      <c r="MCF3" s="658"/>
      <c r="MCG3" s="659"/>
      <c r="MCH3" s="657"/>
      <c r="MCI3" s="658"/>
      <c r="MCJ3" s="658"/>
      <c r="MCK3" s="658"/>
      <c r="MCL3" s="658"/>
      <c r="MCM3" s="659"/>
      <c r="MCN3" s="657"/>
      <c r="MCO3" s="658"/>
      <c r="MCP3" s="658"/>
      <c r="MCQ3" s="658"/>
      <c r="MCR3" s="658"/>
      <c r="MCS3" s="659"/>
      <c r="MCT3" s="657"/>
      <c r="MCU3" s="658"/>
      <c r="MCV3" s="658"/>
      <c r="MCW3" s="658"/>
      <c r="MCX3" s="658"/>
      <c r="MCY3" s="659"/>
      <c r="MCZ3" s="657"/>
      <c r="MDA3" s="658"/>
      <c r="MDB3" s="658"/>
      <c r="MDC3" s="658"/>
      <c r="MDD3" s="658"/>
      <c r="MDE3" s="659"/>
      <c r="MDF3" s="657"/>
      <c r="MDG3" s="658"/>
      <c r="MDH3" s="658"/>
      <c r="MDI3" s="658"/>
      <c r="MDJ3" s="658"/>
      <c r="MDK3" s="659"/>
      <c r="MDL3" s="657"/>
      <c r="MDM3" s="658"/>
      <c r="MDN3" s="658"/>
      <c r="MDO3" s="658"/>
      <c r="MDP3" s="658"/>
      <c r="MDQ3" s="659"/>
      <c r="MDR3" s="657"/>
      <c r="MDS3" s="658"/>
      <c r="MDT3" s="658"/>
      <c r="MDU3" s="658"/>
      <c r="MDV3" s="658"/>
      <c r="MDW3" s="659"/>
      <c r="MDX3" s="657"/>
      <c r="MDY3" s="658"/>
      <c r="MDZ3" s="658"/>
      <c r="MEA3" s="658"/>
      <c r="MEB3" s="658"/>
      <c r="MEC3" s="659"/>
      <c r="MED3" s="657"/>
      <c r="MEE3" s="658"/>
      <c r="MEF3" s="658"/>
      <c r="MEG3" s="658"/>
      <c r="MEH3" s="658"/>
      <c r="MEI3" s="659"/>
      <c r="MEJ3" s="657"/>
      <c r="MEK3" s="658"/>
      <c r="MEL3" s="658"/>
      <c r="MEM3" s="658"/>
      <c r="MEN3" s="658"/>
      <c r="MEO3" s="659"/>
      <c r="MEP3" s="657"/>
      <c r="MEQ3" s="658"/>
      <c r="MER3" s="658"/>
      <c r="MES3" s="658"/>
      <c r="MET3" s="658"/>
      <c r="MEU3" s="659"/>
      <c r="MEV3" s="657"/>
      <c r="MEW3" s="658"/>
      <c r="MEX3" s="658"/>
      <c r="MEY3" s="658"/>
      <c r="MEZ3" s="658"/>
      <c r="MFA3" s="659"/>
      <c r="MFB3" s="657"/>
      <c r="MFC3" s="658"/>
      <c r="MFD3" s="658"/>
      <c r="MFE3" s="658"/>
      <c r="MFF3" s="658"/>
      <c r="MFG3" s="659"/>
      <c r="MFH3" s="657"/>
      <c r="MFI3" s="658"/>
      <c r="MFJ3" s="658"/>
      <c r="MFK3" s="658"/>
      <c r="MFL3" s="658"/>
      <c r="MFM3" s="659"/>
      <c r="MFN3" s="657"/>
      <c r="MFO3" s="658"/>
      <c r="MFP3" s="658"/>
      <c r="MFQ3" s="658"/>
      <c r="MFR3" s="658"/>
      <c r="MFS3" s="659"/>
      <c r="MFT3" s="657"/>
      <c r="MFU3" s="658"/>
      <c r="MFV3" s="658"/>
      <c r="MFW3" s="658"/>
      <c r="MFX3" s="658"/>
      <c r="MFY3" s="659"/>
      <c r="MFZ3" s="657"/>
      <c r="MGA3" s="658"/>
      <c r="MGB3" s="658"/>
      <c r="MGC3" s="658"/>
      <c r="MGD3" s="658"/>
      <c r="MGE3" s="659"/>
      <c r="MGF3" s="657"/>
      <c r="MGG3" s="658"/>
      <c r="MGH3" s="658"/>
      <c r="MGI3" s="658"/>
      <c r="MGJ3" s="658"/>
      <c r="MGK3" s="659"/>
      <c r="MGL3" s="657"/>
      <c r="MGM3" s="658"/>
      <c r="MGN3" s="658"/>
      <c r="MGO3" s="658"/>
      <c r="MGP3" s="658"/>
      <c r="MGQ3" s="659"/>
      <c r="MGR3" s="657"/>
      <c r="MGS3" s="658"/>
      <c r="MGT3" s="658"/>
      <c r="MGU3" s="658"/>
      <c r="MGV3" s="658"/>
      <c r="MGW3" s="659"/>
      <c r="MGX3" s="657"/>
      <c r="MGY3" s="658"/>
      <c r="MGZ3" s="658"/>
      <c r="MHA3" s="658"/>
      <c r="MHB3" s="658"/>
      <c r="MHC3" s="659"/>
      <c r="MHD3" s="657"/>
      <c r="MHE3" s="658"/>
      <c r="MHF3" s="658"/>
      <c r="MHG3" s="658"/>
      <c r="MHH3" s="658"/>
      <c r="MHI3" s="659"/>
      <c r="MHJ3" s="657"/>
      <c r="MHK3" s="658"/>
      <c r="MHL3" s="658"/>
      <c r="MHM3" s="658"/>
      <c r="MHN3" s="658"/>
      <c r="MHO3" s="659"/>
      <c r="MHP3" s="657"/>
      <c r="MHQ3" s="658"/>
      <c r="MHR3" s="658"/>
      <c r="MHS3" s="658"/>
      <c r="MHT3" s="658"/>
      <c r="MHU3" s="659"/>
      <c r="MHV3" s="657"/>
      <c r="MHW3" s="658"/>
      <c r="MHX3" s="658"/>
      <c r="MHY3" s="658"/>
      <c r="MHZ3" s="658"/>
      <c r="MIA3" s="659"/>
      <c r="MIB3" s="657"/>
      <c r="MIC3" s="658"/>
      <c r="MID3" s="658"/>
      <c r="MIE3" s="658"/>
      <c r="MIF3" s="658"/>
      <c r="MIG3" s="659"/>
      <c r="MIH3" s="657"/>
      <c r="MII3" s="658"/>
      <c r="MIJ3" s="658"/>
      <c r="MIK3" s="658"/>
      <c r="MIL3" s="658"/>
      <c r="MIM3" s="659"/>
      <c r="MIN3" s="657"/>
      <c r="MIO3" s="658"/>
      <c r="MIP3" s="658"/>
      <c r="MIQ3" s="658"/>
      <c r="MIR3" s="658"/>
      <c r="MIS3" s="659"/>
      <c r="MIT3" s="657"/>
      <c r="MIU3" s="658"/>
      <c r="MIV3" s="658"/>
      <c r="MIW3" s="658"/>
      <c r="MIX3" s="658"/>
      <c r="MIY3" s="659"/>
      <c r="MIZ3" s="657"/>
      <c r="MJA3" s="658"/>
      <c r="MJB3" s="658"/>
      <c r="MJC3" s="658"/>
      <c r="MJD3" s="658"/>
      <c r="MJE3" s="659"/>
      <c r="MJF3" s="657"/>
      <c r="MJG3" s="658"/>
      <c r="MJH3" s="658"/>
      <c r="MJI3" s="658"/>
      <c r="MJJ3" s="658"/>
      <c r="MJK3" s="659"/>
      <c r="MJL3" s="657"/>
      <c r="MJM3" s="658"/>
      <c r="MJN3" s="658"/>
      <c r="MJO3" s="658"/>
      <c r="MJP3" s="658"/>
      <c r="MJQ3" s="659"/>
      <c r="MJR3" s="657"/>
      <c r="MJS3" s="658"/>
      <c r="MJT3" s="658"/>
      <c r="MJU3" s="658"/>
      <c r="MJV3" s="658"/>
      <c r="MJW3" s="659"/>
      <c r="MJX3" s="657"/>
      <c r="MJY3" s="658"/>
      <c r="MJZ3" s="658"/>
      <c r="MKA3" s="658"/>
      <c r="MKB3" s="658"/>
      <c r="MKC3" s="659"/>
      <c r="MKD3" s="657"/>
      <c r="MKE3" s="658"/>
      <c r="MKF3" s="658"/>
      <c r="MKG3" s="658"/>
      <c r="MKH3" s="658"/>
      <c r="MKI3" s="659"/>
      <c r="MKJ3" s="657"/>
      <c r="MKK3" s="658"/>
      <c r="MKL3" s="658"/>
      <c r="MKM3" s="658"/>
      <c r="MKN3" s="658"/>
      <c r="MKO3" s="659"/>
      <c r="MKP3" s="657"/>
      <c r="MKQ3" s="658"/>
      <c r="MKR3" s="658"/>
      <c r="MKS3" s="658"/>
      <c r="MKT3" s="658"/>
      <c r="MKU3" s="659"/>
      <c r="MKV3" s="657"/>
      <c r="MKW3" s="658"/>
      <c r="MKX3" s="658"/>
      <c r="MKY3" s="658"/>
      <c r="MKZ3" s="658"/>
      <c r="MLA3" s="659"/>
      <c r="MLB3" s="657"/>
      <c r="MLC3" s="658"/>
      <c r="MLD3" s="658"/>
      <c r="MLE3" s="658"/>
      <c r="MLF3" s="658"/>
      <c r="MLG3" s="659"/>
      <c r="MLH3" s="657"/>
      <c r="MLI3" s="658"/>
      <c r="MLJ3" s="658"/>
      <c r="MLK3" s="658"/>
      <c r="MLL3" s="658"/>
      <c r="MLM3" s="659"/>
      <c r="MLN3" s="657"/>
      <c r="MLO3" s="658"/>
      <c r="MLP3" s="658"/>
      <c r="MLQ3" s="658"/>
      <c r="MLR3" s="658"/>
      <c r="MLS3" s="659"/>
      <c r="MLT3" s="657"/>
      <c r="MLU3" s="658"/>
      <c r="MLV3" s="658"/>
      <c r="MLW3" s="658"/>
      <c r="MLX3" s="658"/>
      <c r="MLY3" s="659"/>
      <c r="MLZ3" s="657"/>
      <c r="MMA3" s="658"/>
      <c r="MMB3" s="658"/>
      <c r="MMC3" s="658"/>
      <c r="MMD3" s="658"/>
      <c r="MME3" s="659"/>
      <c r="MMF3" s="657"/>
      <c r="MMG3" s="658"/>
      <c r="MMH3" s="658"/>
      <c r="MMI3" s="658"/>
      <c r="MMJ3" s="658"/>
      <c r="MMK3" s="659"/>
      <c r="MML3" s="657"/>
      <c r="MMM3" s="658"/>
      <c r="MMN3" s="658"/>
      <c r="MMO3" s="658"/>
      <c r="MMP3" s="658"/>
      <c r="MMQ3" s="659"/>
      <c r="MMR3" s="657"/>
      <c r="MMS3" s="658"/>
      <c r="MMT3" s="658"/>
      <c r="MMU3" s="658"/>
      <c r="MMV3" s="658"/>
      <c r="MMW3" s="659"/>
      <c r="MMX3" s="657"/>
      <c r="MMY3" s="658"/>
      <c r="MMZ3" s="658"/>
      <c r="MNA3" s="658"/>
      <c r="MNB3" s="658"/>
      <c r="MNC3" s="659"/>
      <c r="MND3" s="657"/>
      <c r="MNE3" s="658"/>
      <c r="MNF3" s="658"/>
      <c r="MNG3" s="658"/>
      <c r="MNH3" s="658"/>
      <c r="MNI3" s="659"/>
      <c r="MNJ3" s="657"/>
      <c r="MNK3" s="658"/>
      <c r="MNL3" s="658"/>
      <c r="MNM3" s="658"/>
      <c r="MNN3" s="658"/>
      <c r="MNO3" s="659"/>
      <c r="MNP3" s="657"/>
      <c r="MNQ3" s="658"/>
      <c r="MNR3" s="658"/>
      <c r="MNS3" s="658"/>
      <c r="MNT3" s="658"/>
      <c r="MNU3" s="659"/>
      <c r="MNV3" s="657"/>
      <c r="MNW3" s="658"/>
      <c r="MNX3" s="658"/>
      <c r="MNY3" s="658"/>
      <c r="MNZ3" s="658"/>
      <c r="MOA3" s="659"/>
      <c r="MOB3" s="657"/>
      <c r="MOC3" s="658"/>
      <c r="MOD3" s="658"/>
      <c r="MOE3" s="658"/>
      <c r="MOF3" s="658"/>
      <c r="MOG3" s="659"/>
      <c r="MOH3" s="657"/>
      <c r="MOI3" s="658"/>
      <c r="MOJ3" s="658"/>
      <c r="MOK3" s="658"/>
      <c r="MOL3" s="658"/>
      <c r="MOM3" s="659"/>
      <c r="MON3" s="657"/>
      <c r="MOO3" s="658"/>
      <c r="MOP3" s="658"/>
      <c r="MOQ3" s="658"/>
      <c r="MOR3" s="658"/>
      <c r="MOS3" s="659"/>
      <c r="MOT3" s="657"/>
      <c r="MOU3" s="658"/>
      <c r="MOV3" s="658"/>
      <c r="MOW3" s="658"/>
      <c r="MOX3" s="658"/>
      <c r="MOY3" s="659"/>
      <c r="MOZ3" s="657"/>
      <c r="MPA3" s="658"/>
      <c r="MPB3" s="658"/>
      <c r="MPC3" s="658"/>
      <c r="MPD3" s="658"/>
      <c r="MPE3" s="659"/>
      <c r="MPF3" s="657"/>
      <c r="MPG3" s="658"/>
      <c r="MPH3" s="658"/>
      <c r="MPI3" s="658"/>
      <c r="MPJ3" s="658"/>
      <c r="MPK3" s="659"/>
      <c r="MPL3" s="657"/>
      <c r="MPM3" s="658"/>
      <c r="MPN3" s="658"/>
      <c r="MPO3" s="658"/>
      <c r="MPP3" s="658"/>
      <c r="MPQ3" s="659"/>
      <c r="MPR3" s="657"/>
      <c r="MPS3" s="658"/>
      <c r="MPT3" s="658"/>
      <c r="MPU3" s="658"/>
      <c r="MPV3" s="658"/>
      <c r="MPW3" s="659"/>
      <c r="MPX3" s="657"/>
      <c r="MPY3" s="658"/>
      <c r="MPZ3" s="658"/>
      <c r="MQA3" s="658"/>
      <c r="MQB3" s="658"/>
      <c r="MQC3" s="659"/>
      <c r="MQD3" s="657"/>
      <c r="MQE3" s="658"/>
      <c r="MQF3" s="658"/>
      <c r="MQG3" s="658"/>
      <c r="MQH3" s="658"/>
      <c r="MQI3" s="659"/>
      <c r="MQJ3" s="657"/>
      <c r="MQK3" s="658"/>
      <c r="MQL3" s="658"/>
      <c r="MQM3" s="658"/>
      <c r="MQN3" s="658"/>
      <c r="MQO3" s="659"/>
      <c r="MQP3" s="657"/>
      <c r="MQQ3" s="658"/>
      <c r="MQR3" s="658"/>
      <c r="MQS3" s="658"/>
      <c r="MQT3" s="658"/>
      <c r="MQU3" s="659"/>
      <c r="MQV3" s="657"/>
      <c r="MQW3" s="658"/>
      <c r="MQX3" s="658"/>
      <c r="MQY3" s="658"/>
      <c r="MQZ3" s="658"/>
      <c r="MRA3" s="659"/>
      <c r="MRB3" s="657"/>
      <c r="MRC3" s="658"/>
      <c r="MRD3" s="658"/>
      <c r="MRE3" s="658"/>
      <c r="MRF3" s="658"/>
      <c r="MRG3" s="659"/>
      <c r="MRH3" s="657"/>
      <c r="MRI3" s="658"/>
      <c r="MRJ3" s="658"/>
      <c r="MRK3" s="658"/>
      <c r="MRL3" s="658"/>
      <c r="MRM3" s="659"/>
      <c r="MRN3" s="657"/>
      <c r="MRO3" s="658"/>
      <c r="MRP3" s="658"/>
      <c r="MRQ3" s="658"/>
      <c r="MRR3" s="658"/>
      <c r="MRS3" s="659"/>
      <c r="MRT3" s="657"/>
      <c r="MRU3" s="658"/>
      <c r="MRV3" s="658"/>
      <c r="MRW3" s="658"/>
      <c r="MRX3" s="658"/>
      <c r="MRY3" s="659"/>
      <c r="MRZ3" s="657"/>
      <c r="MSA3" s="658"/>
      <c r="MSB3" s="658"/>
      <c r="MSC3" s="658"/>
      <c r="MSD3" s="658"/>
      <c r="MSE3" s="659"/>
      <c r="MSF3" s="657"/>
      <c r="MSG3" s="658"/>
      <c r="MSH3" s="658"/>
      <c r="MSI3" s="658"/>
      <c r="MSJ3" s="658"/>
      <c r="MSK3" s="659"/>
      <c r="MSL3" s="657"/>
      <c r="MSM3" s="658"/>
      <c r="MSN3" s="658"/>
      <c r="MSO3" s="658"/>
      <c r="MSP3" s="658"/>
      <c r="MSQ3" s="659"/>
      <c r="MSR3" s="657"/>
      <c r="MSS3" s="658"/>
      <c r="MST3" s="658"/>
      <c r="MSU3" s="658"/>
      <c r="MSV3" s="658"/>
      <c r="MSW3" s="659"/>
      <c r="MSX3" s="657"/>
      <c r="MSY3" s="658"/>
      <c r="MSZ3" s="658"/>
      <c r="MTA3" s="658"/>
      <c r="MTB3" s="658"/>
      <c r="MTC3" s="659"/>
      <c r="MTD3" s="657"/>
      <c r="MTE3" s="658"/>
      <c r="MTF3" s="658"/>
      <c r="MTG3" s="658"/>
      <c r="MTH3" s="658"/>
      <c r="MTI3" s="659"/>
      <c r="MTJ3" s="657"/>
      <c r="MTK3" s="658"/>
      <c r="MTL3" s="658"/>
      <c r="MTM3" s="658"/>
      <c r="MTN3" s="658"/>
      <c r="MTO3" s="659"/>
      <c r="MTP3" s="657"/>
      <c r="MTQ3" s="658"/>
      <c r="MTR3" s="658"/>
      <c r="MTS3" s="658"/>
      <c r="MTT3" s="658"/>
      <c r="MTU3" s="659"/>
      <c r="MTV3" s="657"/>
      <c r="MTW3" s="658"/>
      <c r="MTX3" s="658"/>
      <c r="MTY3" s="658"/>
      <c r="MTZ3" s="658"/>
      <c r="MUA3" s="659"/>
      <c r="MUB3" s="657"/>
      <c r="MUC3" s="658"/>
      <c r="MUD3" s="658"/>
      <c r="MUE3" s="658"/>
      <c r="MUF3" s="658"/>
      <c r="MUG3" s="659"/>
      <c r="MUH3" s="657"/>
      <c r="MUI3" s="658"/>
      <c r="MUJ3" s="658"/>
      <c r="MUK3" s="658"/>
      <c r="MUL3" s="658"/>
      <c r="MUM3" s="659"/>
      <c r="MUN3" s="657"/>
      <c r="MUO3" s="658"/>
      <c r="MUP3" s="658"/>
      <c r="MUQ3" s="658"/>
      <c r="MUR3" s="658"/>
      <c r="MUS3" s="659"/>
      <c r="MUT3" s="657"/>
      <c r="MUU3" s="658"/>
      <c r="MUV3" s="658"/>
      <c r="MUW3" s="658"/>
      <c r="MUX3" s="658"/>
      <c r="MUY3" s="659"/>
      <c r="MUZ3" s="657"/>
      <c r="MVA3" s="658"/>
      <c r="MVB3" s="658"/>
      <c r="MVC3" s="658"/>
      <c r="MVD3" s="658"/>
      <c r="MVE3" s="659"/>
      <c r="MVF3" s="657"/>
      <c r="MVG3" s="658"/>
      <c r="MVH3" s="658"/>
      <c r="MVI3" s="658"/>
      <c r="MVJ3" s="658"/>
      <c r="MVK3" s="659"/>
      <c r="MVL3" s="657"/>
      <c r="MVM3" s="658"/>
      <c r="MVN3" s="658"/>
      <c r="MVO3" s="658"/>
      <c r="MVP3" s="658"/>
      <c r="MVQ3" s="659"/>
      <c r="MVR3" s="657"/>
      <c r="MVS3" s="658"/>
      <c r="MVT3" s="658"/>
      <c r="MVU3" s="658"/>
      <c r="MVV3" s="658"/>
      <c r="MVW3" s="659"/>
      <c r="MVX3" s="657"/>
      <c r="MVY3" s="658"/>
      <c r="MVZ3" s="658"/>
      <c r="MWA3" s="658"/>
      <c r="MWB3" s="658"/>
      <c r="MWC3" s="659"/>
      <c r="MWD3" s="657"/>
      <c r="MWE3" s="658"/>
      <c r="MWF3" s="658"/>
      <c r="MWG3" s="658"/>
      <c r="MWH3" s="658"/>
      <c r="MWI3" s="659"/>
      <c r="MWJ3" s="657"/>
      <c r="MWK3" s="658"/>
      <c r="MWL3" s="658"/>
      <c r="MWM3" s="658"/>
      <c r="MWN3" s="658"/>
      <c r="MWO3" s="659"/>
      <c r="MWP3" s="657"/>
      <c r="MWQ3" s="658"/>
      <c r="MWR3" s="658"/>
      <c r="MWS3" s="658"/>
      <c r="MWT3" s="658"/>
      <c r="MWU3" s="659"/>
      <c r="MWV3" s="657"/>
      <c r="MWW3" s="658"/>
      <c r="MWX3" s="658"/>
      <c r="MWY3" s="658"/>
      <c r="MWZ3" s="658"/>
      <c r="MXA3" s="659"/>
      <c r="MXB3" s="657"/>
      <c r="MXC3" s="658"/>
      <c r="MXD3" s="658"/>
      <c r="MXE3" s="658"/>
      <c r="MXF3" s="658"/>
      <c r="MXG3" s="659"/>
      <c r="MXH3" s="657"/>
      <c r="MXI3" s="658"/>
      <c r="MXJ3" s="658"/>
      <c r="MXK3" s="658"/>
      <c r="MXL3" s="658"/>
      <c r="MXM3" s="659"/>
      <c r="MXN3" s="657"/>
      <c r="MXO3" s="658"/>
      <c r="MXP3" s="658"/>
      <c r="MXQ3" s="658"/>
      <c r="MXR3" s="658"/>
      <c r="MXS3" s="659"/>
      <c r="MXT3" s="657"/>
      <c r="MXU3" s="658"/>
      <c r="MXV3" s="658"/>
      <c r="MXW3" s="658"/>
      <c r="MXX3" s="658"/>
      <c r="MXY3" s="659"/>
      <c r="MXZ3" s="657"/>
      <c r="MYA3" s="658"/>
      <c r="MYB3" s="658"/>
      <c r="MYC3" s="658"/>
      <c r="MYD3" s="658"/>
      <c r="MYE3" s="659"/>
      <c r="MYF3" s="657"/>
      <c r="MYG3" s="658"/>
      <c r="MYH3" s="658"/>
      <c r="MYI3" s="658"/>
      <c r="MYJ3" s="658"/>
      <c r="MYK3" s="659"/>
      <c r="MYL3" s="657"/>
      <c r="MYM3" s="658"/>
      <c r="MYN3" s="658"/>
      <c r="MYO3" s="658"/>
      <c r="MYP3" s="658"/>
      <c r="MYQ3" s="659"/>
      <c r="MYR3" s="657"/>
      <c r="MYS3" s="658"/>
      <c r="MYT3" s="658"/>
      <c r="MYU3" s="658"/>
      <c r="MYV3" s="658"/>
      <c r="MYW3" s="659"/>
      <c r="MYX3" s="657"/>
      <c r="MYY3" s="658"/>
      <c r="MYZ3" s="658"/>
      <c r="MZA3" s="658"/>
      <c r="MZB3" s="658"/>
      <c r="MZC3" s="659"/>
      <c r="MZD3" s="657"/>
      <c r="MZE3" s="658"/>
      <c r="MZF3" s="658"/>
      <c r="MZG3" s="658"/>
      <c r="MZH3" s="658"/>
      <c r="MZI3" s="659"/>
      <c r="MZJ3" s="657"/>
      <c r="MZK3" s="658"/>
      <c r="MZL3" s="658"/>
      <c r="MZM3" s="658"/>
      <c r="MZN3" s="658"/>
      <c r="MZO3" s="659"/>
      <c r="MZP3" s="657"/>
      <c r="MZQ3" s="658"/>
      <c r="MZR3" s="658"/>
      <c r="MZS3" s="658"/>
      <c r="MZT3" s="658"/>
      <c r="MZU3" s="659"/>
      <c r="MZV3" s="657"/>
      <c r="MZW3" s="658"/>
      <c r="MZX3" s="658"/>
      <c r="MZY3" s="658"/>
      <c r="MZZ3" s="658"/>
      <c r="NAA3" s="659"/>
      <c r="NAB3" s="657"/>
      <c r="NAC3" s="658"/>
      <c r="NAD3" s="658"/>
      <c r="NAE3" s="658"/>
      <c r="NAF3" s="658"/>
      <c r="NAG3" s="659"/>
      <c r="NAH3" s="657"/>
      <c r="NAI3" s="658"/>
      <c r="NAJ3" s="658"/>
      <c r="NAK3" s="658"/>
      <c r="NAL3" s="658"/>
      <c r="NAM3" s="659"/>
      <c r="NAN3" s="657"/>
      <c r="NAO3" s="658"/>
      <c r="NAP3" s="658"/>
      <c r="NAQ3" s="658"/>
      <c r="NAR3" s="658"/>
      <c r="NAS3" s="659"/>
      <c r="NAT3" s="657"/>
      <c r="NAU3" s="658"/>
      <c r="NAV3" s="658"/>
      <c r="NAW3" s="658"/>
      <c r="NAX3" s="658"/>
      <c r="NAY3" s="659"/>
      <c r="NAZ3" s="657"/>
      <c r="NBA3" s="658"/>
      <c r="NBB3" s="658"/>
      <c r="NBC3" s="658"/>
      <c r="NBD3" s="658"/>
      <c r="NBE3" s="659"/>
      <c r="NBF3" s="657"/>
      <c r="NBG3" s="658"/>
      <c r="NBH3" s="658"/>
      <c r="NBI3" s="658"/>
      <c r="NBJ3" s="658"/>
      <c r="NBK3" s="659"/>
      <c r="NBL3" s="657"/>
      <c r="NBM3" s="658"/>
      <c r="NBN3" s="658"/>
      <c r="NBO3" s="658"/>
      <c r="NBP3" s="658"/>
      <c r="NBQ3" s="659"/>
      <c r="NBR3" s="657"/>
      <c r="NBS3" s="658"/>
      <c r="NBT3" s="658"/>
      <c r="NBU3" s="658"/>
      <c r="NBV3" s="658"/>
      <c r="NBW3" s="659"/>
      <c r="NBX3" s="657"/>
      <c r="NBY3" s="658"/>
      <c r="NBZ3" s="658"/>
      <c r="NCA3" s="658"/>
      <c r="NCB3" s="658"/>
      <c r="NCC3" s="659"/>
      <c r="NCD3" s="657"/>
      <c r="NCE3" s="658"/>
      <c r="NCF3" s="658"/>
      <c r="NCG3" s="658"/>
      <c r="NCH3" s="658"/>
      <c r="NCI3" s="659"/>
      <c r="NCJ3" s="657"/>
      <c r="NCK3" s="658"/>
      <c r="NCL3" s="658"/>
      <c r="NCM3" s="658"/>
      <c r="NCN3" s="658"/>
      <c r="NCO3" s="659"/>
      <c r="NCP3" s="657"/>
      <c r="NCQ3" s="658"/>
      <c r="NCR3" s="658"/>
      <c r="NCS3" s="658"/>
      <c r="NCT3" s="658"/>
      <c r="NCU3" s="659"/>
      <c r="NCV3" s="657"/>
      <c r="NCW3" s="658"/>
      <c r="NCX3" s="658"/>
      <c r="NCY3" s="658"/>
      <c r="NCZ3" s="658"/>
      <c r="NDA3" s="659"/>
      <c r="NDB3" s="657"/>
      <c r="NDC3" s="658"/>
      <c r="NDD3" s="658"/>
      <c r="NDE3" s="658"/>
      <c r="NDF3" s="658"/>
      <c r="NDG3" s="659"/>
      <c r="NDH3" s="657"/>
      <c r="NDI3" s="658"/>
      <c r="NDJ3" s="658"/>
      <c r="NDK3" s="658"/>
      <c r="NDL3" s="658"/>
      <c r="NDM3" s="659"/>
      <c r="NDN3" s="657"/>
      <c r="NDO3" s="658"/>
      <c r="NDP3" s="658"/>
      <c r="NDQ3" s="658"/>
      <c r="NDR3" s="658"/>
      <c r="NDS3" s="659"/>
      <c r="NDT3" s="657"/>
      <c r="NDU3" s="658"/>
      <c r="NDV3" s="658"/>
      <c r="NDW3" s="658"/>
      <c r="NDX3" s="658"/>
      <c r="NDY3" s="659"/>
      <c r="NDZ3" s="657"/>
      <c r="NEA3" s="658"/>
      <c r="NEB3" s="658"/>
      <c r="NEC3" s="658"/>
      <c r="NED3" s="658"/>
      <c r="NEE3" s="659"/>
      <c r="NEF3" s="657"/>
      <c r="NEG3" s="658"/>
      <c r="NEH3" s="658"/>
      <c r="NEI3" s="658"/>
      <c r="NEJ3" s="658"/>
      <c r="NEK3" s="659"/>
      <c r="NEL3" s="657"/>
      <c r="NEM3" s="658"/>
      <c r="NEN3" s="658"/>
      <c r="NEO3" s="658"/>
      <c r="NEP3" s="658"/>
      <c r="NEQ3" s="659"/>
      <c r="NER3" s="657"/>
      <c r="NES3" s="658"/>
      <c r="NET3" s="658"/>
      <c r="NEU3" s="658"/>
      <c r="NEV3" s="658"/>
      <c r="NEW3" s="659"/>
      <c r="NEX3" s="657"/>
      <c r="NEY3" s="658"/>
      <c r="NEZ3" s="658"/>
      <c r="NFA3" s="658"/>
      <c r="NFB3" s="658"/>
      <c r="NFC3" s="659"/>
      <c r="NFD3" s="657"/>
      <c r="NFE3" s="658"/>
      <c r="NFF3" s="658"/>
      <c r="NFG3" s="658"/>
      <c r="NFH3" s="658"/>
      <c r="NFI3" s="659"/>
      <c r="NFJ3" s="657"/>
      <c r="NFK3" s="658"/>
      <c r="NFL3" s="658"/>
      <c r="NFM3" s="658"/>
      <c r="NFN3" s="658"/>
      <c r="NFO3" s="659"/>
      <c r="NFP3" s="657"/>
      <c r="NFQ3" s="658"/>
      <c r="NFR3" s="658"/>
      <c r="NFS3" s="658"/>
      <c r="NFT3" s="658"/>
      <c r="NFU3" s="659"/>
      <c r="NFV3" s="657"/>
      <c r="NFW3" s="658"/>
      <c r="NFX3" s="658"/>
      <c r="NFY3" s="658"/>
      <c r="NFZ3" s="658"/>
      <c r="NGA3" s="659"/>
      <c r="NGB3" s="657"/>
      <c r="NGC3" s="658"/>
      <c r="NGD3" s="658"/>
      <c r="NGE3" s="658"/>
      <c r="NGF3" s="658"/>
      <c r="NGG3" s="659"/>
      <c r="NGH3" s="657"/>
      <c r="NGI3" s="658"/>
      <c r="NGJ3" s="658"/>
      <c r="NGK3" s="658"/>
      <c r="NGL3" s="658"/>
      <c r="NGM3" s="659"/>
      <c r="NGN3" s="657"/>
      <c r="NGO3" s="658"/>
      <c r="NGP3" s="658"/>
      <c r="NGQ3" s="658"/>
      <c r="NGR3" s="658"/>
      <c r="NGS3" s="659"/>
      <c r="NGT3" s="657"/>
      <c r="NGU3" s="658"/>
      <c r="NGV3" s="658"/>
      <c r="NGW3" s="658"/>
      <c r="NGX3" s="658"/>
      <c r="NGY3" s="659"/>
      <c r="NGZ3" s="657"/>
      <c r="NHA3" s="658"/>
      <c r="NHB3" s="658"/>
      <c r="NHC3" s="658"/>
      <c r="NHD3" s="658"/>
      <c r="NHE3" s="659"/>
      <c r="NHF3" s="657"/>
      <c r="NHG3" s="658"/>
      <c r="NHH3" s="658"/>
      <c r="NHI3" s="658"/>
      <c r="NHJ3" s="658"/>
      <c r="NHK3" s="659"/>
      <c r="NHL3" s="657"/>
      <c r="NHM3" s="658"/>
      <c r="NHN3" s="658"/>
      <c r="NHO3" s="658"/>
      <c r="NHP3" s="658"/>
      <c r="NHQ3" s="659"/>
      <c r="NHR3" s="657"/>
      <c r="NHS3" s="658"/>
      <c r="NHT3" s="658"/>
      <c r="NHU3" s="658"/>
      <c r="NHV3" s="658"/>
      <c r="NHW3" s="659"/>
      <c r="NHX3" s="657"/>
      <c r="NHY3" s="658"/>
      <c r="NHZ3" s="658"/>
      <c r="NIA3" s="658"/>
      <c r="NIB3" s="658"/>
      <c r="NIC3" s="659"/>
      <c r="NID3" s="657"/>
      <c r="NIE3" s="658"/>
      <c r="NIF3" s="658"/>
      <c r="NIG3" s="658"/>
      <c r="NIH3" s="658"/>
      <c r="NII3" s="659"/>
      <c r="NIJ3" s="657"/>
      <c r="NIK3" s="658"/>
      <c r="NIL3" s="658"/>
      <c r="NIM3" s="658"/>
      <c r="NIN3" s="658"/>
      <c r="NIO3" s="659"/>
      <c r="NIP3" s="657"/>
      <c r="NIQ3" s="658"/>
      <c r="NIR3" s="658"/>
      <c r="NIS3" s="658"/>
      <c r="NIT3" s="658"/>
      <c r="NIU3" s="659"/>
      <c r="NIV3" s="657"/>
      <c r="NIW3" s="658"/>
      <c r="NIX3" s="658"/>
      <c r="NIY3" s="658"/>
      <c r="NIZ3" s="658"/>
      <c r="NJA3" s="659"/>
      <c r="NJB3" s="657"/>
      <c r="NJC3" s="658"/>
      <c r="NJD3" s="658"/>
      <c r="NJE3" s="658"/>
      <c r="NJF3" s="658"/>
      <c r="NJG3" s="659"/>
      <c r="NJH3" s="657"/>
      <c r="NJI3" s="658"/>
      <c r="NJJ3" s="658"/>
      <c r="NJK3" s="658"/>
      <c r="NJL3" s="658"/>
      <c r="NJM3" s="659"/>
      <c r="NJN3" s="657"/>
      <c r="NJO3" s="658"/>
      <c r="NJP3" s="658"/>
      <c r="NJQ3" s="658"/>
      <c r="NJR3" s="658"/>
      <c r="NJS3" s="659"/>
      <c r="NJT3" s="657"/>
      <c r="NJU3" s="658"/>
      <c r="NJV3" s="658"/>
      <c r="NJW3" s="658"/>
      <c r="NJX3" s="658"/>
      <c r="NJY3" s="659"/>
      <c r="NJZ3" s="657"/>
      <c r="NKA3" s="658"/>
      <c r="NKB3" s="658"/>
      <c r="NKC3" s="658"/>
      <c r="NKD3" s="658"/>
      <c r="NKE3" s="659"/>
      <c r="NKF3" s="657"/>
      <c r="NKG3" s="658"/>
      <c r="NKH3" s="658"/>
      <c r="NKI3" s="658"/>
      <c r="NKJ3" s="658"/>
      <c r="NKK3" s="659"/>
      <c r="NKL3" s="657"/>
      <c r="NKM3" s="658"/>
      <c r="NKN3" s="658"/>
      <c r="NKO3" s="658"/>
      <c r="NKP3" s="658"/>
      <c r="NKQ3" s="659"/>
      <c r="NKR3" s="657"/>
      <c r="NKS3" s="658"/>
      <c r="NKT3" s="658"/>
      <c r="NKU3" s="658"/>
      <c r="NKV3" s="658"/>
      <c r="NKW3" s="659"/>
      <c r="NKX3" s="657"/>
      <c r="NKY3" s="658"/>
      <c r="NKZ3" s="658"/>
      <c r="NLA3" s="658"/>
      <c r="NLB3" s="658"/>
      <c r="NLC3" s="659"/>
      <c r="NLD3" s="657"/>
      <c r="NLE3" s="658"/>
      <c r="NLF3" s="658"/>
      <c r="NLG3" s="658"/>
      <c r="NLH3" s="658"/>
      <c r="NLI3" s="659"/>
      <c r="NLJ3" s="657"/>
      <c r="NLK3" s="658"/>
      <c r="NLL3" s="658"/>
      <c r="NLM3" s="658"/>
      <c r="NLN3" s="658"/>
      <c r="NLO3" s="659"/>
      <c r="NLP3" s="657"/>
      <c r="NLQ3" s="658"/>
      <c r="NLR3" s="658"/>
      <c r="NLS3" s="658"/>
      <c r="NLT3" s="658"/>
      <c r="NLU3" s="659"/>
      <c r="NLV3" s="657"/>
      <c r="NLW3" s="658"/>
      <c r="NLX3" s="658"/>
      <c r="NLY3" s="658"/>
      <c r="NLZ3" s="658"/>
      <c r="NMA3" s="659"/>
      <c r="NMB3" s="657"/>
      <c r="NMC3" s="658"/>
      <c r="NMD3" s="658"/>
      <c r="NME3" s="658"/>
      <c r="NMF3" s="658"/>
      <c r="NMG3" s="659"/>
      <c r="NMH3" s="657"/>
      <c r="NMI3" s="658"/>
      <c r="NMJ3" s="658"/>
      <c r="NMK3" s="658"/>
      <c r="NML3" s="658"/>
      <c r="NMM3" s="659"/>
      <c r="NMN3" s="657"/>
      <c r="NMO3" s="658"/>
      <c r="NMP3" s="658"/>
      <c r="NMQ3" s="658"/>
      <c r="NMR3" s="658"/>
      <c r="NMS3" s="659"/>
      <c r="NMT3" s="657"/>
      <c r="NMU3" s="658"/>
      <c r="NMV3" s="658"/>
      <c r="NMW3" s="658"/>
      <c r="NMX3" s="658"/>
      <c r="NMY3" s="659"/>
      <c r="NMZ3" s="657"/>
      <c r="NNA3" s="658"/>
      <c r="NNB3" s="658"/>
      <c r="NNC3" s="658"/>
      <c r="NND3" s="658"/>
      <c r="NNE3" s="659"/>
      <c r="NNF3" s="657"/>
      <c r="NNG3" s="658"/>
      <c r="NNH3" s="658"/>
      <c r="NNI3" s="658"/>
      <c r="NNJ3" s="658"/>
      <c r="NNK3" s="659"/>
      <c r="NNL3" s="657"/>
      <c r="NNM3" s="658"/>
      <c r="NNN3" s="658"/>
      <c r="NNO3" s="658"/>
      <c r="NNP3" s="658"/>
      <c r="NNQ3" s="659"/>
      <c r="NNR3" s="657"/>
      <c r="NNS3" s="658"/>
      <c r="NNT3" s="658"/>
      <c r="NNU3" s="658"/>
      <c r="NNV3" s="658"/>
      <c r="NNW3" s="659"/>
      <c r="NNX3" s="657"/>
      <c r="NNY3" s="658"/>
      <c r="NNZ3" s="658"/>
      <c r="NOA3" s="658"/>
      <c r="NOB3" s="658"/>
      <c r="NOC3" s="659"/>
      <c r="NOD3" s="657"/>
      <c r="NOE3" s="658"/>
      <c r="NOF3" s="658"/>
      <c r="NOG3" s="658"/>
      <c r="NOH3" s="658"/>
      <c r="NOI3" s="659"/>
      <c r="NOJ3" s="657"/>
      <c r="NOK3" s="658"/>
      <c r="NOL3" s="658"/>
      <c r="NOM3" s="658"/>
      <c r="NON3" s="658"/>
      <c r="NOO3" s="659"/>
      <c r="NOP3" s="657"/>
      <c r="NOQ3" s="658"/>
      <c r="NOR3" s="658"/>
      <c r="NOS3" s="658"/>
      <c r="NOT3" s="658"/>
      <c r="NOU3" s="659"/>
      <c r="NOV3" s="657"/>
      <c r="NOW3" s="658"/>
      <c r="NOX3" s="658"/>
      <c r="NOY3" s="658"/>
      <c r="NOZ3" s="658"/>
      <c r="NPA3" s="659"/>
      <c r="NPB3" s="657"/>
      <c r="NPC3" s="658"/>
      <c r="NPD3" s="658"/>
      <c r="NPE3" s="658"/>
      <c r="NPF3" s="658"/>
      <c r="NPG3" s="659"/>
      <c r="NPH3" s="657"/>
      <c r="NPI3" s="658"/>
      <c r="NPJ3" s="658"/>
      <c r="NPK3" s="658"/>
      <c r="NPL3" s="658"/>
      <c r="NPM3" s="659"/>
      <c r="NPN3" s="657"/>
      <c r="NPO3" s="658"/>
      <c r="NPP3" s="658"/>
      <c r="NPQ3" s="658"/>
      <c r="NPR3" s="658"/>
      <c r="NPS3" s="659"/>
      <c r="NPT3" s="657"/>
      <c r="NPU3" s="658"/>
      <c r="NPV3" s="658"/>
      <c r="NPW3" s="658"/>
      <c r="NPX3" s="658"/>
      <c r="NPY3" s="659"/>
      <c r="NPZ3" s="657"/>
      <c r="NQA3" s="658"/>
      <c r="NQB3" s="658"/>
      <c r="NQC3" s="658"/>
      <c r="NQD3" s="658"/>
      <c r="NQE3" s="659"/>
      <c r="NQF3" s="657"/>
      <c r="NQG3" s="658"/>
      <c r="NQH3" s="658"/>
      <c r="NQI3" s="658"/>
      <c r="NQJ3" s="658"/>
      <c r="NQK3" s="659"/>
      <c r="NQL3" s="657"/>
      <c r="NQM3" s="658"/>
      <c r="NQN3" s="658"/>
      <c r="NQO3" s="658"/>
      <c r="NQP3" s="658"/>
      <c r="NQQ3" s="659"/>
      <c r="NQR3" s="657"/>
      <c r="NQS3" s="658"/>
      <c r="NQT3" s="658"/>
      <c r="NQU3" s="658"/>
      <c r="NQV3" s="658"/>
      <c r="NQW3" s="659"/>
      <c r="NQX3" s="657"/>
      <c r="NQY3" s="658"/>
      <c r="NQZ3" s="658"/>
      <c r="NRA3" s="658"/>
      <c r="NRB3" s="658"/>
      <c r="NRC3" s="659"/>
      <c r="NRD3" s="657"/>
      <c r="NRE3" s="658"/>
      <c r="NRF3" s="658"/>
      <c r="NRG3" s="658"/>
      <c r="NRH3" s="658"/>
      <c r="NRI3" s="659"/>
      <c r="NRJ3" s="657"/>
      <c r="NRK3" s="658"/>
      <c r="NRL3" s="658"/>
      <c r="NRM3" s="658"/>
      <c r="NRN3" s="658"/>
      <c r="NRO3" s="659"/>
      <c r="NRP3" s="657"/>
      <c r="NRQ3" s="658"/>
      <c r="NRR3" s="658"/>
      <c r="NRS3" s="658"/>
      <c r="NRT3" s="658"/>
      <c r="NRU3" s="659"/>
      <c r="NRV3" s="657"/>
      <c r="NRW3" s="658"/>
      <c r="NRX3" s="658"/>
      <c r="NRY3" s="658"/>
      <c r="NRZ3" s="658"/>
      <c r="NSA3" s="659"/>
      <c r="NSB3" s="657"/>
      <c r="NSC3" s="658"/>
      <c r="NSD3" s="658"/>
      <c r="NSE3" s="658"/>
      <c r="NSF3" s="658"/>
      <c r="NSG3" s="659"/>
      <c r="NSH3" s="657"/>
      <c r="NSI3" s="658"/>
      <c r="NSJ3" s="658"/>
      <c r="NSK3" s="658"/>
      <c r="NSL3" s="658"/>
      <c r="NSM3" s="659"/>
      <c r="NSN3" s="657"/>
      <c r="NSO3" s="658"/>
      <c r="NSP3" s="658"/>
      <c r="NSQ3" s="658"/>
      <c r="NSR3" s="658"/>
      <c r="NSS3" s="659"/>
      <c r="NST3" s="657"/>
      <c r="NSU3" s="658"/>
      <c r="NSV3" s="658"/>
      <c r="NSW3" s="658"/>
      <c r="NSX3" s="658"/>
      <c r="NSY3" s="659"/>
      <c r="NSZ3" s="657"/>
      <c r="NTA3" s="658"/>
      <c r="NTB3" s="658"/>
      <c r="NTC3" s="658"/>
      <c r="NTD3" s="658"/>
      <c r="NTE3" s="659"/>
      <c r="NTF3" s="657"/>
      <c r="NTG3" s="658"/>
      <c r="NTH3" s="658"/>
      <c r="NTI3" s="658"/>
      <c r="NTJ3" s="658"/>
      <c r="NTK3" s="659"/>
      <c r="NTL3" s="657"/>
      <c r="NTM3" s="658"/>
      <c r="NTN3" s="658"/>
      <c r="NTO3" s="658"/>
      <c r="NTP3" s="658"/>
      <c r="NTQ3" s="659"/>
      <c r="NTR3" s="657"/>
      <c r="NTS3" s="658"/>
      <c r="NTT3" s="658"/>
      <c r="NTU3" s="658"/>
      <c r="NTV3" s="658"/>
      <c r="NTW3" s="659"/>
      <c r="NTX3" s="657"/>
      <c r="NTY3" s="658"/>
      <c r="NTZ3" s="658"/>
      <c r="NUA3" s="658"/>
      <c r="NUB3" s="658"/>
      <c r="NUC3" s="659"/>
      <c r="NUD3" s="657"/>
      <c r="NUE3" s="658"/>
      <c r="NUF3" s="658"/>
      <c r="NUG3" s="658"/>
      <c r="NUH3" s="658"/>
      <c r="NUI3" s="659"/>
      <c r="NUJ3" s="657"/>
      <c r="NUK3" s="658"/>
      <c r="NUL3" s="658"/>
      <c r="NUM3" s="658"/>
      <c r="NUN3" s="658"/>
      <c r="NUO3" s="659"/>
      <c r="NUP3" s="657"/>
      <c r="NUQ3" s="658"/>
      <c r="NUR3" s="658"/>
      <c r="NUS3" s="658"/>
      <c r="NUT3" s="658"/>
      <c r="NUU3" s="659"/>
      <c r="NUV3" s="657"/>
      <c r="NUW3" s="658"/>
      <c r="NUX3" s="658"/>
      <c r="NUY3" s="658"/>
      <c r="NUZ3" s="658"/>
      <c r="NVA3" s="659"/>
      <c r="NVB3" s="657"/>
      <c r="NVC3" s="658"/>
      <c r="NVD3" s="658"/>
      <c r="NVE3" s="658"/>
      <c r="NVF3" s="658"/>
      <c r="NVG3" s="659"/>
      <c r="NVH3" s="657"/>
      <c r="NVI3" s="658"/>
      <c r="NVJ3" s="658"/>
      <c r="NVK3" s="658"/>
      <c r="NVL3" s="658"/>
      <c r="NVM3" s="659"/>
      <c r="NVN3" s="657"/>
      <c r="NVO3" s="658"/>
      <c r="NVP3" s="658"/>
      <c r="NVQ3" s="658"/>
      <c r="NVR3" s="658"/>
      <c r="NVS3" s="659"/>
      <c r="NVT3" s="657"/>
      <c r="NVU3" s="658"/>
      <c r="NVV3" s="658"/>
      <c r="NVW3" s="658"/>
      <c r="NVX3" s="658"/>
      <c r="NVY3" s="659"/>
      <c r="NVZ3" s="657"/>
      <c r="NWA3" s="658"/>
      <c r="NWB3" s="658"/>
      <c r="NWC3" s="658"/>
      <c r="NWD3" s="658"/>
      <c r="NWE3" s="659"/>
      <c r="NWF3" s="657"/>
      <c r="NWG3" s="658"/>
      <c r="NWH3" s="658"/>
      <c r="NWI3" s="658"/>
      <c r="NWJ3" s="658"/>
      <c r="NWK3" s="659"/>
      <c r="NWL3" s="657"/>
      <c r="NWM3" s="658"/>
      <c r="NWN3" s="658"/>
      <c r="NWO3" s="658"/>
      <c r="NWP3" s="658"/>
      <c r="NWQ3" s="659"/>
      <c r="NWR3" s="657"/>
      <c r="NWS3" s="658"/>
      <c r="NWT3" s="658"/>
      <c r="NWU3" s="658"/>
      <c r="NWV3" s="658"/>
      <c r="NWW3" s="659"/>
      <c r="NWX3" s="657"/>
      <c r="NWY3" s="658"/>
      <c r="NWZ3" s="658"/>
      <c r="NXA3" s="658"/>
      <c r="NXB3" s="658"/>
      <c r="NXC3" s="659"/>
      <c r="NXD3" s="657"/>
      <c r="NXE3" s="658"/>
      <c r="NXF3" s="658"/>
      <c r="NXG3" s="658"/>
      <c r="NXH3" s="658"/>
      <c r="NXI3" s="659"/>
      <c r="NXJ3" s="657"/>
      <c r="NXK3" s="658"/>
      <c r="NXL3" s="658"/>
      <c r="NXM3" s="658"/>
      <c r="NXN3" s="658"/>
      <c r="NXO3" s="659"/>
      <c r="NXP3" s="657"/>
      <c r="NXQ3" s="658"/>
      <c r="NXR3" s="658"/>
      <c r="NXS3" s="658"/>
      <c r="NXT3" s="658"/>
      <c r="NXU3" s="659"/>
      <c r="NXV3" s="657"/>
      <c r="NXW3" s="658"/>
      <c r="NXX3" s="658"/>
      <c r="NXY3" s="658"/>
      <c r="NXZ3" s="658"/>
      <c r="NYA3" s="659"/>
      <c r="NYB3" s="657"/>
      <c r="NYC3" s="658"/>
      <c r="NYD3" s="658"/>
      <c r="NYE3" s="658"/>
      <c r="NYF3" s="658"/>
      <c r="NYG3" s="659"/>
      <c r="NYH3" s="657"/>
      <c r="NYI3" s="658"/>
      <c r="NYJ3" s="658"/>
      <c r="NYK3" s="658"/>
      <c r="NYL3" s="658"/>
      <c r="NYM3" s="659"/>
      <c r="NYN3" s="657"/>
      <c r="NYO3" s="658"/>
      <c r="NYP3" s="658"/>
      <c r="NYQ3" s="658"/>
      <c r="NYR3" s="658"/>
      <c r="NYS3" s="659"/>
      <c r="NYT3" s="657"/>
      <c r="NYU3" s="658"/>
      <c r="NYV3" s="658"/>
      <c r="NYW3" s="658"/>
      <c r="NYX3" s="658"/>
      <c r="NYY3" s="659"/>
      <c r="NYZ3" s="657"/>
      <c r="NZA3" s="658"/>
      <c r="NZB3" s="658"/>
      <c r="NZC3" s="658"/>
      <c r="NZD3" s="658"/>
      <c r="NZE3" s="659"/>
      <c r="NZF3" s="657"/>
      <c r="NZG3" s="658"/>
      <c r="NZH3" s="658"/>
      <c r="NZI3" s="658"/>
      <c r="NZJ3" s="658"/>
      <c r="NZK3" s="659"/>
      <c r="NZL3" s="657"/>
      <c r="NZM3" s="658"/>
      <c r="NZN3" s="658"/>
      <c r="NZO3" s="658"/>
      <c r="NZP3" s="658"/>
      <c r="NZQ3" s="659"/>
      <c r="NZR3" s="657"/>
      <c r="NZS3" s="658"/>
      <c r="NZT3" s="658"/>
      <c r="NZU3" s="658"/>
      <c r="NZV3" s="658"/>
      <c r="NZW3" s="659"/>
      <c r="NZX3" s="657"/>
      <c r="NZY3" s="658"/>
      <c r="NZZ3" s="658"/>
      <c r="OAA3" s="658"/>
      <c r="OAB3" s="658"/>
      <c r="OAC3" s="659"/>
      <c r="OAD3" s="657"/>
      <c r="OAE3" s="658"/>
      <c r="OAF3" s="658"/>
      <c r="OAG3" s="658"/>
      <c r="OAH3" s="658"/>
      <c r="OAI3" s="659"/>
      <c r="OAJ3" s="657"/>
      <c r="OAK3" s="658"/>
      <c r="OAL3" s="658"/>
      <c r="OAM3" s="658"/>
      <c r="OAN3" s="658"/>
      <c r="OAO3" s="659"/>
      <c r="OAP3" s="657"/>
      <c r="OAQ3" s="658"/>
      <c r="OAR3" s="658"/>
      <c r="OAS3" s="658"/>
      <c r="OAT3" s="658"/>
      <c r="OAU3" s="659"/>
      <c r="OAV3" s="657"/>
      <c r="OAW3" s="658"/>
      <c r="OAX3" s="658"/>
      <c r="OAY3" s="658"/>
      <c r="OAZ3" s="658"/>
      <c r="OBA3" s="659"/>
      <c r="OBB3" s="657"/>
      <c r="OBC3" s="658"/>
      <c r="OBD3" s="658"/>
      <c r="OBE3" s="658"/>
      <c r="OBF3" s="658"/>
      <c r="OBG3" s="659"/>
      <c r="OBH3" s="657"/>
      <c r="OBI3" s="658"/>
      <c r="OBJ3" s="658"/>
      <c r="OBK3" s="658"/>
      <c r="OBL3" s="658"/>
      <c r="OBM3" s="659"/>
      <c r="OBN3" s="657"/>
      <c r="OBO3" s="658"/>
      <c r="OBP3" s="658"/>
      <c r="OBQ3" s="658"/>
      <c r="OBR3" s="658"/>
      <c r="OBS3" s="659"/>
      <c r="OBT3" s="657"/>
      <c r="OBU3" s="658"/>
      <c r="OBV3" s="658"/>
      <c r="OBW3" s="658"/>
      <c r="OBX3" s="658"/>
      <c r="OBY3" s="659"/>
      <c r="OBZ3" s="657"/>
      <c r="OCA3" s="658"/>
      <c r="OCB3" s="658"/>
      <c r="OCC3" s="658"/>
      <c r="OCD3" s="658"/>
      <c r="OCE3" s="659"/>
      <c r="OCF3" s="657"/>
      <c r="OCG3" s="658"/>
      <c r="OCH3" s="658"/>
      <c r="OCI3" s="658"/>
      <c r="OCJ3" s="658"/>
      <c r="OCK3" s="659"/>
      <c r="OCL3" s="657"/>
      <c r="OCM3" s="658"/>
      <c r="OCN3" s="658"/>
      <c r="OCO3" s="658"/>
      <c r="OCP3" s="658"/>
      <c r="OCQ3" s="659"/>
      <c r="OCR3" s="657"/>
      <c r="OCS3" s="658"/>
      <c r="OCT3" s="658"/>
      <c r="OCU3" s="658"/>
      <c r="OCV3" s="658"/>
      <c r="OCW3" s="659"/>
      <c r="OCX3" s="657"/>
      <c r="OCY3" s="658"/>
      <c r="OCZ3" s="658"/>
      <c r="ODA3" s="658"/>
      <c r="ODB3" s="658"/>
      <c r="ODC3" s="659"/>
      <c r="ODD3" s="657"/>
      <c r="ODE3" s="658"/>
      <c r="ODF3" s="658"/>
      <c r="ODG3" s="658"/>
      <c r="ODH3" s="658"/>
      <c r="ODI3" s="659"/>
      <c r="ODJ3" s="657"/>
      <c r="ODK3" s="658"/>
      <c r="ODL3" s="658"/>
      <c r="ODM3" s="658"/>
      <c r="ODN3" s="658"/>
      <c r="ODO3" s="659"/>
      <c r="ODP3" s="657"/>
      <c r="ODQ3" s="658"/>
      <c r="ODR3" s="658"/>
      <c r="ODS3" s="658"/>
      <c r="ODT3" s="658"/>
      <c r="ODU3" s="659"/>
      <c r="ODV3" s="657"/>
      <c r="ODW3" s="658"/>
      <c r="ODX3" s="658"/>
      <c r="ODY3" s="658"/>
      <c r="ODZ3" s="658"/>
      <c r="OEA3" s="659"/>
      <c r="OEB3" s="657"/>
      <c r="OEC3" s="658"/>
      <c r="OED3" s="658"/>
      <c r="OEE3" s="658"/>
      <c r="OEF3" s="658"/>
      <c r="OEG3" s="659"/>
      <c r="OEH3" s="657"/>
      <c r="OEI3" s="658"/>
      <c r="OEJ3" s="658"/>
      <c r="OEK3" s="658"/>
      <c r="OEL3" s="658"/>
      <c r="OEM3" s="659"/>
      <c r="OEN3" s="657"/>
      <c r="OEO3" s="658"/>
      <c r="OEP3" s="658"/>
      <c r="OEQ3" s="658"/>
      <c r="OER3" s="658"/>
      <c r="OES3" s="659"/>
      <c r="OET3" s="657"/>
      <c r="OEU3" s="658"/>
      <c r="OEV3" s="658"/>
      <c r="OEW3" s="658"/>
      <c r="OEX3" s="658"/>
      <c r="OEY3" s="659"/>
      <c r="OEZ3" s="657"/>
      <c r="OFA3" s="658"/>
      <c r="OFB3" s="658"/>
      <c r="OFC3" s="658"/>
      <c r="OFD3" s="658"/>
      <c r="OFE3" s="659"/>
      <c r="OFF3" s="657"/>
      <c r="OFG3" s="658"/>
      <c r="OFH3" s="658"/>
      <c r="OFI3" s="658"/>
      <c r="OFJ3" s="658"/>
      <c r="OFK3" s="659"/>
      <c r="OFL3" s="657"/>
      <c r="OFM3" s="658"/>
      <c r="OFN3" s="658"/>
      <c r="OFO3" s="658"/>
      <c r="OFP3" s="658"/>
      <c r="OFQ3" s="659"/>
      <c r="OFR3" s="657"/>
      <c r="OFS3" s="658"/>
      <c r="OFT3" s="658"/>
      <c r="OFU3" s="658"/>
      <c r="OFV3" s="658"/>
      <c r="OFW3" s="659"/>
      <c r="OFX3" s="657"/>
      <c r="OFY3" s="658"/>
      <c r="OFZ3" s="658"/>
      <c r="OGA3" s="658"/>
      <c r="OGB3" s="658"/>
      <c r="OGC3" s="659"/>
      <c r="OGD3" s="657"/>
      <c r="OGE3" s="658"/>
      <c r="OGF3" s="658"/>
      <c r="OGG3" s="658"/>
      <c r="OGH3" s="658"/>
      <c r="OGI3" s="659"/>
      <c r="OGJ3" s="657"/>
      <c r="OGK3" s="658"/>
      <c r="OGL3" s="658"/>
      <c r="OGM3" s="658"/>
      <c r="OGN3" s="658"/>
      <c r="OGO3" s="659"/>
      <c r="OGP3" s="657"/>
      <c r="OGQ3" s="658"/>
      <c r="OGR3" s="658"/>
      <c r="OGS3" s="658"/>
      <c r="OGT3" s="658"/>
      <c r="OGU3" s="659"/>
      <c r="OGV3" s="657"/>
      <c r="OGW3" s="658"/>
      <c r="OGX3" s="658"/>
      <c r="OGY3" s="658"/>
      <c r="OGZ3" s="658"/>
      <c r="OHA3" s="659"/>
      <c r="OHB3" s="657"/>
      <c r="OHC3" s="658"/>
      <c r="OHD3" s="658"/>
      <c r="OHE3" s="658"/>
      <c r="OHF3" s="658"/>
      <c r="OHG3" s="659"/>
      <c r="OHH3" s="657"/>
      <c r="OHI3" s="658"/>
      <c r="OHJ3" s="658"/>
      <c r="OHK3" s="658"/>
      <c r="OHL3" s="658"/>
      <c r="OHM3" s="659"/>
      <c r="OHN3" s="657"/>
      <c r="OHO3" s="658"/>
      <c r="OHP3" s="658"/>
      <c r="OHQ3" s="658"/>
      <c r="OHR3" s="658"/>
      <c r="OHS3" s="659"/>
      <c r="OHT3" s="657"/>
      <c r="OHU3" s="658"/>
      <c r="OHV3" s="658"/>
      <c r="OHW3" s="658"/>
      <c r="OHX3" s="658"/>
      <c r="OHY3" s="659"/>
      <c r="OHZ3" s="657"/>
      <c r="OIA3" s="658"/>
      <c r="OIB3" s="658"/>
      <c r="OIC3" s="658"/>
      <c r="OID3" s="658"/>
      <c r="OIE3" s="659"/>
      <c r="OIF3" s="657"/>
      <c r="OIG3" s="658"/>
      <c r="OIH3" s="658"/>
      <c r="OII3" s="658"/>
      <c r="OIJ3" s="658"/>
      <c r="OIK3" s="659"/>
      <c r="OIL3" s="657"/>
      <c r="OIM3" s="658"/>
      <c r="OIN3" s="658"/>
      <c r="OIO3" s="658"/>
      <c r="OIP3" s="658"/>
      <c r="OIQ3" s="659"/>
      <c r="OIR3" s="657"/>
      <c r="OIS3" s="658"/>
      <c r="OIT3" s="658"/>
      <c r="OIU3" s="658"/>
      <c r="OIV3" s="658"/>
      <c r="OIW3" s="659"/>
      <c r="OIX3" s="657"/>
      <c r="OIY3" s="658"/>
      <c r="OIZ3" s="658"/>
      <c r="OJA3" s="658"/>
      <c r="OJB3" s="658"/>
      <c r="OJC3" s="659"/>
      <c r="OJD3" s="657"/>
      <c r="OJE3" s="658"/>
      <c r="OJF3" s="658"/>
      <c r="OJG3" s="658"/>
      <c r="OJH3" s="658"/>
      <c r="OJI3" s="659"/>
      <c r="OJJ3" s="657"/>
      <c r="OJK3" s="658"/>
      <c r="OJL3" s="658"/>
      <c r="OJM3" s="658"/>
      <c r="OJN3" s="658"/>
      <c r="OJO3" s="659"/>
      <c r="OJP3" s="657"/>
      <c r="OJQ3" s="658"/>
      <c r="OJR3" s="658"/>
      <c r="OJS3" s="658"/>
      <c r="OJT3" s="658"/>
      <c r="OJU3" s="659"/>
      <c r="OJV3" s="657"/>
      <c r="OJW3" s="658"/>
      <c r="OJX3" s="658"/>
      <c r="OJY3" s="658"/>
      <c r="OJZ3" s="658"/>
      <c r="OKA3" s="659"/>
      <c r="OKB3" s="657"/>
      <c r="OKC3" s="658"/>
      <c r="OKD3" s="658"/>
      <c r="OKE3" s="658"/>
      <c r="OKF3" s="658"/>
      <c r="OKG3" s="659"/>
      <c r="OKH3" s="657"/>
      <c r="OKI3" s="658"/>
      <c r="OKJ3" s="658"/>
      <c r="OKK3" s="658"/>
      <c r="OKL3" s="658"/>
      <c r="OKM3" s="659"/>
      <c r="OKN3" s="657"/>
      <c r="OKO3" s="658"/>
      <c r="OKP3" s="658"/>
      <c r="OKQ3" s="658"/>
      <c r="OKR3" s="658"/>
      <c r="OKS3" s="659"/>
      <c r="OKT3" s="657"/>
      <c r="OKU3" s="658"/>
      <c r="OKV3" s="658"/>
      <c r="OKW3" s="658"/>
      <c r="OKX3" s="658"/>
      <c r="OKY3" s="659"/>
      <c r="OKZ3" s="657"/>
      <c r="OLA3" s="658"/>
      <c r="OLB3" s="658"/>
      <c r="OLC3" s="658"/>
      <c r="OLD3" s="658"/>
      <c r="OLE3" s="659"/>
      <c r="OLF3" s="657"/>
      <c r="OLG3" s="658"/>
      <c r="OLH3" s="658"/>
      <c r="OLI3" s="658"/>
      <c r="OLJ3" s="658"/>
      <c r="OLK3" s="659"/>
      <c r="OLL3" s="657"/>
      <c r="OLM3" s="658"/>
      <c r="OLN3" s="658"/>
      <c r="OLO3" s="658"/>
      <c r="OLP3" s="658"/>
      <c r="OLQ3" s="659"/>
      <c r="OLR3" s="657"/>
      <c r="OLS3" s="658"/>
      <c r="OLT3" s="658"/>
      <c r="OLU3" s="658"/>
      <c r="OLV3" s="658"/>
      <c r="OLW3" s="659"/>
      <c r="OLX3" s="657"/>
      <c r="OLY3" s="658"/>
      <c r="OLZ3" s="658"/>
      <c r="OMA3" s="658"/>
      <c r="OMB3" s="658"/>
      <c r="OMC3" s="659"/>
      <c r="OMD3" s="657"/>
      <c r="OME3" s="658"/>
      <c r="OMF3" s="658"/>
      <c r="OMG3" s="658"/>
      <c r="OMH3" s="658"/>
      <c r="OMI3" s="659"/>
      <c r="OMJ3" s="657"/>
      <c r="OMK3" s="658"/>
      <c r="OML3" s="658"/>
      <c r="OMM3" s="658"/>
      <c r="OMN3" s="658"/>
      <c r="OMO3" s="659"/>
      <c r="OMP3" s="657"/>
      <c r="OMQ3" s="658"/>
      <c r="OMR3" s="658"/>
      <c r="OMS3" s="658"/>
      <c r="OMT3" s="658"/>
      <c r="OMU3" s="659"/>
      <c r="OMV3" s="657"/>
      <c r="OMW3" s="658"/>
      <c r="OMX3" s="658"/>
      <c r="OMY3" s="658"/>
      <c r="OMZ3" s="658"/>
      <c r="ONA3" s="659"/>
      <c r="ONB3" s="657"/>
      <c r="ONC3" s="658"/>
      <c r="OND3" s="658"/>
      <c r="ONE3" s="658"/>
      <c r="ONF3" s="658"/>
      <c r="ONG3" s="659"/>
      <c r="ONH3" s="657"/>
      <c r="ONI3" s="658"/>
      <c r="ONJ3" s="658"/>
      <c r="ONK3" s="658"/>
      <c r="ONL3" s="658"/>
      <c r="ONM3" s="659"/>
      <c r="ONN3" s="657"/>
      <c r="ONO3" s="658"/>
      <c r="ONP3" s="658"/>
      <c r="ONQ3" s="658"/>
      <c r="ONR3" s="658"/>
      <c r="ONS3" s="659"/>
      <c r="ONT3" s="657"/>
      <c r="ONU3" s="658"/>
      <c r="ONV3" s="658"/>
      <c r="ONW3" s="658"/>
      <c r="ONX3" s="658"/>
      <c r="ONY3" s="659"/>
      <c r="ONZ3" s="657"/>
      <c r="OOA3" s="658"/>
      <c r="OOB3" s="658"/>
      <c r="OOC3" s="658"/>
      <c r="OOD3" s="658"/>
      <c r="OOE3" s="659"/>
      <c r="OOF3" s="657"/>
      <c r="OOG3" s="658"/>
      <c r="OOH3" s="658"/>
      <c r="OOI3" s="658"/>
      <c r="OOJ3" s="658"/>
      <c r="OOK3" s="659"/>
      <c r="OOL3" s="657"/>
      <c r="OOM3" s="658"/>
      <c r="OON3" s="658"/>
      <c r="OOO3" s="658"/>
      <c r="OOP3" s="658"/>
      <c r="OOQ3" s="659"/>
      <c r="OOR3" s="657"/>
      <c r="OOS3" s="658"/>
      <c r="OOT3" s="658"/>
      <c r="OOU3" s="658"/>
      <c r="OOV3" s="658"/>
      <c r="OOW3" s="659"/>
      <c r="OOX3" s="657"/>
      <c r="OOY3" s="658"/>
      <c r="OOZ3" s="658"/>
      <c r="OPA3" s="658"/>
      <c r="OPB3" s="658"/>
      <c r="OPC3" s="659"/>
      <c r="OPD3" s="657"/>
      <c r="OPE3" s="658"/>
      <c r="OPF3" s="658"/>
      <c r="OPG3" s="658"/>
      <c r="OPH3" s="658"/>
      <c r="OPI3" s="659"/>
      <c r="OPJ3" s="657"/>
      <c r="OPK3" s="658"/>
      <c r="OPL3" s="658"/>
      <c r="OPM3" s="658"/>
      <c r="OPN3" s="658"/>
      <c r="OPO3" s="659"/>
      <c r="OPP3" s="657"/>
      <c r="OPQ3" s="658"/>
      <c r="OPR3" s="658"/>
      <c r="OPS3" s="658"/>
      <c r="OPT3" s="658"/>
      <c r="OPU3" s="659"/>
      <c r="OPV3" s="657"/>
      <c r="OPW3" s="658"/>
      <c r="OPX3" s="658"/>
      <c r="OPY3" s="658"/>
      <c r="OPZ3" s="658"/>
      <c r="OQA3" s="659"/>
      <c r="OQB3" s="657"/>
      <c r="OQC3" s="658"/>
      <c r="OQD3" s="658"/>
      <c r="OQE3" s="658"/>
      <c r="OQF3" s="658"/>
      <c r="OQG3" s="659"/>
      <c r="OQH3" s="657"/>
      <c r="OQI3" s="658"/>
      <c r="OQJ3" s="658"/>
      <c r="OQK3" s="658"/>
      <c r="OQL3" s="658"/>
      <c r="OQM3" s="659"/>
      <c r="OQN3" s="657"/>
      <c r="OQO3" s="658"/>
      <c r="OQP3" s="658"/>
      <c r="OQQ3" s="658"/>
      <c r="OQR3" s="658"/>
      <c r="OQS3" s="659"/>
      <c r="OQT3" s="657"/>
      <c r="OQU3" s="658"/>
      <c r="OQV3" s="658"/>
      <c r="OQW3" s="658"/>
      <c r="OQX3" s="658"/>
      <c r="OQY3" s="659"/>
      <c r="OQZ3" s="657"/>
      <c r="ORA3" s="658"/>
      <c r="ORB3" s="658"/>
      <c r="ORC3" s="658"/>
      <c r="ORD3" s="658"/>
      <c r="ORE3" s="659"/>
      <c r="ORF3" s="657"/>
      <c r="ORG3" s="658"/>
      <c r="ORH3" s="658"/>
      <c r="ORI3" s="658"/>
      <c r="ORJ3" s="658"/>
      <c r="ORK3" s="659"/>
      <c r="ORL3" s="657"/>
      <c r="ORM3" s="658"/>
      <c r="ORN3" s="658"/>
      <c r="ORO3" s="658"/>
      <c r="ORP3" s="658"/>
      <c r="ORQ3" s="659"/>
      <c r="ORR3" s="657"/>
      <c r="ORS3" s="658"/>
      <c r="ORT3" s="658"/>
      <c r="ORU3" s="658"/>
      <c r="ORV3" s="658"/>
      <c r="ORW3" s="659"/>
      <c r="ORX3" s="657"/>
      <c r="ORY3" s="658"/>
      <c r="ORZ3" s="658"/>
      <c r="OSA3" s="658"/>
      <c r="OSB3" s="658"/>
      <c r="OSC3" s="659"/>
      <c r="OSD3" s="657"/>
      <c r="OSE3" s="658"/>
      <c r="OSF3" s="658"/>
      <c r="OSG3" s="658"/>
      <c r="OSH3" s="658"/>
      <c r="OSI3" s="659"/>
      <c r="OSJ3" s="657"/>
      <c r="OSK3" s="658"/>
      <c r="OSL3" s="658"/>
      <c r="OSM3" s="658"/>
      <c r="OSN3" s="658"/>
      <c r="OSO3" s="659"/>
      <c r="OSP3" s="657"/>
      <c r="OSQ3" s="658"/>
      <c r="OSR3" s="658"/>
      <c r="OSS3" s="658"/>
      <c r="OST3" s="658"/>
      <c r="OSU3" s="659"/>
      <c r="OSV3" s="657"/>
      <c r="OSW3" s="658"/>
      <c r="OSX3" s="658"/>
      <c r="OSY3" s="658"/>
      <c r="OSZ3" s="658"/>
      <c r="OTA3" s="659"/>
      <c r="OTB3" s="657"/>
      <c r="OTC3" s="658"/>
      <c r="OTD3" s="658"/>
      <c r="OTE3" s="658"/>
      <c r="OTF3" s="658"/>
      <c r="OTG3" s="659"/>
      <c r="OTH3" s="657"/>
      <c r="OTI3" s="658"/>
      <c r="OTJ3" s="658"/>
      <c r="OTK3" s="658"/>
      <c r="OTL3" s="658"/>
      <c r="OTM3" s="659"/>
      <c r="OTN3" s="657"/>
      <c r="OTO3" s="658"/>
      <c r="OTP3" s="658"/>
      <c r="OTQ3" s="658"/>
      <c r="OTR3" s="658"/>
      <c r="OTS3" s="659"/>
      <c r="OTT3" s="657"/>
      <c r="OTU3" s="658"/>
      <c r="OTV3" s="658"/>
      <c r="OTW3" s="658"/>
      <c r="OTX3" s="658"/>
      <c r="OTY3" s="659"/>
      <c r="OTZ3" s="657"/>
      <c r="OUA3" s="658"/>
      <c r="OUB3" s="658"/>
      <c r="OUC3" s="658"/>
      <c r="OUD3" s="658"/>
      <c r="OUE3" s="659"/>
      <c r="OUF3" s="657"/>
      <c r="OUG3" s="658"/>
      <c r="OUH3" s="658"/>
      <c r="OUI3" s="658"/>
      <c r="OUJ3" s="658"/>
      <c r="OUK3" s="659"/>
      <c r="OUL3" s="657"/>
      <c r="OUM3" s="658"/>
      <c r="OUN3" s="658"/>
      <c r="OUO3" s="658"/>
      <c r="OUP3" s="658"/>
      <c r="OUQ3" s="659"/>
      <c r="OUR3" s="657"/>
      <c r="OUS3" s="658"/>
      <c r="OUT3" s="658"/>
      <c r="OUU3" s="658"/>
      <c r="OUV3" s="658"/>
      <c r="OUW3" s="659"/>
      <c r="OUX3" s="657"/>
      <c r="OUY3" s="658"/>
      <c r="OUZ3" s="658"/>
      <c r="OVA3" s="658"/>
      <c r="OVB3" s="658"/>
      <c r="OVC3" s="659"/>
      <c r="OVD3" s="657"/>
      <c r="OVE3" s="658"/>
      <c r="OVF3" s="658"/>
      <c r="OVG3" s="658"/>
      <c r="OVH3" s="658"/>
      <c r="OVI3" s="659"/>
      <c r="OVJ3" s="657"/>
      <c r="OVK3" s="658"/>
      <c r="OVL3" s="658"/>
      <c r="OVM3" s="658"/>
      <c r="OVN3" s="658"/>
      <c r="OVO3" s="659"/>
      <c r="OVP3" s="657"/>
      <c r="OVQ3" s="658"/>
      <c r="OVR3" s="658"/>
      <c r="OVS3" s="658"/>
      <c r="OVT3" s="658"/>
      <c r="OVU3" s="659"/>
      <c r="OVV3" s="657"/>
      <c r="OVW3" s="658"/>
      <c r="OVX3" s="658"/>
      <c r="OVY3" s="658"/>
      <c r="OVZ3" s="658"/>
      <c r="OWA3" s="659"/>
      <c r="OWB3" s="657"/>
      <c r="OWC3" s="658"/>
      <c r="OWD3" s="658"/>
      <c r="OWE3" s="658"/>
      <c r="OWF3" s="658"/>
      <c r="OWG3" s="659"/>
      <c r="OWH3" s="657"/>
      <c r="OWI3" s="658"/>
      <c r="OWJ3" s="658"/>
      <c r="OWK3" s="658"/>
      <c r="OWL3" s="658"/>
      <c r="OWM3" s="659"/>
      <c r="OWN3" s="657"/>
      <c r="OWO3" s="658"/>
      <c r="OWP3" s="658"/>
      <c r="OWQ3" s="658"/>
      <c r="OWR3" s="658"/>
      <c r="OWS3" s="659"/>
      <c r="OWT3" s="657"/>
      <c r="OWU3" s="658"/>
      <c r="OWV3" s="658"/>
      <c r="OWW3" s="658"/>
      <c r="OWX3" s="658"/>
      <c r="OWY3" s="659"/>
      <c r="OWZ3" s="657"/>
      <c r="OXA3" s="658"/>
      <c r="OXB3" s="658"/>
      <c r="OXC3" s="658"/>
      <c r="OXD3" s="658"/>
      <c r="OXE3" s="659"/>
      <c r="OXF3" s="657"/>
      <c r="OXG3" s="658"/>
      <c r="OXH3" s="658"/>
      <c r="OXI3" s="658"/>
      <c r="OXJ3" s="658"/>
      <c r="OXK3" s="659"/>
      <c r="OXL3" s="657"/>
      <c r="OXM3" s="658"/>
      <c r="OXN3" s="658"/>
      <c r="OXO3" s="658"/>
      <c r="OXP3" s="658"/>
      <c r="OXQ3" s="659"/>
      <c r="OXR3" s="657"/>
      <c r="OXS3" s="658"/>
      <c r="OXT3" s="658"/>
      <c r="OXU3" s="658"/>
      <c r="OXV3" s="658"/>
      <c r="OXW3" s="659"/>
      <c r="OXX3" s="657"/>
      <c r="OXY3" s="658"/>
      <c r="OXZ3" s="658"/>
      <c r="OYA3" s="658"/>
      <c r="OYB3" s="658"/>
      <c r="OYC3" s="659"/>
      <c r="OYD3" s="657"/>
      <c r="OYE3" s="658"/>
      <c r="OYF3" s="658"/>
      <c r="OYG3" s="658"/>
      <c r="OYH3" s="658"/>
      <c r="OYI3" s="659"/>
      <c r="OYJ3" s="657"/>
      <c r="OYK3" s="658"/>
      <c r="OYL3" s="658"/>
      <c r="OYM3" s="658"/>
      <c r="OYN3" s="658"/>
      <c r="OYO3" s="659"/>
      <c r="OYP3" s="657"/>
      <c r="OYQ3" s="658"/>
      <c r="OYR3" s="658"/>
      <c r="OYS3" s="658"/>
      <c r="OYT3" s="658"/>
      <c r="OYU3" s="659"/>
      <c r="OYV3" s="657"/>
      <c r="OYW3" s="658"/>
      <c r="OYX3" s="658"/>
      <c r="OYY3" s="658"/>
      <c r="OYZ3" s="658"/>
      <c r="OZA3" s="659"/>
      <c r="OZB3" s="657"/>
      <c r="OZC3" s="658"/>
      <c r="OZD3" s="658"/>
      <c r="OZE3" s="658"/>
      <c r="OZF3" s="658"/>
      <c r="OZG3" s="659"/>
      <c r="OZH3" s="657"/>
      <c r="OZI3" s="658"/>
      <c r="OZJ3" s="658"/>
      <c r="OZK3" s="658"/>
      <c r="OZL3" s="658"/>
      <c r="OZM3" s="659"/>
      <c r="OZN3" s="657"/>
      <c r="OZO3" s="658"/>
      <c r="OZP3" s="658"/>
      <c r="OZQ3" s="658"/>
      <c r="OZR3" s="658"/>
      <c r="OZS3" s="659"/>
      <c r="OZT3" s="657"/>
      <c r="OZU3" s="658"/>
      <c r="OZV3" s="658"/>
      <c r="OZW3" s="658"/>
      <c r="OZX3" s="658"/>
      <c r="OZY3" s="659"/>
      <c r="OZZ3" s="657"/>
      <c r="PAA3" s="658"/>
      <c r="PAB3" s="658"/>
      <c r="PAC3" s="658"/>
      <c r="PAD3" s="658"/>
      <c r="PAE3" s="659"/>
      <c r="PAF3" s="657"/>
      <c r="PAG3" s="658"/>
      <c r="PAH3" s="658"/>
      <c r="PAI3" s="658"/>
      <c r="PAJ3" s="658"/>
      <c r="PAK3" s="659"/>
      <c r="PAL3" s="657"/>
      <c r="PAM3" s="658"/>
      <c r="PAN3" s="658"/>
      <c r="PAO3" s="658"/>
      <c r="PAP3" s="658"/>
      <c r="PAQ3" s="659"/>
      <c r="PAR3" s="657"/>
      <c r="PAS3" s="658"/>
      <c r="PAT3" s="658"/>
      <c r="PAU3" s="658"/>
      <c r="PAV3" s="658"/>
      <c r="PAW3" s="659"/>
      <c r="PAX3" s="657"/>
      <c r="PAY3" s="658"/>
      <c r="PAZ3" s="658"/>
      <c r="PBA3" s="658"/>
      <c r="PBB3" s="658"/>
      <c r="PBC3" s="659"/>
      <c r="PBD3" s="657"/>
      <c r="PBE3" s="658"/>
      <c r="PBF3" s="658"/>
      <c r="PBG3" s="658"/>
      <c r="PBH3" s="658"/>
      <c r="PBI3" s="659"/>
      <c r="PBJ3" s="657"/>
      <c r="PBK3" s="658"/>
      <c r="PBL3" s="658"/>
      <c r="PBM3" s="658"/>
      <c r="PBN3" s="658"/>
      <c r="PBO3" s="659"/>
      <c r="PBP3" s="657"/>
      <c r="PBQ3" s="658"/>
      <c r="PBR3" s="658"/>
      <c r="PBS3" s="658"/>
      <c r="PBT3" s="658"/>
      <c r="PBU3" s="659"/>
      <c r="PBV3" s="657"/>
      <c r="PBW3" s="658"/>
      <c r="PBX3" s="658"/>
      <c r="PBY3" s="658"/>
      <c r="PBZ3" s="658"/>
      <c r="PCA3" s="659"/>
      <c r="PCB3" s="657"/>
      <c r="PCC3" s="658"/>
      <c r="PCD3" s="658"/>
      <c r="PCE3" s="658"/>
      <c r="PCF3" s="658"/>
      <c r="PCG3" s="659"/>
      <c r="PCH3" s="657"/>
      <c r="PCI3" s="658"/>
      <c r="PCJ3" s="658"/>
      <c r="PCK3" s="658"/>
      <c r="PCL3" s="658"/>
      <c r="PCM3" s="659"/>
      <c r="PCN3" s="657"/>
      <c r="PCO3" s="658"/>
      <c r="PCP3" s="658"/>
      <c r="PCQ3" s="658"/>
      <c r="PCR3" s="658"/>
      <c r="PCS3" s="659"/>
      <c r="PCT3" s="657"/>
      <c r="PCU3" s="658"/>
      <c r="PCV3" s="658"/>
      <c r="PCW3" s="658"/>
      <c r="PCX3" s="658"/>
      <c r="PCY3" s="659"/>
      <c r="PCZ3" s="657"/>
      <c r="PDA3" s="658"/>
      <c r="PDB3" s="658"/>
      <c r="PDC3" s="658"/>
      <c r="PDD3" s="658"/>
      <c r="PDE3" s="659"/>
      <c r="PDF3" s="657"/>
      <c r="PDG3" s="658"/>
      <c r="PDH3" s="658"/>
      <c r="PDI3" s="658"/>
      <c r="PDJ3" s="658"/>
      <c r="PDK3" s="659"/>
      <c r="PDL3" s="657"/>
      <c r="PDM3" s="658"/>
      <c r="PDN3" s="658"/>
      <c r="PDO3" s="658"/>
      <c r="PDP3" s="658"/>
      <c r="PDQ3" s="659"/>
      <c r="PDR3" s="657"/>
      <c r="PDS3" s="658"/>
      <c r="PDT3" s="658"/>
      <c r="PDU3" s="658"/>
      <c r="PDV3" s="658"/>
      <c r="PDW3" s="659"/>
      <c r="PDX3" s="657"/>
      <c r="PDY3" s="658"/>
      <c r="PDZ3" s="658"/>
      <c r="PEA3" s="658"/>
      <c r="PEB3" s="658"/>
      <c r="PEC3" s="659"/>
      <c r="PED3" s="657"/>
      <c r="PEE3" s="658"/>
      <c r="PEF3" s="658"/>
      <c r="PEG3" s="658"/>
      <c r="PEH3" s="658"/>
      <c r="PEI3" s="659"/>
      <c r="PEJ3" s="657"/>
      <c r="PEK3" s="658"/>
      <c r="PEL3" s="658"/>
      <c r="PEM3" s="658"/>
      <c r="PEN3" s="658"/>
      <c r="PEO3" s="659"/>
      <c r="PEP3" s="657"/>
      <c r="PEQ3" s="658"/>
      <c r="PER3" s="658"/>
      <c r="PES3" s="658"/>
      <c r="PET3" s="658"/>
      <c r="PEU3" s="659"/>
      <c r="PEV3" s="657"/>
      <c r="PEW3" s="658"/>
      <c r="PEX3" s="658"/>
      <c r="PEY3" s="658"/>
      <c r="PEZ3" s="658"/>
      <c r="PFA3" s="659"/>
      <c r="PFB3" s="657"/>
      <c r="PFC3" s="658"/>
      <c r="PFD3" s="658"/>
      <c r="PFE3" s="658"/>
      <c r="PFF3" s="658"/>
      <c r="PFG3" s="659"/>
      <c r="PFH3" s="657"/>
      <c r="PFI3" s="658"/>
      <c r="PFJ3" s="658"/>
      <c r="PFK3" s="658"/>
      <c r="PFL3" s="658"/>
      <c r="PFM3" s="659"/>
      <c r="PFN3" s="657"/>
      <c r="PFO3" s="658"/>
      <c r="PFP3" s="658"/>
      <c r="PFQ3" s="658"/>
      <c r="PFR3" s="658"/>
      <c r="PFS3" s="659"/>
      <c r="PFT3" s="657"/>
      <c r="PFU3" s="658"/>
      <c r="PFV3" s="658"/>
      <c r="PFW3" s="658"/>
      <c r="PFX3" s="658"/>
      <c r="PFY3" s="659"/>
      <c r="PFZ3" s="657"/>
      <c r="PGA3" s="658"/>
      <c r="PGB3" s="658"/>
      <c r="PGC3" s="658"/>
      <c r="PGD3" s="658"/>
      <c r="PGE3" s="659"/>
      <c r="PGF3" s="657"/>
      <c r="PGG3" s="658"/>
      <c r="PGH3" s="658"/>
      <c r="PGI3" s="658"/>
      <c r="PGJ3" s="658"/>
      <c r="PGK3" s="659"/>
      <c r="PGL3" s="657"/>
      <c r="PGM3" s="658"/>
      <c r="PGN3" s="658"/>
      <c r="PGO3" s="658"/>
      <c r="PGP3" s="658"/>
      <c r="PGQ3" s="659"/>
      <c r="PGR3" s="657"/>
      <c r="PGS3" s="658"/>
      <c r="PGT3" s="658"/>
      <c r="PGU3" s="658"/>
      <c r="PGV3" s="658"/>
      <c r="PGW3" s="659"/>
      <c r="PGX3" s="657"/>
      <c r="PGY3" s="658"/>
      <c r="PGZ3" s="658"/>
      <c r="PHA3" s="658"/>
      <c r="PHB3" s="658"/>
      <c r="PHC3" s="659"/>
      <c r="PHD3" s="657"/>
      <c r="PHE3" s="658"/>
      <c r="PHF3" s="658"/>
      <c r="PHG3" s="658"/>
      <c r="PHH3" s="658"/>
      <c r="PHI3" s="659"/>
      <c r="PHJ3" s="657"/>
      <c r="PHK3" s="658"/>
      <c r="PHL3" s="658"/>
      <c r="PHM3" s="658"/>
      <c r="PHN3" s="658"/>
      <c r="PHO3" s="659"/>
      <c r="PHP3" s="657"/>
      <c r="PHQ3" s="658"/>
      <c r="PHR3" s="658"/>
      <c r="PHS3" s="658"/>
      <c r="PHT3" s="658"/>
      <c r="PHU3" s="659"/>
      <c r="PHV3" s="657"/>
      <c r="PHW3" s="658"/>
      <c r="PHX3" s="658"/>
      <c r="PHY3" s="658"/>
      <c r="PHZ3" s="658"/>
      <c r="PIA3" s="659"/>
      <c r="PIB3" s="657"/>
      <c r="PIC3" s="658"/>
      <c r="PID3" s="658"/>
      <c r="PIE3" s="658"/>
      <c r="PIF3" s="658"/>
      <c r="PIG3" s="659"/>
      <c r="PIH3" s="657"/>
      <c r="PII3" s="658"/>
      <c r="PIJ3" s="658"/>
      <c r="PIK3" s="658"/>
      <c r="PIL3" s="658"/>
      <c r="PIM3" s="659"/>
      <c r="PIN3" s="657"/>
      <c r="PIO3" s="658"/>
      <c r="PIP3" s="658"/>
      <c r="PIQ3" s="658"/>
      <c r="PIR3" s="658"/>
      <c r="PIS3" s="659"/>
      <c r="PIT3" s="657"/>
      <c r="PIU3" s="658"/>
      <c r="PIV3" s="658"/>
      <c r="PIW3" s="658"/>
      <c r="PIX3" s="658"/>
      <c r="PIY3" s="659"/>
      <c r="PIZ3" s="657"/>
      <c r="PJA3" s="658"/>
      <c r="PJB3" s="658"/>
      <c r="PJC3" s="658"/>
      <c r="PJD3" s="658"/>
      <c r="PJE3" s="659"/>
      <c r="PJF3" s="657"/>
      <c r="PJG3" s="658"/>
      <c r="PJH3" s="658"/>
      <c r="PJI3" s="658"/>
      <c r="PJJ3" s="658"/>
      <c r="PJK3" s="659"/>
      <c r="PJL3" s="657"/>
      <c r="PJM3" s="658"/>
      <c r="PJN3" s="658"/>
      <c r="PJO3" s="658"/>
      <c r="PJP3" s="658"/>
      <c r="PJQ3" s="659"/>
      <c r="PJR3" s="657"/>
      <c r="PJS3" s="658"/>
      <c r="PJT3" s="658"/>
      <c r="PJU3" s="658"/>
      <c r="PJV3" s="658"/>
      <c r="PJW3" s="659"/>
      <c r="PJX3" s="657"/>
      <c r="PJY3" s="658"/>
      <c r="PJZ3" s="658"/>
      <c r="PKA3" s="658"/>
      <c r="PKB3" s="658"/>
      <c r="PKC3" s="659"/>
      <c r="PKD3" s="657"/>
      <c r="PKE3" s="658"/>
      <c r="PKF3" s="658"/>
      <c r="PKG3" s="658"/>
      <c r="PKH3" s="658"/>
      <c r="PKI3" s="659"/>
      <c r="PKJ3" s="657"/>
      <c r="PKK3" s="658"/>
      <c r="PKL3" s="658"/>
      <c r="PKM3" s="658"/>
      <c r="PKN3" s="658"/>
      <c r="PKO3" s="659"/>
      <c r="PKP3" s="657"/>
      <c r="PKQ3" s="658"/>
      <c r="PKR3" s="658"/>
      <c r="PKS3" s="658"/>
      <c r="PKT3" s="658"/>
      <c r="PKU3" s="659"/>
      <c r="PKV3" s="657"/>
      <c r="PKW3" s="658"/>
      <c r="PKX3" s="658"/>
      <c r="PKY3" s="658"/>
      <c r="PKZ3" s="658"/>
      <c r="PLA3" s="659"/>
      <c r="PLB3" s="657"/>
      <c r="PLC3" s="658"/>
      <c r="PLD3" s="658"/>
      <c r="PLE3" s="658"/>
      <c r="PLF3" s="658"/>
      <c r="PLG3" s="659"/>
      <c r="PLH3" s="657"/>
      <c r="PLI3" s="658"/>
      <c r="PLJ3" s="658"/>
      <c r="PLK3" s="658"/>
      <c r="PLL3" s="658"/>
      <c r="PLM3" s="659"/>
      <c r="PLN3" s="657"/>
      <c r="PLO3" s="658"/>
      <c r="PLP3" s="658"/>
      <c r="PLQ3" s="658"/>
      <c r="PLR3" s="658"/>
      <c r="PLS3" s="659"/>
      <c r="PLT3" s="657"/>
      <c r="PLU3" s="658"/>
      <c r="PLV3" s="658"/>
      <c r="PLW3" s="658"/>
      <c r="PLX3" s="658"/>
      <c r="PLY3" s="659"/>
      <c r="PLZ3" s="657"/>
      <c r="PMA3" s="658"/>
      <c r="PMB3" s="658"/>
      <c r="PMC3" s="658"/>
      <c r="PMD3" s="658"/>
      <c r="PME3" s="659"/>
      <c r="PMF3" s="657"/>
      <c r="PMG3" s="658"/>
      <c r="PMH3" s="658"/>
      <c r="PMI3" s="658"/>
      <c r="PMJ3" s="658"/>
      <c r="PMK3" s="659"/>
      <c r="PML3" s="657"/>
      <c r="PMM3" s="658"/>
      <c r="PMN3" s="658"/>
      <c r="PMO3" s="658"/>
      <c r="PMP3" s="658"/>
      <c r="PMQ3" s="659"/>
      <c r="PMR3" s="657"/>
      <c r="PMS3" s="658"/>
      <c r="PMT3" s="658"/>
      <c r="PMU3" s="658"/>
      <c r="PMV3" s="658"/>
      <c r="PMW3" s="659"/>
      <c r="PMX3" s="657"/>
      <c r="PMY3" s="658"/>
      <c r="PMZ3" s="658"/>
      <c r="PNA3" s="658"/>
      <c r="PNB3" s="658"/>
      <c r="PNC3" s="659"/>
      <c r="PND3" s="657"/>
      <c r="PNE3" s="658"/>
      <c r="PNF3" s="658"/>
      <c r="PNG3" s="658"/>
      <c r="PNH3" s="658"/>
      <c r="PNI3" s="659"/>
      <c r="PNJ3" s="657"/>
      <c r="PNK3" s="658"/>
      <c r="PNL3" s="658"/>
      <c r="PNM3" s="658"/>
      <c r="PNN3" s="658"/>
      <c r="PNO3" s="659"/>
      <c r="PNP3" s="657"/>
      <c r="PNQ3" s="658"/>
      <c r="PNR3" s="658"/>
      <c r="PNS3" s="658"/>
      <c r="PNT3" s="658"/>
      <c r="PNU3" s="659"/>
      <c r="PNV3" s="657"/>
      <c r="PNW3" s="658"/>
      <c r="PNX3" s="658"/>
      <c r="PNY3" s="658"/>
      <c r="PNZ3" s="658"/>
      <c r="POA3" s="659"/>
      <c r="POB3" s="657"/>
      <c r="POC3" s="658"/>
      <c r="POD3" s="658"/>
      <c r="POE3" s="658"/>
      <c r="POF3" s="658"/>
      <c r="POG3" s="659"/>
      <c r="POH3" s="657"/>
      <c r="POI3" s="658"/>
      <c r="POJ3" s="658"/>
      <c r="POK3" s="658"/>
      <c r="POL3" s="658"/>
      <c r="POM3" s="659"/>
      <c r="PON3" s="657"/>
      <c r="POO3" s="658"/>
      <c r="POP3" s="658"/>
      <c r="POQ3" s="658"/>
      <c r="POR3" s="658"/>
      <c r="POS3" s="659"/>
      <c r="POT3" s="657"/>
      <c r="POU3" s="658"/>
      <c r="POV3" s="658"/>
      <c r="POW3" s="658"/>
      <c r="POX3" s="658"/>
      <c r="POY3" s="659"/>
      <c r="POZ3" s="657"/>
      <c r="PPA3" s="658"/>
      <c r="PPB3" s="658"/>
      <c r="PPC3" s="658"/>
      <c r="PPD3" s="658"/>
      <c r="PPE3" s="659"/>
      <c r="PPF3" s="657"/>
      <c r="PPG3" s="658"/>
      <c r="PPH3" s="658"/>
      <c r="PPI3" s="658"/>
      <c r="PPJ3" s="658"/>
      <c r="PPK3" s="659"/>
      <c r="PPL3" s="657"/>
      <c r="PPM3" s="658"/>
      <c r="PPN3" s="658"/>
      <c r="PPO3" s="658"/>
      <c r="PPP3" s="658"/>
      <c r="PPQ3" s="659"/>
      <c r="PPR3" s="657"/>
      <c r="PPS3" s="658"/>
      <c r="PPT3" s="658"/>
      <c r="PPU3" s="658"/>
      <c r="PPV3" s="658"/>
      <c r="PPW3" s="659"/>
      <c r="PPX3" s="657"/>
      <c r="PPY3" s="658"/>
      <c r="PPZ3" s="658"/>
      <c r="PQA3" s="658"/>
      <c r="PQB3" s="658"/>
      <c r="PQC3" s="659"/>
      <c r="PQD3" s="657"/>
      <c r="PQE3" s="658"/>
      <c r="PQF3" s="658"/>
      <c r="PQG3" s="658"/>
      <c r="PQH3" s="658"/>
      <c r="PQI3" s="659"/>
      <c r="PQJ3" s="657"/>
      <c r="PQK3" s="658"/>
      <c r="PQL3" s="658"/>
      <c r="PQM3" s="658"/>
      <c r="PQN3" s="658"/>
      <c r="PQO3" s="659"/>
      <c r="PQP3" s="657"/>
      <c r="PQQ3" s="658"/>
      <c r="PQR3" s="658"/>
      <c r="PQS3" s="658"/>
      <c r="PQT3" s="658"/>
      <c r="PQU3" s="659"/>
      <c r="PQV3" s="657"/>
      <c r="PQW3" s="658"/>
      <c r="PQX3" s="658"/>
      <c r="PQY3" s="658"/>
      <c r="PQZ3" s="658"/>
      <c r="PRA3" s="659"/>
      <c r="PRB3" s="657"/>
      <c r="PRC3" s="658"/>
      <c r="PRD3" s="658"/>
      <c r="PRE3" s="658"/>
      <c r="PRF3" s="658"/>
      <c r="PRG3" s="659"/>
      <c r="PRH3" s="657"/>
      <c r="PRI3" s="658"/>
      <c r="PRJ3" s="658"/>
      <c r="PRK3" s="658"/>
      <c r="PRL3" s="658"/>
      <c r="PRM3" s="659"/>
      <c r="PRN3" s="657"/>
      <c r="PRO3" s="658"/>
      <c r="PRP3" s="658"/>
      <c r="PRQ3" s="658"/>
      <c r="PRR3" s="658"/>
      <c r="PRS3" s="659"/>
      <c r="PRT3" s="657"/>
      <c r="PRU3" s="658"/>
      <c r="PRV3" s="658"/>
      <c r="PRW3" s="658"/>
      <c r="PRX3" s="658"/>
      <c r="PRY3" s="659"/>
      <c r="PRZ3" s="657"/>
      <c r="PSA3" s="658"/>
      <c r="PSB3" s="658"/>
      <c r="PSC3" s="658"/>
      <c r="PSD3" s="658"/>
      <c r="PSE3" s="659"/>
      <c r="PSF3" s="657"/>
      <c r="PSG3" s="658"/>
      <c r="PSH3" s="658"/>
      <c r="PSI3" s="658"/>
      <c r="PSJ3" s="658"/>
      <c r="PSK3" s="659"/>
      <c r="PSL3" s="657"/>
      <c r="PSM3" s="658"/>
      <c r="PSN3" s="658"/>
      <c r="PSO3" s="658"/>
      <c r="PSP3" s="658"/>
      <c r="PSQ3" s="659"/>
      <c r="PSR3" s="657"/>
      <c r="PSS3" s="658"/>
      <c r="PST3" s="658"/>
      <c r="PSU3" s="658"/>
      <c r="PSV3" s="658"/>
      <c r="PSW3" s="659"/>
      <c r="PSX3" s="657"/>
      <c r="PSY3" s="658"/>
      <c r="PSZ3" s="658"/>
      <c r="PTA3" s="658"/>
      <c r="PTB3" s="658"/>
      <c r="PTC3" s="659"/>
      <c r="PTD3" s="657"/>
      <c r="PTE3" s="658"/>
      <c r="PTF3" s="658"/>
      <c r="PTG3" s="658"/>
      <c r="PTH3" s="658"/>
      <c r="PTI3" s="659"/>
      <c r="PTJ3" s="657"/>
      <c r="PTK3" s="658"/>
      <c r="PTL3" s="658"/>
      <c r="PTM3" s="658"/>
      <c r="PTN3" s="658"/>
      <c r="PTO3" s="659"/>
      <c r="PTP3" s="657"/>
      <c r="PTQ3" s="658"/>
      <c r="PTR3" s="658"/>
      <c r="PTS3" s="658"/>
      <c r="PTT3" s="658"/>
      <c r="PTU3" s="659"/>
      <c r="PTV3" s="657"/>
      <c r="PTW3" s="658"/>
      <c r="PTX3" s="658"/>
      <c r="PTY3" s="658"/>
      <c r="PTZ3" s="658"/>
      <c r="PUA3" s="659"/>
      <c r="PUB3" s="657"/>
      <c r="PUC3" s="658"/>
      <c r="PUD3" s="658"/>
      <c r="PUE3" s="658"/>
      <c r="PUF3" s="658"/>
      <c r="PUG3" s="659"/>
      <c r="PUH3" s="657"/>
      <c r="PUI3" s="658"/>
      <c r="PUJ3" s="658"/>
      <c r="PUK3" s="658"/>
      <c r="PUL3" s="658"/>
      <c r="PUM3" s="659"/>
      <c r="PUN3" s="657"/>
      <c r="PUO3" s="658"/>
      <c r="PUP3" s="658"/>
      <c r="PUQ3" s="658"/>
      <c r="PUR3" s="658"/>
      <c r="PUS3" s="659"/>
      <c r="PUT3" s="657"/>
      <c r="PUU3" s="658"/>
      <c r="PUV3" s="658"/>
      <c r="PUW3" s="658"/>
      <c r="PUX3" s="658"/>
      <c r="PUY3" s="659"/>
      <c r="PUZ3" s="657"/>
      <c r="PVA3" s="658"/>
      <c r="PVB3" s="658"/>
      <c r="PVC3" s="658"/>
      <c r="PVD3" s="658"/>
      <c r="PVE3" s="659"/>
      <c r="PVF3" s="657"/>
      <c r="PVG3" s="658"/>
      <c r="PVH3" s="658"/>
      <c r="PVI3" s="658"/>
      <c r="PVJ3" s="658"/>
      <c r="PVK3" s="659"/>
      <c r="PVL3" s="657"/>
      <c r="PVM3" s="658"/>
      <c r="PVN3" s="658"/>
      <c r="PVO3" s="658"/>
      <c r="PVP3" s="658"/>
      <c r="PVQ3" s="659"/>
      <c r="PVR3" s="657"/>
      <c r="PVS3" s="658"/>
      <c r="PVT3" s="658"/>
      <c r="PVU3" s="658"/>
      <c r="PVV3" s="658"/>
      <c r="PVW3" s="659"/>
      <c r="PVX3" s="657"/>
      <c r="PVY3" s="658"/>
      <c r="PVZ3" s="658"/>
      <c r="PWA3" s="658"/>
      <c r="PWB3" s="658"/>
      <c r="PWC3" s="659"/>
      <c r="PWD3" s="657"/>
      <c r="PWE3" s="658"/>
      <c r="PWF3" s="658"/>
      <c r="PWG3" s="658"/>
      <c r="PWH3" s="658"/>
      <c r="PWI3" s="659"/>
      <c r="PWJ3" s="657"/>
      <c r="PWK3" s="658"/>
      <c r="PWL3" s="658"/>
      <c r="PWM3" s="658"/>
      <c r="PWN3" s="658"/>
      <c r="PWO3" s="659"/>
      <c r="PWP3" s="657"/>
      <c r="PWQ3" s="658"/>
      <c r="PWR3" s="658"/>
      <c r="PWS3" s="658"/>
      <c r="PWT3" s="658"/>
      <c r="PWU3" s="659"/>
      <c r="PWV3" s="657"/>
      <c r="PWW3" s="658"/>
      <c r="PWX3" s="658"/>
      <c r="PWY3" s="658"/>
      <c r="PWZ3" s="658"/>
      <c r="PXA3" s="659"/>
      <c r="PXB3" s="657"/>
      <c r="PXC3" s="658"/>
      <c r="PXD3" s="658"/>
      <c r="PXE3" s="658"/>
      <c r="PXF3" s="658"/>
      <c r="PXG3" s="659"/>
      <c r="PXH3" s="657"/>
      <c r="PXI3" s="658"/>
      <c r="PXJ3" s="658"/>
      <c r="PXK3" s="658"/>
      <c r="PXL3" s="658"/>
      <c r="PXM3" s="659"/>
      <c r="PXN3" s="657"/>
      <c r="PXO3" s="658"/>
      <c r="PXP3" s="658"/>
      <c r="PXQ3" s="658"/>
      <c r="PXR3" s="658"/>
      <c r="PXS3" s="659"/>
      <c r="PXT3" s="657"/>
      <c r="PXU3" s="658"/>
      <c r="PXV3" s="658"/>
      <c r="PXW3" s="658"/>
      <c r="PXX3" s="658"/>
      <c r="PXY3" s="659"/>
      <c r="PXZ3" s="657"/>
      <c r="PYA3" s="658"/>
      <c r="PYB3" s="658"/>
      <c r="PYC3" s="658"/>
      <c r="PYD3" s="658"/>
      <c r="PYE3" s="659"/>
      <c r="PYF3" s="657"/>
      <c r="PYG3" s="658"/>
      <c r="PYH3" s="658"/>
      <c r="PYI3" s="658"/>
      <c r="PYJ3" s="658"/>
      <c r="PYK3" s="659"/>
      <c r="PYL3" s="657"/>
      <c r="PYM3" s="658"/>
      <c r="PYN3" s="658"/>
      <c r="PYO3" s="658"/>
      <c r="PYP3" s="658"/>
      <c r="PYQ3" s="659"/>
      <c r="PYR3" s="657"/>
      <c r="PYS3" s="658"/>
      <c r="PYT3" s="658"/>
      <c r="PYU3" s="658"/>
      <c r="PYV3" s="658"/>
      <c r="PYW3" s="659"/>
      <c r="PYX3" s="657"/>
      <c r="PYY3" s="658"/>
      <c r="PYZ3" s="658"/>
      <c r="PZA3" s="658"/>
      <c r="PZB3" s="658"/>
      <c r="PZC3" s="659"/>
      <c r="PZD3" s="657"/>
      <c r="PZE3" s="658"/>
      <c r="PZF3" s="658"/>
      <c r="PZG3" s="658"/>
      <c r="PZH3" s="658"/>
      <c r="PZI3" s="659"/>
      <c r="PZJ3" s="657"/>
      <c r="PZK3" s="658"/>
      <c r="PZL3" s="658"/>
      <c r="PZM3" s="658"/>
      <c r="PZN3" s="658"/>
      <c r="PZO3" s="659"/>
      <c r="PZP3" s="657"/>
      <c r="PZQ3" s="658"/>
      <c r="PZR3" s="658"/>
      <c r="PZS3" s="658"/>
      <c r="PZT3" s="658"/>
      <c r="PZU3" s="659"/>
      <c r="PZV3" s="657"/>
      <c r="PZW3" s="658"/>
      <c r="PZX3" s="658"/>
      <c r="PZY3" s="658"/>
      <c r="PZZ3" s="658"/>
      <c r="QAA3" s="659"/>
      <c r="QAB3" s="657"/>
      <c r="QAC3" s="658"/>
      <c r="QAD3" s="658"/>
      <c r="QAE3" s="658"/>
      <c r="QAF3" s="658"/>
      <c r="QAG3" s="659"/>
      <c r="QAH3" s="657"/>
      <c r="QAI3" s="658"/>
      <c r="QAJ3" s="658"/>
      <c r="QAK3" s="658"/>
      <c r="QAL3" s="658"/>
      <c r="QAM3" s="659"/>
      <c r="QAN3" s="657"/>
      <c r="QAO3" s="658"/>
      <c r="QAP3" s="658"/>
      <c r="QAQ3" s="658"/>
      <c r="QAR3" s="658"/>
      <c r="QAS3" s="659"/>
      <c r="QAT3" s="657"/>
      <c r="QAU3" s="658"/>
      <c r="QAV3" s="658"/>
      <c r="QAW3" s="658"/>
      <c r="QAX3" s="658"/>
      <c r="QAY3" s="659"/>
      <c r="QAZ3" s="657"/>
      <c r="QBA3" s="658"/>
      <c r="QBB3" s="658"/>
      <c r="QBC3" s="658"/>
      <c r="QBD3" s="658"/>
      <c r="QBE3" s="659"/>
      <c r="QBF3" s="657"/>
      <c r="QBG3" s="658"/>
      <c r="QBH3" s="658"/>
      <c r="QBI3" s="658"/>
      <c r="QBJ3" s="658"/>
      <c r="QBK3" s="659"/>
      <c r="QBL3" s="657"/>
      <c r="QBM3" s="658"/>
      <c r="QBN3" s="658"/>
      <c r="QBO3" s="658"/>
      <c r="QBP3" s="658"/>
      <c r="QBQ3" s="659"/>
      <c r="QBR3" s="657"/>
      <c r="QBS3" s="658"/>
      <c r="QBT3" s="658"/>
      <c r="QBU3" s="658"/>
      <c r="QBV3" s="658"/>
      <c r="QBW3" s="659"/>
      <c r="QBX3" s="657"/>
      <c r="QBY3" s="658"/>
      <c r="QBZ3" s="658"/>
      <c r="QCA3" s="658"/>
      <c r="QCB3" s="658"/>
      <c r="QCC3" s="659"/>
      <c r="QCD3" s="657"/>
      <c r="QCE3" s="658"/>
      <c r="QCF3" s="658"/>
      <c r="QCG3" s="658"/>
      <c r="QCH3" s="658"/>
      <c r="QCI3" s="659"/>
      <c r="QCJ3" s="657"/>
      <c r="QCK3" s="658"/>
      <c r="QCL3" s="658"/>
      <c r="QCM3" s="658"/>
      <c r="QCN3" s="658"/>
      <c r="QCO3" s="659"/>
      <c r="QCP3" s="657"/>
      <c r="QCQ3" s="658"/>
      <c r="QCR3" s="658"/>
      <c r="QCS3" s="658"/>
      <c r="QCT3" s="658"/>
      <c r="QCU3" s="659"/>
      <c r="QCV3" s="657"/>
      <c r="QCW3" s="658"/>
      <c r="QCX3" s="658"/>
      <c r="QCY3" s="658"/>
      <c r="QCZ3" s="658"/>
      <c r="QDA3" s="659"/>
      <c r="QDB3" s="657"/>
      <c r="QDC3" s="658"/>
      <c r="QDD3" s="658"/>
      <c r="QDE3" s="658"/>
      <c r="QDF3" s="658"/>
      <c r="QDG3" s="659"/>
      <c r="QDH3" s="657"/>
      <c r="QDI3" s="658"/>
      <c r="QDJ3" s="658"/>
      <c r="QDK3" s="658"/>
      <c r="QDL3" s="658"/>
      <c r="QDM3" s="659"/>
      <c r="QDN3" s="657"/>
      <c r="QDO3" s="658"/>
      <c r="QDP3" s="658"/>
      <c r="QDQ3" s="658"/>
      <c r="QDR3" s="658"/>
      <c r="QDS3" s="659"/>
      <c r="QDT3" s="657"/>
      <c r="QDU3" s="658"/>
      <c r="QDV3" s="658"/>
      <c r="QDW3" s="658"/>
      <c r="QDX3" s="658"/>
      <c r="QDY3" s="659"/>
      <c r="QDZ3" s="657"/>
      <c r="QEA3" s="658"/>
      <c r="QEB3" s="658"/>
      <c r="QEC3" s="658"/>
      <c r="QED3" s="658"/>
      <c r="QEE3" s="659"/>
      <c r="QEF3" s="657"/>
      <c r="QEG3" s="658"/>
      <c r="QEH3" s="658"/>
      <c r="QEI3" s="658"/>
      <c r="QEJ3" s="658"/>
      <c r="QEK3" s="659"/>
      <c r="QEL3" s="657"/>
      <c r="QEM3" s="658"/>
      <c r="QEN3" s="658"/>
      <c r="QEO3" s="658"/>
      <c r="QEP3" s="658"/>
      <c r="QEQ3" s="659"/>
      <c r="QER3" s="657"/>
      <c r="QES3" s="658"/>
      <c r="QET3" s="658"/>
      <c r="QEU3" s="658"/>
      <c r="QEV3" s="658"/>
      <c r="QEW3" s="659"/>
      <c r="QEX3" s="657"/>
      <c r="QEY3" s="658"/>
      <c r="QEZ3" s="658"/>
      <c r="QFA3" s="658"/>
      <c r="QFB3" s="658"/>
      <c r="QFC3" s="659"/>
      <c r="QFD3" s="657"/>
      <c r="QFE3" s="658"/>
      <c r="QFF3" s="658"/>
      <c r="QFG3" s="658"/>
      <c r="QFH3" s="658"/>
      <c r="QFI3" s="659"/>
      <c r="QFJ3" s="657"/>
      <c r="QFK3" s="658"/>
      <c r="QFL3" s="658"/>
      <c r="QFM3" s="658"/>
      <c r="QFN3" s="658"/>
      <c r="QFO3" s="659"/>
      <c r="QFP3" s="657"/>
      <c r="QFQ3" s="658"/>
      <c r="QFR3" s="658"/>
      <c r="QFS3" s="658"/>
      <c r="QFT3" s="658"/>
      <c r="QFU3" s="659"/>
      <c r="QFV3" s="657"/>
      <c r="QFW3" s="658"/>
      <c r="QFX3" s="658"/>
      <c r="QFY3" s="658"/>
      <c r="QFZ3" s="658"/>
      <c r="QGA3" s="659"/>
      <c r="QGB3" s="657"/>
      <c r="QGC3" s="658"/>
      <c r="QGD3" s="658"/>
      <c r="QGE3" s="658"/>
      <c r="QGF3" s="658"/>
      <c r="QGG3" s="659"/>
      <c r="QGH3" s="657"/>
      <c r="QGI3" s="658"/>
      <c r="QGJ3" s="658"/>
      <c r="QGK3" s="658"/>
      <c r="QGL3" s="658"/>
      <c r="QGM3" s="659"/>
      <c r="QGN3" s="657"/>
      <c r="QGO3" s="658"/>
      <c r="QGP3" s="658"/>
      <c r="QGQ3" s="658"/>
      <c r="QGR3" s="658"/>
      <c r="QGS3" s="659"/>
      <c r="QGT3" s="657"/>
      <c r="QGU3" s="658"/>
      <c r="QGV3" s="658"/>
      <c r="QGW3" s="658"/>
      <c r="QGX3" s="658"/>
      <c r="QGY3" s="659"/>
      <c r="QGZ3" s="657"/>
      <c r="QHA3" s="658"/>
      <c r="QHB3" s="658"/>
      <c r="QHC3" s="658"/>
      <c r="QHD3" s="658"/>
      <c r="QHE3" s="659"/>
      <c r="QHF3" s="657"/>
      <c r="QHG3" s="658"/>
      <c r="QHH3" s="658"/>
      <c r="QHI3" s="658"/>
      <c r="QHJ3" s="658"/>
      <c r="QHK3" s="659"/>
      <c r="QHL3" s="657"/>
      <c r="QHM3" s="658"/>
      <c r="QHN3" s="658"/>
      <c r="QHO3" s="658"/>
      <c r="QHP3" s="658"/>
      <c r="QHQ3" s="659"/>
      <c r="QHR3" s="657"/>
      <c r="QHS3" s="658"/>
      <c r="QHT3" s="658"/>
      <c r="QHU3" s="658"/>
      <c r="QHV3" s="658"/>
      <c r="QHW3" s="659"/>
      <c r="QHX3" s="657"/>
      <c r="QHY3" s="658"/>
      <c r="QHZ3" s="658"/>
      <c r="QIA3" s="658"/>
      <c r="QIB3" s="658"/>
      <c r="QIC3" s="659"/>
      <c r="QID3" s="657"/>
      <c r="QIE3" s="658"/>
      <c r="QIF3" s="658"/>
      <c r="QIG3" s="658"/>
      <c r="QIH3" s="658"/>
      <c r="QII3" s="659"/>
      <c r="QIJ3" s="657"/>
      <c r="QIK3" s="658"/>
      <c r="QIL3" s="658"/>
      <c r="QIM3" s="658"/>
      <c r="QIN3" s="658"/>
      <c r="QIO3" s="659"/>
      <c r="QIP3" s="657"/>
      <c r="QIQ3" s="658"/>
      <c r="QIR3" s="658"/>
      <c r="QIS3" s="658"/>
      <c r="QIT3" s="658"/>
      <c r="QIU3" s="659"/>
      <c r="QIV3" s="657"/>
      <c r="QIW3" s="658"/>
      <c r="QIX3" s="658"/>
      <c r="QIY3" s="658"/>
      <c r="QIZ3" s="658"/>
      <c r="QJA3" s="659"/>
      <c r="QJB3" s="657"/>
      <c r="QJC3" s="658"/>
      <c r="QJD3" s="658"/>
      <c r="QJE3" s="658"/>
      <c r="QJF3" s="658"/>
      <c r="QJG3" s="659"/>
      <c r="QJH3" s="657"/>
      <c r="QJI3" s="658"/>
      <c r="QJJ3" s="658"/>
      <c r="QJK3" s="658"/>
      <c r="QJL3" s="658"/>
      <c r="QJM3" s="659"/>
      <c r="QJN3" s="657"/>
      <c r="QJO3" s="658"/>
      <c r="QJP3" s="658"/>
      <c r="QJQ3" s="658"/>
      <c r="QJR3" s="658"/>
      <c r="QJS3" s="659"/>
      <c r="QJT3" s="657"/>
      <c r="QJU3" s="658"/>
      <c r="QJV3" s="658"/>
      <c r="QJW3" s="658"/>
      <c r="QJX3" s="658"/>
      <c r="QJY3" s="659"/>
      <c r="QJZ3" s="657"/>
      <c r="QKA3" s="658"/>
      <c r="QKB3" s="658"/>
      <c r="QKC3" s="658"/>
      <c r="QKD3" s="658"/>
      <c r="QKE3" s="659"/>
      <c r="QKF3" s="657"/>
      <c r="QKG3" s="658"/>
      <c r="QKH3" s="658"/>
      <c r="QKI3" s="658"/>
      <c r="QKJ3" s="658"/>
      <c r="QKK3" s="659"/>
      <c r="QKL3" s="657"/>
      <c r="QKM3" s="658"/>
      <c r="QKN3" s="658"/>
      <c r="QKO3" s="658"/>
      <c r="QKP3" s="658"/>
      <c r="QKQ3" s="659"/>
      <c r="QKR3" s="657"/>
      <c r="QKS3" s="658"/>
      <c r="QKT3" s="658"/>
      <c r="QKU3" s="658"/>
      <c r="QKV3" s="658"/>
      <c r="QKW3" s="659"/>
      <c r="QKX3" s="657"/>
      <c r="QKY3" s="658"/>
      <c r="QKZ3" s="658"/>
      <c r="QLA3" s="658"/>
      <c r="QLB3" s="658"/>
      <c r="QLC3" s="659"/>
      <c r="QLD3" s="657"/>
      <c r="QLE3" s="658"/>
      <c r="QLF3" s="658"/>
      <c r="QLG3" s="658"/>
      <c r="QLH3" s="658"/>
      <c r="QLI3" s="659"/>
      <c r="QLJ3" s="657"/>
      <c r="QLK3" s="658"/>
      <c r="QLL3" s="658"/>
      <c r="QLM3" s="658"/>
      <c r="QLN3" s="658"/>
      <c r="QLO3" s="659"/>
      <c r="QLP3" s="657"/>
      <c r="QLQ3" s="658"/>
      <c r="QLR3" s="658"/>
      <c r="QLS3" s="658"/>
      <c r="QLT3" s="658"/>
      <c r="QLU3" s="659"/>
      <c r="QLV3" s="657"/>
      <c r="QLW3" s="658"/>
      <c r="QLX3" s="658"/>
      <c r="QLY3" s="658"/>
      <c r="QLZ3" s="658"/>
      <c r="QMA3" s="659"/>
      <c r="QMB3" s="657"/>
      <c r="QMC3" s="658"/>
      <c r="QMD3" s="658"/>
      <c r="QME3" s="658"/>
      <c r="QMF3" s="658"/>
      <c r="QMG3" s="659"/>
      <c r="QMH3" s="657"/>
      <c r="QMI3" s="658"/>
      <c r="QMJ3" s="658"/>
      <c r="QMK3" s="658"/>
      <c r="QML3" s="658"/>
      <c r="QMM3" s="659"/>
      <c r="QMN3" s="657"/>
      <c r="QMO3" s="658"/>
      <c r="QMP3" s="658"/>
      <c r="QMQ3" s="658"/>
      <c r="QMR3" s="658"/>
      <c r="QMS3" s="659"/>
      <c r="QMT3" s="657"/>
      <c r="QMU3" s="658"/>
      <c r="QMV3" s="658"/>
      <c r="QMW3" s="658"/>
      <c r="QMX3" s="658"/>
      <c r="QMY3" s="659"/>
      <c r="QMZ3" s="657"/>
      <c r="QNA3" s="658"/>
      <c r="QNB3" s="658"/>
      <c r="QNC3" s="658"/>
      <c r="QND3" s="658"/>
      <c r="QNE3" s="659"/>
      <c r="QNF3" s="657"/>
      <c r="QNG3" s="658"/>
      <c r="QNH3" s="658"/>
      <c r="QNI3" s="658"/>
      <c r="QNJ3" s="658"/>
      <c r="QNK3" s="659"/>
      <c r="QNL3" s="657"/>
      <c r="QNM3" s="658"/>
      <c r="QNN3" s="658"/>
      <c r="QNO3" s="658"/>
      <c r="QNP3" s="658"/>
      <c r="QNQ3" s="659"/>
      <c r="QNR3" s="657"/>
      <c r="QNS3" s="658"/>
      <c r="QNT3" s="658"/>
      <c r="QNU3" s="658"/>
      <c r="QNV3" s="658"/>
      <c r="QNW3" s="659"/>
      <c r="QNX3" s="657"/>
      <c r="QNY3" s="658"/>
      <c r="QNZ3" s="658"/>
      <c r="QOA3" s="658"/>
      <c r="QOB3" s="658"/>
      <c r="QOC3" s="659"/>
      <c r="QOD3" s="657"/>
      <c r="QOE3" s="658"/>
      <c r="QOF3" s="658"/>
      <c r="QOG3" s="658"/>
      <c r="QOH3" s="658"/>
      <c r="QOI3" s="659"/>
      <c r="QOJ3" s="657"/>
      <c r="QOK3" s="658"/>
      <c r="QOL3" s="658"/>
      <c r="QOM3" s="658"/>
      <c r="QON3" s="658"/>
      <c r="QOO3" s="659"/>
      <c r="QOP3" s="657"/>
      <c r="QOQ3" s="658"/>
      <c r="QOR3" s="658"/>
      <c r="QOS3" s="658"/>
      <c r="QOT3" s="658"/>
      <c r="QOU3" s="659"/>
      <c r="QOV3" s="657"/>
      <c r="QOW3" s="658"/>
      <c r="QOX3" s="658"/>
      <c r="QOY3" s="658"/>
      <c r="QOZ3" s="658"/>
      <c r="QPA3" s="659"/>
      <c r="QPB3" s="657"/>
      <c r="QPC3" s="658"/>
      <c r="QPD3" s="658"/>
      <c r="QPE3" s="658"/>
      <c r="QPF3" s="658"/>
      <c r="QPG3" s="659"/>
      <c r="QPH3" s="657"/>
      <c r="QPI3" s="658"/>
      <c r="QPJ3" s="658"/>
      <c r="QPK3" s="658"/>
      <c r="QPL3" s="658"/>
      <c r="QPM3" s="659"/>
      <c r="QPN3" s="657"/>
      <c r="QPO3" s="658"/>
      <c r="QPP3" s="658"/>
      <c r="QPQ3" s="658"/>
      <c r="QPR3" s="658"/>
      <c r="QPS3" s="659"/>
      <c r="QPT3" s="657"/>
      <c r="QPU3" s="658"/>
      <c r="QPV3" s="658"/>
      <c r="QPW3" s="658"/>
      <c r="QPX3" s="658"/>
      <c r="QPY3" s="659"/>
      <c r="QPZ3" s="657"/>
      <c r="QQA3" s="658"/>
      <c r="QQB3" s="658"/>
      <c r="QQC3" s="658"/>
      <c r="QQD3" s="658"/>
      <c r="QQE3" s="659"/>
      <c r="QQF3" s="657"/>
      <c r="QQG3" s="658"/>
      <c r="QQH3" s="658"/>
      <c r="QQI3" s="658"/>
      <c r="QQJ3" s="658"/>
      <c r="QQK3" s="659"/>
      <c r="QQL3" s="657"/>
      <c r="QQM3" s="658"/>
      <c r="QQN3" s="658"/>
      <c r="QQO3" s="658"/>
      <c r="QQP3" s="658"/>
      <c r="QQQ3" s="659"/>
      <c r="QQR3" s="657"/>
      <c r="QQS3" s="658"/>
      <c r="QQT3" s="658"/>
      <c r="QQU3" s="658"/>
      <c r="QQV3" s="658"/>
      <c r="QQW3" s="659"/>
      <c r="QQX3" s="657"/>
      <c r="QQY3" s="658"/>
      <c r="QQZ3" s="658"/>
      <c r="QRA3" s="658"/>
      <c r="QRB3" s="658"/>
      <c r="QRC3" s="659"/>
      <c r="QRD3" s="657"/>
      <c r="QRE3" s="658"/>
      <c r="QRF3" s="658"/>
      <c r="QRG3" s="658"/>
      <c r="QRH3" s="658"/>
      <c r="QRI3" s="659"/>
      <c r="QRJ3" s="657"/>
      <c r="QRK3" s="658"/>
      <c r="QRL3" s="658"/>
      <c r="QRM3" s="658"/>
      <c r="QRN3" s="658"/>
      <c r="QRO3" s="659"/>
      <c r="QRP3" s="657"/>
      <c r="QRQ3" s="658"/>
      <c r="QRR3" s="658"/>
      <c r="QRS3" s="658"/>
      <c r="QRT3" s="658"/>
      <c r="QRU3" s="659"/>
      <c r="QRV3" s="657"/>
      <c r="QRW3" s="658"/>
      <c r="QRX3" s="658"/>
      <c r="QRY3" s="658"/>
      <c r="QRZ3" s="658"/>
      <c r="QSA3" s="659"/>
      <c r="QSB3" s="657"/>
      <c r="QSC3" s="658"/>
      <c r="QSD3" s="658"/>
      <c r="QSE3" s="658"/>
      <c r="QSF3" s="658"/>
      <c r="QSG3" s="659"/>
      <c r="QSH3" s="657"/>
      <c r="QSI3" s="658"/>
      <c r="QSJ3" s="658"/>
      <c r="QSK3" s="658"/>
      <c r="QSL3" s="658"/>
      <c r="QSM3" s="659"/>
      <c r="QSN3" s="657"/>
      <c r="QSO3" s="658"/>
      <c r="QSP3" s="658"/>
      <c r="QSQ3" s="658"/>
      <c r="QSR3" s="658"/>
      <c r="QSS3" s="659"/>
      <c r="QST3" s="657"/>
      <c r="QSU3" s="658"/>
      <c r="QSV3" s="658"/>
      <c r="QSW3" s="658"/>
      <c r="QSX3" s="658"/>
      <c r="QSY3" s="659"/>
      <c r="QSZ3" s="657"/>
      <c r="QTA3" s="658"/>
      <c r="QTB3" s="658"/>
      <c r="QTC3" s="658"/>
      <c r="QTD3" s="658"/>
      <c r="QTE3" s="659"/>
      <c r="QTF3" s="657"/>
      <c r="QTG3" s="658"/>
      <c r="QTH3" s="658"/>
      <c r="QTI3" s="658"/>
      <c r="QTJ3" s="658"/>
      <c r="QTK3" s="659"/>
      <c r="QTL3" s="657"/>
      <c r="QTM3" s="658"/>
      <c r="QTN3" s="658"/>
      <c r="QTO3" s="658"/>
      <c r="QTP3" s="658"/>
      <c r="QTQ3" s="659"/>
      <c r="QTR3" s="657"/>
      <c r="QTS3" s="658"/>
      <c r="QTT3" s="658"/>
      <c r="QTU3" s="658"/>
      <c r="QTV3" s="658"/>
      <c r="QTW3" s="659"/>
      <c r="QTX3" s="657"/>
      <c r="QTY3" s="658"/>
      <c r="QTZ3" s="658"/>
      <c r="QUA3" s="658"/>
      <c r="QUB3" s="658"/>
      <c r="QUC3" s="659"/>
      <c r="QUD3" s="657"/>
      <c r="QUE3" s="658"/>
      <c r="QUF3" s="658"/>
      <c r="QUG3" s="658"/>
      <c r="QUH3" s="658"/>
      <c r="QUI3" s="659"/>
      <c r="QUJ3" s="657"/>
      <c r="QUK3" s="658"/>
      <c r="QUL3" s="658"/>
      <c r="QUM3" s="658"/>
      <c r="QUN3" s="658"/>
      <c r="QUO3" s="659"/>
      <c r="QUP3" s="657"/>
      <c r="QUQ3" s="658"/>
      <c r="QUR3" s="658"/>
      <c r="QUS3" s="658"/>
      <c r="QUT3" s="658"/>
      <c r="QUU3" s="659"/>
      <c r="QUV3" s="657"/>
      <c r="QUW3" s="658"/>
      <c r="QUX3" s="658"/>
      <c r="QUY3" s="658"/>
      <c r="QUZ3" s="658"/>
      <c r="QVA3" s="659"/>
      <c r="QVB3" s="657"/>
      <c r="QVC3" s="658"/>
      <c r="QVD3" s="658"/>
      <c r="QVE3" s="658"/>
      <c r="QVF3" s="658"/>
      <c r="QVG3" s="659"/>
      <c r="QVH3" s="657"/>
      <c r="QVI3" s="658"/>
      <c r="QVJ3" s="658"/>
      <c r="QVK3" s="658"/>
      <c r="QVL3" s="658"/>
      <c r="QVM3" s="659"/>
      <c r="QVN3" s="657"/>
      <c r="QVO3" s="658"/>
      <c r="QVP3" s="658"/>
      <c r="QVQ3" s="658"/>
      <c r="QVR3" s="658"/>
      <c r="QVS3" s="659"/>
      <c r="QVT3" s="657"/>
      <c r="QVU3" s="658"/>
      <c r="QVV3" s="658"/>
      <c r="QVW3" s="658"/>
      <c r="QVX3" s="658"/>
      <c r="QVY3" s="659"/>
      <c r="QVZ3" s="657"/>
      <c r="QWA3" s="658"/>
      <c r="QWB3" s="658"/>
      <c r="QWC3" s="658"/>
      <c r="QWD3" s="658"/>
      <c r="QWE3" s="659"/>
      <c r="QWF3" s="657"/>
      <c r="QWG3" s="658"/>
      <c r="QWH3" s="658"/>
      <c r="QWI3" s="658"/>
      <c r="QWJ3" s="658"/>
      <c r="QWK3" s="659"/>
      <c r="QWL3" s="657"/>
      <c r="QWM3" s="658"/>
      <c r="QWN3" s="658"/>
      <c r="QWO3" s="658"/>
      <c r="QWP3" s="658"/>
      <c r="QWQ3" s="659"/>
      <c r="QWR3" s="657"/>
      <c r="QWS3" s="658"/>
      <c r="QWT3" s="658"/>
      <c r="QWU3" s="658"/>
      <c r="QWV3" s="658"/>
      <c r="QWW3" s="659"/>
      <c r="QWX3" s="657"/>
      <c r="QWY3" s="658"/>
      <c r="QWZ3" s="658"/>
      <c r="QXA3" s="658"/>
      <c r="QXB3" s="658"/>
      <c r="QXC3" s="659"/>
      <c r="QXD3" s="657"/>
      <c r="QXE3" s="658"/>
      <c r="QXF3" s="658"/>
      <c r="QXG3" s="658"/>
      <c r="QXH3" s="658"/>
      <c r="QXI3" s="659"/>
      <c r="QXJ3" s="657"/>
      <c r="QXK3" s="658"/>
      <c r="QXL3" s="658"/>
      <c r="QXM3" s="658"/>
      <c r="QXN3" s="658"/>
      <c r="QXO3" s="659"/>
      <c r="QXP3" s="657"/>
      <c r="QXQ3" s="658"/>
      <c r="QXR3" s="658"/>
      <c r="QXS3" s="658"/>
      <c r="QXT3" s="658"/>
      <c r="QXU3" s="659"/>
      <c r="QXV3" s="657"/>
      <c r="QXW3" s="658"/>
      <c r="QXX3" s="658"/>
      <c r="QXY3" s="658"/>
      <c r="QXZ3" s="658"/>
      <c r="QYA3" s="659"/>
      <c r="QYB3" s="657"/>
      <c r="QYC3" s="658"/>
      <c r="QYD3" s="658"/>
      <c r="QYE3" s="658"/>
      <c r="QYF3" s="658"/>
      <c r="QYG3" s="659"/>
      <c r="QYH3" s="657"/>
      <c r="QYI3" s="658"/>
      <c r="QYJ3" s="658"/>
      <c r="QYK3" s="658"/>
      <c r="QYL3" s="658"/>
      <c r="QYM3" s="659"/>
      <c r="QYN3" s="657"/>
      <c r="QYO3" s="658"/>
      <c r="QYP3" s="658"/>
      <c r="QYQ3" s="658"/>
      <c r="QYR3" s="658"/>
      <c r="QYS3" s="659"/>
      <c r="QYT3" s="657"/>
      <c r="QYU3" s="658"/>
      <c r="QYV3" s="658"/>
      <c r="QYW3" s="658"/>
      <c r="QYX3" s="658"/>
      <c r="QYY3" s="659"/>
      <c r="QYZ3" s="657"/>
      <c r="QZA3" s="658"/>
      <c r="QZB3" s="658"/>
      <c r="QZC3" s="658"/>
      <c r="QZD3" s="658"/>
      <c r="QZE3" s="659"/>
      <c r="QZF3" s="657"/>
      <c r="QZG3" s="658"/>
      <c r="QZH3" s="658"/>
      <c r="QZI3" s="658"/>
      <c r="QZJ3" s="658"/>
      <c r="QZK3" s="659"/>
      <c r="QZL3" s="657"/>
      <c r="QZM3" s="658"/>
      <c r="QZN3" s="658"/>
      <c r="QZO3" s="658"/>
      <c r="QZP3" s="658"/>
      <c r="QZQ3" s="659"/>
      <c r="QZR3" s="657"/>
      <c r="QZS3" s="658"/>
      <c r="QZT3" s="658"/>
      <c r="QZU3" s="658"/>
      <c r="QZV3" s="658"/>
      <c r="QZW3" s="659"/>
      <c r="QZX3" s="657"/>
      <c r="QZY3" s="658"/>
      <c r="QZZ3" s="658"/>
      <c r="RAA3" s="658"/>
      <c r="RAB3" s="658"/>
      <c r="RAC3" s="659"/>
      <c r="RAD3" s="657"/>
      <c r="RAE3" s="658"/>
      <c r="RAF3" s="658"/>
      <c r="RAG3" s="658"/>
      <c r="RAH3" s="658"/>
      <c r="RAI3" s="659"/>
      <c r="RAJ3" s="657"/>
      <c r="RAK3" s="658"/>
      <c r="RAL3" s="658"/>
      <c r="RAM3" s="658"/>
      <c r="RAN3" s="658"/>
      <c r="RAO3" s="659"/>
      <c r="RAP3" s="657"/>
      <c r="RAQ3" s="658"/>
      <c r="RAR3" s="658"/>
      <c r="RAS3" s="658"/>
      <c r="RAT3" s="658"/>
      <c r="RAU3" s="659"/>
      <c r="RAV3" s="657"/>
      <c r="RAW3" s="658"/>
      <c r="RAX3" s="658"/>
      <c r="RAY3" s="658"/>
      <c r="RAZ3" s="658"/>
      <c r="RBA3" s="659"/>
      <c r="RBB3" s="657"/>
      <c r="RBC3" s="658"/>
      <c r="RBD3" s="658"/>
      <c r="RBE3" s="658"/>
      <c r="RBF3" s="658"/>
      <c r="RBG3" s="659"/>
      <c r="RBH3" s="657"/>
      <c r="RBI3" s="658"/>
      <c r="RBJ3" s="658"/>
      <c r="RBK3" s="658"/>
      <c r="RBL3" s="658"/>
      <c r="RBM3" s="659"/>
      <c r="RBN3" s="657"/>
      <c r="RBO3" s="658"/>
      <c r="RBP3" s="658"/>
      <c r="RBQ3" s="658"/>
      <c r="RBR3" s="658"/>
      <c r="RBS3" s="659"/>
      <c r="RBT3" s="657"/>
      <c r="RBU3" s="658"/>
      <c r="RBV3" s="658"/>
      <c r="RBW3" s="658"/>
      <c r="RBX3" s="658"/>
      <c r="RBY3" s="659"/>
      <c r="RBZ3" s="657"/>
      <c r="RCA3" s="658"/>
      <c r="RCB3" s="658"/>
      <c r="RCC3" s="658"/>
      <c r="RCD3" s="658"/>
      <c r="RCE3" s="659"/>
      <c r="RCF3" s="657"/>
      <c r="RCG3" s="658"/>
      <c r="RCH3" s="658"/>
      <c r="RCI3" s="658"/>
      <c r="RCJ3" s="658"/>
      <c r="RCK3" s="659"/>
      <c r="RCL3" s="657"/>
      <c r="RCM3" s="658"/>
      <c r="RCN3" s="658"/>
      <c r="RCO3" s="658"/>
      <c r="RCP3" s="658"/>
      <c r="RCQ3" s="659"/>
      <c r="RCR3" s="657"/>
      <c r="RCS3" s="658"/>
      <c r="RCT3" s="658"/>
      <c r="RCU3" s="658"/>
      <c r="RCV3" s="658"/>
      <c r="RCW3" s="659"/>
      <c r="RCX3" s="657"/>
      <c r="RCY3" s="658"/>
      <c r="RCZ3" s="658"/>
      <c r="RDA3" s="658"/>
      <c r="RDB3" s="658"/>
      <c r="RDC3" s="659"/>
      <c r="RDD3" s="657"/>
      <c r="RDE3" s="658"/>
      <c r="RDF3" s="658"/>
      <c r="RDG3" s="658"/>
      <c r="RDH3" s="658"/>
      <c r="RDI3" s="659"/>
      <c r="RDJ3" s="657"/>
      <c r="RDK3" s="658"/>
      <c r="RDL3" s="658"/>
      <c r="RDM3" s="658"/>
      <c r="RDN3" s="658"/>
      <c r="RDO3" s="659"/>
      <c r="RDP3" s="657"/>
      <c r="RDQ3" s="658"/>
      <c r="RDR3" s="658"/>
      <c r="RDS3" s="658"/>
      <c r="RDT3" s="658"/>
      <c r="RDU3" s="659"/>
      <c r="RDV3" s="657"/>
      <c r="RDW3" s="658"/>
      <c r="RDX3" s="658"/>
      <c r="RDY3" s="658"/>
      <c r="RDZ3" s="658"/>
      <c r="REA3" s="659"/>
      <c r="REB3" s="657"/>
      <c r="REC3" s="658"/>
      <c r="RED3" s="658"/>
      <c r="REE3" s="658"/>
      <c r="REF3" s="658"/>
      <c r="REG3" s="659"/>
      <c r="REH3" s="657"/>
      <c r="REI3" s="658"/>
      <c r="REJ3" s="658"/>
      <c r="REK3" s="658"/>
      <c r="REL3" s="658"/>
      <c r="REM3" s="659"/>
      <c r="REN3" s="657"/>
      <c r="REO3" s="658"/>
      <c r="REP3" s="658"/>
      <c r="REQ3" s="658"/>
      <c r="RER3" s="658"/>
      <c r="RES3" s="659"/>
      <c r="RET3" s="657"/>
      <c r="REU3" s="658"/>
      <c r="REV3" s="658"/>
      <c r="REW3" s="658"/>
      <c r="REX3" s="658"/>
      <c r="REY3" s="659"/>
      <c r="REZ3" s="657"/>
      <c r="RFA3" s="658"/>
      <c r="RFB3" s="658"/>
      <c r="RFC3" s="658"/>
      <c r="RFD3" s="658"/>
      <c r="RFE3" s="659"/>
      <c r="RFF3" s="657"/>
      <c r="RFG3" s="658"/>
      <c r="RFH3" s="658"/>
      <c r="RFI3" s="658"/>
      <c r="RFJ3" s="658"/>
      <c r="RFK3" s="659"/>
      <c r="RFL3" s="657"/>
      <c r="RFM3" s="658"/>
      <c r="RFN3" s="658"/>
      <c r="RFO3" s="658"/>
      <c r="RFP3" s="658"/>
      <c r="RFQ3" s="659"/>
      <c r="RFR3" s="657"/>
      <c r="RFS3" s="658"/>
      <c r="RFT3" s="658"/>
      <c r="RFU3" s="658"/>
      <c r="RFV3" s="658"/>
      <c r="RFW3" s="659"/>
      <c r="RFX3" s="657"/>
      <c r="RFY3" s="658"/>
      <c r="RFZ3" s="658"/>
      <c r="RGA3" s="658"/>
      <c r="RGB3" s="658"/>
      <c r="RGC3" s="659"/>
      <c r="RGD3" s="657"/>
      <c r="RGE3" s="658"/>
      <c r="RGF3" s="658"/>
      <c r="RGG3" s="658"/>
      <c r="RGH3" s="658"/>
      <c r="RGI3" s="659"/>
      <c r="RGJ3" s="657"/>
      <c r="RGK3" s="658"/>
      <c r="RGL3" s="658"/>
      <c r="RGM3" s="658"/>
      <c r="RGN3" s="658"/>
      <c r="RGO3" s="659"/>
      <c r="RGP3" s="657"/>
      <c r="RGQ3" s="658"/>
      <c r="RGR3" s="658"/>
      <c r="RGS3" s="658"/>
      <c r="RGT3" s="658"/>
      <c r="RGU3" s="659"/>
      <c r="RGV3" s="657"/>
      <c r="RGW3" s="658"/>
      <c r="RGX3" s="658"/>
      <c r="RGY3" s="658"/>
      <c r="RGZ3" s="658"/>
      <c r="RHA3" s="659"/>
      <c r="RHB3" s="657"/>
      <c r="RHC3" s="658"/>
      <c r="RHD3" s="658"/>
      <c r="RHE3" s="658"/>
      <c r="RHF3" s="658"/>
      <c r="RHG3" s="659"/>
      <c r="RHH3" s="657"/>
      <c r="RHI3" s="658"/>
      <c r="RHJ3" s="658"/>
      <c r="RHK3" s="658"/>
      <c r="RHL3" s="658"/>
      <c r="RHM3" s="659"/>
      <c r="RHN3" s="657"/>
      <c r="RHO3" s="658"/>
      <c r="RHP3" s="658"/>
      <c r="RHQ3" s="658"/>
      <c r="RHR3" s="658"/>
      <c r="RHS3" s="659"/>
      <c r="RHT3" s="657"/>
      <c r="RHU3" s="658"/>
      <c r="RHV3" s="658"/>
      <c r="RHW3" s="658"/>
      <c r="RHX3" s="658"/>
      <c r="RHY3" s="659"/>
      <c r="RHZ3" s="657"/>
      <c r="RIA3" s="658"/>
      <c r="RIB3" s="658"/>
      <c r="RIC3" s="658"/>
      <c r="RID3" s="658"/>
      <c r="RIE3" s="659"/>
      <c r="RIF3" s="657"/>
      <c r="RIG3" s="658"/>
      <c r="RIH3" s="658"/>
      <c r="RII3" s="658"/>
      <c r="RIJ3" s="658"/>
      <c r="RIK3" s="659"/>
      <c r="RIL3" s="657"/>
      <c r="RIM3" s="658"/>
      <c r="RIN3" s="658"/>
      <c r="RIO3" s="658"/>
      <c r="RIP3" s="658"/>
      <c r="RIQ3" s="659"/>
      <c r="RIR3" s="657"/>
      <c r="RIS3" s="658"/>
      <c r="RIT3" s="658"/>
      <c r="RIU3" s="658"/>
      <c r="RIV3" s="658"/>
      <c r="RIW3" s="659"/>
      <c r="RIX3" s="657"/>
      <c r="RIY3" s="658"/>
      <c r="RIZ3" s="658"/>
      <c r="RJA3" s="658"/>
      <c r="RJB3" s="658"/>
      <c r="RJC3" s="659"/>
      <c r="RJD3" s="657"/>
      <c r="RJE3" s="658"/>
      <c r="RJF3" s="658"/>
      <c r="RJG3" s="658"/>
      <c r="RJH3" s="658"/>
      <c r="RJI3" s="659"/>
      <c r="RJJ3" s="657"/>
      <c r="RJK3" s="658"/>
      <c r="RJL3" s="658"/>
      <c r="RJM3" s="658"/>
      <c r="RJN3" s="658"/>
      <c r="RJO3" s="659"/>
      <c r="RJP3" s="657"/>
      <c r="RJQ3" s="658"/>
      <c r="RJR3" s="658"/>
      <c r="RJS3" s="658"/>
      <c r="RJT3" s="658"/>
      <c r="RJU3" s="659"/>
      <c r="RJV3" s="657"/>
      <c r="RJW3" s="658"/>
      <c r="RJX3" s="658"/>
      <c r="RJY3" s="658"/>
      <c r="RJZ3" s="658"/>
      <c r="RKA3" s="659"/>
      <c r="RKB3" s="657"/>
      <c r="RKC3" s="658"/>
      <c r="RKD3" s="658"/>
      <c r="RKE3" s="658"/>
      <c r="RKF3" s="658"/>
      <c r="RKG3" s="659"/>
      <c r="RKH3" s="657"/>
      <c r="RKI3" s="658"/>
      <c r="RKJ3" s="658"/>
      <c r="RKK3" s="658"/>
      <c r="RKL3" s="658"/>
      <c r="RKM3" s="659"/>
      <c r="RKN3" s="657"/>
      <c r="RKO3" s="658"/>
      <c r="RKP3" s="658"/>
      <c r="RKQ3" s="658"/>
      <c r="RKR3" s="658"/>
      <c r="RKS3" s="659"/>
      <c r="RKT3" s="657"/>
      <c r="RKU3" s="658"/>
      <c r="RKV3" s="658"/>
      <c r="RKW3" s="658"/>
      <c r="RKX3" s="658"/>
      <c r="RKY3" s="659"/>
      <c r="RKZ3" s="657"/>
      <c r="RLA3" s="658"/>
      <c r="RLB3" s="658"/>
      <c r="RLC3" s="658"/>
      <c r="RLD3" s="658"/>
      <c r="RLE3" s="659"/>
      <c r="RLF3" s="657"/>
      <c r="RLG3" s="658"/>
      <c r="RLH3" s="658"/>
      <c r="RLI3" s="658"/>
      <c r="RLJ3" s="658"/>
      <c r="RLK3" s="659"/>
      <c r="RLL3" s="657"/>
      <c r="RLM3" s="658"/>
      <c r="RLN3" s="658"/>
      <c r="RLO3" s="658"/>
      <c r="RLP3" s="658"/>
      <c r="RLQ3" s="659"/>
      <c r="RLR3" s="657"/>
      <c r="RLS3" s="658"/>
      <c r="RLT3" s="658"/>
      <c r="RLU3" s="658"/>
      <c r="RLV3" s="658"/>
      <c r="RLW3" s="659"/>
      <c r="RLX3" s="657"/>
      <c r="RLY3" s="658"/>
      <c r="RLZ3" s="658"/>
      <c r="RMA3" s="658"/>
      <c r="RMB3" s="658"/>
      <c r="RMC3" s="659"/>
      <c r="RMD3" s="657"/>
      <c r="RME3" s="658"/>
      <c r="RMF3" s="658"/>
      <c r="RMG3" s="658"/>
      <c r="RMH3" s="658"/>
      <c r="RMI3" s="659"/>
      <c r="RMJ3" s="657"/>
      <c r="RMK3" s="658"/>
      <c r="RML3" s="658"/>
      <c r="RMM3" s="658"/>
      <c r="RMN3" s="658"/>
      <c r="RMO3" s="659"/>
      <c r="RMP3" s="657"/>
      <c r="RMQ3" s="658"/>
      <c r="RMR3" s="658"/>
      <c r="RMS3" s="658"/>
      <c r="RMT3" s="658"/>
      <c r="RMU3" s="659"/>
      <c r="RMV3" s="657"/>
      <c r="RMW3" s="658"/>
      <c r="RMX3" s="658"/>
      <c r="RMY3" s="658"/>
      <c r="RMZ3" s="658"/>
      <c r="RNA3" s="659"/>
      <c r="RNB3" s="657"/>
      <c r="RNC3" s="658"/>
      <c r="RND3" s="658"/>
      <c r="RNE3" s="658"/>
      <c r="RNF3" s="658"/>
      <c r="RNG3" s="659"/>
      <c r="RNH3" s="657"/>
      <c r="RNI3" s="658"/>
      <c r="RNJ3" s="658"/>
      <c r="RNK3" s="658"/>
      <c r="RNL3" s="658"/>
      <c r="RNM3" s="659"/>
      <c r="RNN3" s="657"/>
      <c r="RNO3" s="658"/>
      <c r="RNP3" s="658"/>
      <c r="RNQ3" s="658"/>
      <c r="RNR3" s="658"/>
      <c r="RNS3" s="659"/>
      <c r="RNT3" s="657"/>
      <c r="RNU3" s="658"/>
      <c r="RNV3" s="658"/>
      <c r="RNW3" s="658"/>
      <c r="RNX3" s="658"/>
      <c r="RNY3" s="659"/>
      <c r="RNZ3" s="657"/>
      <c r="ROA3" s="658"/>
      <c r="ROB3" s="658"/>
      <c r="ROC3" s="658"/>
      <c r="ROD3" s="658"/>
      <c r="ROE3" s="659"/>
      <c r="ROF3" s="657"/>
      <c r="ROG3" s="658"/>
      <c r="ROH3" s="658"/>
      <c r="ROI3" s="658"/>
      <c r="ROJ3" s="658"/>
      <c r="ROK3" s="659"/>
      <c r="ROL3" s="657"/>
      <c r="ROM3" s="658"/>
      <c r="RON3" s="658"/>
      <c r="ROO3" s="658"/>
      <c r="ROP3" s="658"/>
      <c r="ROQ3" s="659"/>
      <c r="ROR3" s="657"/>
      <c r="ROS3" s="658"/>
      <c r="ROT3" s="658"/>
      <c r="ROU3" s="658"/>
      <c r="ROV3" s="658"/>
      <c r="ROW3" s="659"/>
      <c r="ROX3" s="657"/>
      <c r="ROY3" s="658"/>
      <c r="ROZ3" s="658"/>
      <c r="RPA3" s="658"/>
      <c r="RPB3" s="658"/>
      <c r="RPC3" s="659"/>
      <c r="RPD3" s="657"/>
      <c r="RPE3" s="658"/>
      <c r="RPF3" s="658"/>
      <c r="RPG3" s="658"/>
      <c r="RPH3" s="658"/>
      <c r="RPI3" s="659"/>
      <c r="RPJ3" s="657"/>
      <c r="RPK3" s="658"/>
      <c r="RPL3" s="658"/>
      <c r="RPM3" s="658"/>
      <c r="RPN3" s="658"/>
      <c r="RPO3" s="659"/>
      <c r="RPP3" s="657"/>
      <c r="RPQ3" s="658"/>
      <c r="RPR3" s="658"/>
      <c r="RPS3" s="658"/>
      <c r="RPT3" s="658"/>
      <c r="RPU3" s="659"/>
      <c r="RPV3" s="657"/>
      <c r="RPW3" s="658"/>
      <c r="RPX3" s="658"/>
      <c r="RPY3" s="658"/>
      <c r="RPZ3" s="658"/>
      <c r="RQA3" s="659"/>
      <c r="RQB3" s="657"/>
      <c r="RQC3" s="658"/>
      <c r="RQD3" s="658"/>
      <c r="RQE3" s="658"/>
      <c r="RQF3" s="658"/>
      <c r="RQG3" s="659"/>
      <c r="RQH3" s="657"/>
      <c r="RQI3" s="658"/>
      <c r="RQJ3" s="658"/>
      <c r="RQK3" s="658"/>
      <c r="RQL3" s="658"/>
      <c r="RQM3" s="659"/>
      <c r="RQN3" s="657"/>
      <c r="RQO3" s="658"/>
      <c r="RQP3" s="658"/>
      <c r="RQQ3" s="658"/>
      <c r="RQR3" s="658"/>
      <c r="RQS3" s="659"/>
      <c r="RQT3" s="657"/>
      <c r="RQU3" s="658"/>
      <c r="RQV3" s="658"/>
      <c r="RQW3" s="658"/>
      <c r="RQX3" s="658"/>
      <c r="RQY3" s="659"/>
      <c r="RQZ3" s="657"/>
      <c r="RRA3" s="658"/>
      <c r="RRB3" s="658"/>
      <c r="RRC3" s="658"/>
      <c r="RRD3" s="658"/>
      <c r="RRE3" s="659"/>
      <c r="RRF3" s="657"/>
      <c r="RRG3" s="658"/>
      <c r="RRH3" s="658"/>
      <c r="RRI3" s="658"/>
      <c r="RRJ3" s="658"/>
      <c r="RRK3" s="659"/>
      <c r="RRL3" s="657"/>
      <c r="RRM3" s="658"/>
      <c r="RRN3" s="658"/>
      <c r="RRO3" s="658"/>
      <c r="RRP3" s="658"/>
      <c r="RRQ3" s="659"/>
      <c r="RRR3" s="657"/>
      <c r="RRS3" s="658"/>
      <c r="RRT3" s="658"/>
      <c r="RRU3" s="658"/>
      <c r="RRV3" s="658"/>
      <c r="RRW3" s="659"/>
      <c r="RRX3" s="657"/>
      <c r="RRY3" s="658"/>
      <c r="RRZ3" s="658"/>
      <c r="RSA3" s="658"/>
      <c r="RSB3" s="658"/>
      <c r="RSC3" s="659"/>
      <c r="RSD3" s="657"/>
      <c r="RSE3" s="658"/>
      <c r="RSF3" s="658"/>
      <c r="RSG3" s="658"/>
      <c r="RSH3" s="658"/>
      <c r="RSI3" s="659"/>
      <c r="RSJ3" s="657"/>
      <c r="RSK3" s="658"/>
      <c r="RSL3" s="658"/>
      <c r="RSM3" s="658"/>
      <c r="RSN3" s="658"/>
      <c r="RSO3" s="659"/>
      <c r="RSP3" s="657"/>
      <c r="RSQ3" s="658"/>
      <c r="RSR3" s="658"/>
      <c r="RSS3" s="658"/>
      <c r="RST3" s="658"/>
      <c r="RSU3" s="659"/>
      <c r="RSV3" s="657"/>
      <c r="RSW3" s="658"/>
      <c r="RSX3" s="658"/>
      <c r="RSY3" s="658"/>
      <c r="RSZ3" s="658"/>
      <c r="RTA3" s="659"/>
      <c r="RTB3" s="657"/>
      <c r="RTC3" s="658"/>
      <c r="RTD3" s="658"/>
      <c r="RTE3" s="658"/>
      <c r="RTF3" s="658"/>
      <c r="RTG3" s="659"/>
      <c r="RTH3" s="657"/>
      <c r="RTI3" s="658"/>
      <c r="RTJ3" s="658"/>
      <c r="RTK3" s="658"/>
      <c r="RTL3" s="658"/>
      <c r="RTM3" s="659"/>
      <c r="RTN3" s="657"/>
      <c r="RTO3" s="658"/>
      <c r="RTP3" s="658"/>
      <c r="RTQ3" s="658"/>
      <c r="RTR3" s="658"/>
      <c r="RTS3" s="659"/>
      <c r="RTT3" s="657"/>
      <c r="RTU3" s="658"/>
      <c r="RTV3" s="658"/>
      <c r="RTW3" s="658"/>
      <c r="RTX3" s="658"/>
      <c r="RTY3" s="659"/>
      <c r="RTZ3" s="657"/>
      <c r="RUA3" s="658"/>
      <c r="RUB3" s="658"/>
      <c r="RUC3" s="658"/>
      <c r="RUD3" s="658"/>
      <c r="RUE3" s="659"/>
      <c r="RUF3" s="657"/>
      <c r="RUG3" s="658"/>
      <c r="RUH3" s="658"/>
      <c r="RUI3" s="658"/>
      <c r="RUJ3" s="658"/>
      <c r="RUK3" s="659"/>
      <c r="RUL3" s="657"/>
      <c r="RUM3" s="658"/>
      <c r="RUN3" s="658"/>
      <c r="RUO3" s="658"/>
      <c r="RUP3" s="658"/>
      <c r="RUQ3" s="659"/>
      <c r="RUR3" s="657"/>
      <c r="RUS3" s="658"/>
      <c r="RUT3" s="658"/>
      <c r="RUU3" s="658"/>
      <c r="RUV3" s="658"/>
      <c r="RUW3" s="659"/>
      <c r="RUX3" s="657"/>
      <c r="RUY3" s="658"/>
      <c r="RUZ3" s="658"/>
      <c r="RVA3" s="658"/>
      <c r="RVB3" s="658"/>
      <c r="RVC3" s="659"/>
      <c r="RVD3" s="657"/>
      <c r="RVE3" s="658"/>
      <c r="RVF3" s="658"/>
      <c r="RVG3" s="658"/>
      <c r="RVH3" s="658"/>
      <c r="RVI3" s="659"/>
      <c r="RVJ3" s="657"/>
      <c r="RVK3" s="658"/>
      <c r="RVL3" s="658"/>
      <c r="RVM3" s="658"/>
      <c r="RVN3" s="658"/>
      <c r="RVO3" s="659"/>
      <c r="RVP3" s="657"/>
      <c r="RVQ3" s="658"/>
      <c r="RVR3" s="658"/>
      <c r="RVS3" s="658"/>
      <c r="RVT3" s="658"/>
      <c r="RVU3" s="659"/>
      <c r="RVV3" s="657"/>
      <c r="RVW3" s="658"/>
      <c r="RVX3" s="658"/>
      <c r="RVY3" s="658"/>
      <c r="RVZ3" s="658"/>
      <c r="RWA3" s="659"/>
      <c r="RWB3" s="657"/>
      <c r="RWC3" s="658"/>
      <c r="RWD3" s="658"/>
      <c r="RWE3" s="658"/>
      <c r="RWF3" s="658"/>
      <c r="RWG3" s="659"/>
      <c r="RWH3" s="657"/>
      <c r="RWI3" s="658"/>
      <c r="RWJ3" s="658"/>
      <c r="RWK3" s="658"/>
      <c r="RWL3" s="658"/>
      <c r="RWM3" s="659"/>
      <c r="RWN3" s="657"/>
      <c r="RWO3" s="658"/>
      <c r="RWP3" s="658"/>
      <c r="RWQ3" s="658"/>
      <c r="RWR3" s="658"/>
      <c r="RWS3" s="659"/>
      <c r="RWT3" s="657"/>
      <c r="RWU3" s="658"/>
      <c r="RWV3" s="658"/>
      <c r="RWW3" s="658"/>
      <c r="RWX3" s="658"/>
      <c r="RWY3" s="659"/>
      <c r="RWZ3" s="657"/>
      <c r="RXA3" s="658"/>
      <c r="RXB3" s="658"/>
      <c r="RXC3" s="658"/>
      <c r="RXD3" s="658"/>
      <c r="RXE3" s="659"/>
      <c r="RXF3" s="657"/>
      <c r="RXG3" s="658"/>
      <c r="RXH3" s="658"/>
      <c r="RXI3" s="658"/>
      <c r="RXJ3" s="658"/>
      <c r="RXK3" s="659"/>
      <c r="RXL3" s="657"/>
      <c r="RXM3" s="658"/>
      <c r="RXN3" s="658"/>
      <c r="RXO3" s="658"/>
      <c r="RXP3" s="658"/>
      <c r="RXQ3" s="659"/>
      <c r="RXR3" s="657"/>
      <c r="RXS3" s="658"/>
      <c r="RXT3" s="658"/>
      <c r="RXU3" s="658"/>
      <c r="RXV3" s="658"/>
      <c r="RXW3" s="659"/>
      <c r="RXX3" s="657"/>
      <c r="RXY3" s="658"/>
      <c r="RXZ3" s="658"/>
      <c r="RYA3" s="658"/>
      <c r="RYB3" s="658"/>
      <c r="RYC3" s="659"/>
      <c r="RYD3" s="657"/>
      <c r="RYE3" s="658"/>
      <c r="RYF3" s="658"/>
      <c r="RYG3" s="658"/>
      <c r="RYH3" s="658"/>
      <c r="RYI3" s="659"/>
      <c r="RYJ3" s="657"/>
      <c r="RYK3" s="658"/>
      <c r="RYL3" s="658"/>
      <c r="RYM3" s="658"/>
      <c r="RYN3" s="658"/>
      <c r="RYO3" s="659"/>
      <c r="RYP3" s="657"/>
      <c r="RYQ3" s="658"/>
      <c r="RYR3" s="658"/>
      <c r="RYS3" s="658"/>
      <c r="RYT3" s="658"/>
      <c r="RYU3" s="659"/>
      <c r="RYV3" s="657"/>
      <c r="RYW3" s="658"/>
      <c r="RYX3" s="658"/>
      <c r="RYY3" s="658"/>
      <c r="RYZ3" s="658"/>
      <c r="RZA3" s="659"/>
      <c r="RZB3" s="657"/>
      <c r="RZC3" s="658"/>
      <c r="RZD3" s="658"/>
      <c r="RZE3" s="658"/>
      <c r="RZF3" s="658"/>
      <c r="RZG3" s="659"/>
      <c r="RZH3" s="657"/>
      <c r="RZI3" s="658"/>
      <c r="RZJ3" s="658"/>
      <c r="RZK3" s="658"/>
      <c r="RZL3" s="658"/>
      <c r="RZM3" s="659"/>
      <c r="RZN3" s="657"/>
      <c r="RZO3" s="658"/>
      <c r="RZP3" s="658"/>
      <c r="RZQ3" s="658"/>
      <c r="RZR3" s="658"/>
      <c r="RZS3" s="659"/>
      <c r="RZT3" s="657"/>
      <c r="RZU3" s="658"/>
      <c r="RZV3" s="658"/>
      <c r="RZW3" s="658"/>
      <c r="RZX3" s="658"/>
      <c r="RZY3" s="659"/>
      <c r="RZZ3" s="657"/>
      <c r="SAA3" s="658"/>
      <c r="SAB3" s="658"/>
      <c r="SAC3" s="658"/>
      <c r="SAD3" s="658"/>
      <c r="SAE3" s="659"/>
      <c r="SAF3" s="657"/>
      <c r="SAG3" s="658"/>
      <c r="SAH3" s="658"/>
      <c r="SAI3" s="658"/>
      <c r="SAJ3" s="658"/>
      <c r="SAK3" s="659"/>
      <c r="SAL3" s="657"/>
      <c r="SAM3" s="658"/>
      <c r="SAN3" s="658"/>
      <c r="SAO3" s="658"/>
      <c r="SAP3" s="658"/>
      <c r="SAQ3" s="659"/>
      <c r="SAR3" s="657"/>
      <c r="SAS3" s="658"/>
      <c r="SAT3" s="658"/>
      <c r="SAU3" s="658"/>
      <c r="SAV3" s="658"/>
      <c r="SAW3" s="659"/>
      <c r="SAX3" s="657"/>
      <c r="SAY3" s="658"/>
      <c r="SAZ3" s="658"/>
      <c r="SBA3" s="658"/>
      <c r="SBB3" s="658"/>
      <c r="SBC3" s="659"/>
      <c r="SBD3" s="657"/>
      <c r="SBE3" s="658"/>
      <c r="SBF3" s="658"/>
      <c r="SBG3" s="658"/>
      <c r="SBH3" s="658"/>
      <c r="SBI3" s="659"/>
      <c r="SBJ3" s="657"/>
      <c r="SBK3" s="658"/>
      <c r="SBL3" s="658"/>
      <c r="SBM3" s="658"/>
      <c r="SBN3" s="658"/>
      <c r="SBO3" s="659"/>
      <c r="SBP3" s="657"/>
      <c r="SBQ3" s="658"/>
      <c r="SBR3" s="658"/>
      <c r="SBS3" s="658"/>
      <c r="SBT3" s="658"/>
      <c r="SBU3" s="659"/>
      <c r="SBV3" s="657"/>
      <c r="SBW3" s="658"/>
      <c r="SBX3" s="658"/>
      <c r="SBY3" s="658"/>
      <c r="SBZ3" s="658"/>
      <c r="SCA3" s="659"/>
      <c r="SCB3" s="657"/>
      <c r="SCC3" s="658"/>
      <c r="SCD3" s="658"/>
      <c r="SCE3" s="658"/>
      <c r="SCF3" s="658"/>
      <c r="SCG3" s="659"/>
      <c r="SCH3" s="657"/>
      <c r="SCI3" s="658"/>
      <c r="SCJ3" s="658"/>
      <c r="SCK3" s="658"/>
      <c r="SCL3" s="658"/>
      <c r="SCM3" s="659"/>
      <c r="SCN3" s="657"/>
      <c r="SCO3" s="658"/>
      <c r="SCP3" s="658"/>
      <c r="SCQ3" s="658"/>
      <c r="SCR3" s="658"/>
      <c r="SCS3" s="659"/>
      <c r="SCT3" s="657"/>
      <c r="SCU3" s="658"/>
      <c r="SCV3" s="658"/>
      <c r="SCW3" s="658"/>
      <c r="SCX3" s="658"/>
      <c r="SCY3" s="659"/>
      <c r="SCZ3" s="657"/>
      <c r="SDA3" s="658"/>
      <c r="SDB3" s="658"/>
      <c r="SDC3" s="658"/>
      <c r="SDD3" s="658"/>
      <c r="SDE3" s="659"/>
      <c r="SDF3" s="657"/>
      <c r="SDG3" s="658"/>
      <c r="SDH3" s="658"/>
      <c r="SDI3" s="658"/>
      <c r="SDJ3" s="658"/>
      <c r="SDK3" s="659"/>
      <c r="SDL3" s="657"/>
      <c r="SDM3" s="658"/>
      <c r="SDN3" s="658"/>
      <c r="SDO3" s="658"/>
      <c r="SDP3" s="658"/>
      <c r="SDQ3" s="659"/>
      <c r="SDR3" s="657"/>
      <c r="SDS3" s="658"/>
      <c r="SDT3" s="658"/>
      <c r="SDU3" s="658"/>
      <c r="SDV3" s="658"/>
      <c r="SDW3" s="659"/>
      <c r="SDX3" s="657"/>
      <c r="SDY3" s="658"/>
      <c r="SDZ3" s="658"/>
      <c r="SEA3" s="658"/>
      <c r="SEB3" s="658"/>
      <c r="SEC3" s="659"/>
      <c r="SED3" s="657"/>
      <c r="SEE3" s="658"/>
      <c r="SEF3" s="658"/>
      <c r="SEG3" s="658"/>
      <c r="SEH3" s="658"/>
      <c r="SEI3" s="659"/>
      <c r="SEJ3" s="657"/>
      <c r="SEK3" s="658"/>
      <c r="SEL3" s="658"/>
      <c r="SEM3" s="658"/>
      <c r="SEN3" s="658"/>
      <c r="SEO3" s="659"/>
      <c r="SEP3" s="657"/>
      <c r="SEQ3" s="658"/>
      <c r="SER3" s="658"/>
      <c r="SES3" s="658"/>
      <c r="SET3" s="658"/>
      <c r="SEU3" s="659"/>
      <c r="SEV3" s="657"/>
      <c r="SEW3" s="658"/>
      <c r="SEX3" s="658"/>
      <c r="SEY3" s="658"/>
      <c r="SEZ3" s="658"/>
      <c r="SFA3" s="659"/>
      <c r="SFB3" s="657"/>
      <c r="SFC3" s="658"/>
      <c r="SFD3" s="658"/>
      <c r="SFE3" s="658"/>
      <c r="SFF3" s="658"/>
      <c r="SFG3" s="659"/>
      <c r="SFH3" s="657"/>
      <c r="SFI3" s="658"/>
      <c r="SFJ3" s="658"/>
      <c r="SFK3" s="658"/>
      <c r="SFL3" s="658"/>
      <c r="SFM3" s="659"/>
      <c r="SFN3" s="657"/>
      <c r="SFO3" s="658"/>
      <c r="SFP3" s="658"/>
      <c r="SFQ3" s="658"/>
      <c r="SFR3" s="658"/>
      <c r="SFS3" s="659"/>
      <c r="SFT3" s="657"/>
      <c r="SFU3" s="658"/>
      <c r="SFV3" s="658"/>
      <c r="SFW3" s="658"/>
      <c r="SFX3" s="658"/>
      <c r="SFY3" s="659"/>
      <c r="SFZ3" s="657"/>
      <c r="SGA3" s="658"/>
      <c r="SGB3" s="658"/>
      <c r="SGC3" s="658"/>
      <c r="SGD3" s="658"/>
      <c r="SGE3" s="659"/>
      <c r="SGF3" s="657"/>
      <c r="SGG3" s="658"/>
      <c r="SGH3" s="658"/>
      <c r="SGI3" s="658"/>
      <c r="SGJ3" s="658"/>
      <c r="SGK3" s="659"/>
      <c r="SGL3" s="657"/>
      <c r="SGM3" s="658"/>
      <c r="SGN3" s="658"/>
      <c r="SGO3" s="658"/>
      <c r="SGP3" s="658"/>
      <c r="SGQ3" s="659"/>
      <c r="SGR3" s="657"/>
      <c r="SGS3" s="658"/>
      <c r="SGT3" s="658"/>
      <c r="SGU3" s="658"/>
      <c r="SGV3" s="658"/>
      <c r="SGW3" s="659"/>
      <c r="SGX3" s="657"/>
      <c r="SGY3" s="658"/>
      <c r="SGZ3" s="658"/>
      <c r="SHA3" s="658"/>
      <c r="SHB3" s="658"/>
      <c r="SHC3" s="659"/>
      <c r="SHD3" s="657"/>
      <c r="SHE3" s="658"/>
      <c r="SHF3" s="658"/>
      <c r="SHG3" s="658"/>
      <c r="SHH3" s="658"/>
      <c r="SHI3" s="659"/>
      <c r="SHJ3" s="657"/>
      <c r="SHK3" s="658"/>
      <c r="SHL3" s="658"/>
      <c r="SHM3" s="658"/>
      <c r="SHN3" s="658"/>
      <c r="SHO3" s="659"/>
      <c r="SHP3" s="657"/>
      <c r="SHQ3" s="658"/>
      <c r="SHR3" s="658"/>
      <c r="SHS3" s="658"/>
      <c r="SHT3" s="658"/>
      <c r="SHU3" s="659"/>
      <c r="SHV3" s="657"/>
      <c r="SHW3" s="658"/>
      <c r="SHX3" s="658"/>
      <c r="SHY3" s="658"/>
      <c r="SHZ3" s="658"/>
      <c r="SIA3" s="659"/>
      <c r="SIB3" s="657"/>
      <c r="SIC3" s="658"/>
      <c r="SID3" s="658"/>
      <c r="SIE3" s="658"/>
      <c r="SIF3" s="658"/>
      <c r="SIG3" s="659"/>
      <c r="SIH3" s="657"/>
      <c r="SII3" s="658"/>
      <c r="SIJ3" s="658"/>
      <c r="SIK3" s="658"/>
      <c r="SIL3" s="658"/>
      <c r="SIM3" s="659"/>
      <c r="SIN3" s="657"/>
      <c r="SIO3" s="658"/>
      <c r="SIP3" s="658"/>
      <c r="SIQ3" s="658"/>
      <c r="SIR3" s="658"/>
      <c r="SIS3" s="659"/>
      <c r="SIT3" s="657"/>
      <c r="SIU3" s="658"/>
      <c r="SIV3" s="658"/>
      <c r="SIW3" s="658"/>
      <c r="SIX3" s="658"/>
      <c r="SIY3" s="659"/>
      <c r="SIZ3" s="657"/>
      <c r="SJA3" s="658"/>
      <c r="SJB3" s="658"/>
      <c r="SJC3" s="658"/>
      <c r="SJD3" s="658"/>
      <c r="SJE3" s="659"/>
      <c r="SJF3" s="657"/>
      <c r="SJG3" s="658"/>
      <c r="SJH3" s="658"/>
      <c r="SJI3" s="658"/>
      <c r="SJJ3" s="658"/>
      <c r="SJK3" s="659"/>
      <c r="SJL3" s="657"/>
      <c r="SJM3" s="658"/>
      <c r="SJN3" s="658"/>
      <c r="SJO3" s="658"/>
      <c r="SJP3" s="658"/>
      <c r="SJQ3" s="659"/>
      <c r="SJR3" s="657"/>
      <c r="SJS3" s="658"/>
      <c r="SJT3" s="658"/>
      <c r="SJU3" s="658"/>
      <c r="SJV3" s="658"/>
      <c r="SJW3" s="659"/>
      <c r="SJX3" s="657"/>
      <c r="SJY3" s="658"/>
      <c r="SJZ3" s="658"/>
      <c r="SKA3" s="658"/>
      <c r="SKB3" s="658"/>
      <c r="SKC3" s="659"/>
      <c r="SKD3" s="657"/>
      <c r="SKE3" s="658"/>
      <c r="SKF3" s="658"/>
      <c r="SKG3" s="658"/>
      <c r="SKH3" s="658"/>
      <c r="SKI3" s="659"/>
      <c r="SKJ3" s="657"/>
      <c r="SKK3" s="658"/>
      <c r="SKL3" s="658"/>
      <c r="SKM3" s="658"/>
      <c r="SKN3" s="658"/>
      <c r="SKO3" s="659"/>
      <c r="SKP3" s="657"/>
      <c r="SKQ3" s="658"/>
      <c r="SKR3" s="658"/>
      <c r="SKS3" s="658"/>
      <c r="SKT3" s="658"/>
      <c r="SKU3" s="659"/>
      <c r="SKV3" s="657"/>
      <c r="SKW3" s="658"/>
      <c r="SKX3" s="658"/>
      <c r="SKY3" s="658"/>
      <c r="SKZ3" s="658"/>
      <c r="SLA3" s="659"/>
      <c r="SLB3" s="657"/>
      <c r="SLC3" s="658"/>
      <c r="SLD3" s="658"/>
      <c r="SLE3" s="658"/>
      <c r="SLF3" s="658"/>
      <c r="SLG3" s="659"/>
      <c r="SLH3" s="657"/>
      <c r="SLI3" s="658"/>
      <c r="SLJ3" s="658"/>
      <c r="SLK3" s="658"/>
      <c r="SLL3" s="658"/>
      <c r="SLM3" s="659"/>
      <c r="SLN3" s="657"/>
      <c r="SLO3" s="658"/>
      <c r="SLP3" s="658"/>
      <c r="SLQ3" s="658"/>
      <c r="SLR3" s="658"/>
      <c r="SLS3" s="659"/>
      <c r="SLT3" s="657"/>
      <c r="SLU3" s="658"/>
      <c r="SLV3" s="658"/>
      <c r="SLW3" s="658"/>
      <c r="SLX3" s="658"/>
      <c r="SLY3" s="659"/>
      <c r="SLZ3" s="657"/>
      <c r="SMA3" s="658"/>
      <c r="SMB3" s="658"/>
      <c r="SMC3" s="658"/>
      <c r="SMD3" s="658"/>
      <c r="SME3" s="659"/>
      <c r="SMF3" s="657"/>
      <c r="SMG3" s="658"/>
      <c r="SMH3" s="658"/>
      <c r="SMI3" s="658"/>
      <c r="SMJ3" s="658"/>
      <c r="SMK3" s="659"/>
      <c r="SML3" s="657"/>
      <c r="SMM3" s="658"/>
      <c r="SMN3" s="658"/>
      <c r="SMO3" s="658"/>
      <c r="SMP3" s="658"/>
      <c r="SMQ3" s="659"/>
      <c r="SMR3" s="657"/>
      <c r="SMS3" s="658"/>
      <c r="SMT3" s="658"/>
      <c r="SMU3" s="658"/>
      <c r="SMV3" s="658"/>
      <c r="SMW3" s="659"/>
      <c r="SMX3" s="657"/>
      <c r="SMY3" s="658"/>
      <c r="SMZ3" s="658"/>
      <c r="SNA3" s="658"/>
      <c r="SNB3" s="658"/>
      <c r="SNC3" s="659"/>
      <c r="SND3" s="657"/>
      <c r="SNE3" s="658"/>
      <c r="SNF3" s="658"/>
      <c r="SNG3" s="658"/>
      <c r="SNH3" s="658"/>
      <c r="SNI3" s="659"/>
      <c r="SNJ3" s="657"/>
      <c r="SNK3" s="658"/>
      <c r="SNL3" s="658"/>
      <c r="SNM3" s="658"/>
      <c r="SNN3" s="658"/>
      <c r="SNO3" s="659"/>
      <c r="SNP3" s="657"/>
      <c r="SNQ3" s="658"/>
      <c r="SNR3" s="658"/>
      <c r="SNS3" s="658"/>
      <c r="SNT3" s="658"/>
      <c r="SNU3" s="659"/>
      <c r="SNV3" s="657"/>
      <c r="SNW3" s="658"/>
      <c r="SNX3" s="658"/>
      <c r="SNY3" s="658"/>
      <c r="SNZ3" s="658"/>
      <c r="SOA3" s="659"/>
      <c r="SOB3" s="657"/>
      <c r="SOC3" s="658"/>
      <c r="SOD3" s="658"/>
      <c r="SOE3" s="658"/>
      <c r="SOF3" s="658"/>
      <c r="SOG3" s="659"/>
      <c r="SOH3" s="657"/>
      <c r="SOI3" s="658"/>
      <c r="SOJ3" s="658"/>
      <c r="SOK3" s="658"/>
      <c r="SOL3" s="658"/>
      <c r="SOM3" s="659"/>
      <c r="SON3" s="657"/>
      <c r="SOO3" s="658"/>
      <c r="SOP3" s="658"/>
      <c r="SOQ3" s="658"/>
      <c r="SOR3" s="658"/>
      <c r="SOS3" s="659"/>
      <c r="SOT3" s="657"/>
      <c r="SOU3" s="658"/>
      <c r="SOV3" s="658"/>
      <c r="SOW3" s="658"/>
      <c r="SOX3" s="658"/>
      <c r="SOY3" s="659"/>
      <c r="SOZ3" s="657"/>
      <c r="SPA3" s="658"/>
      <c r="SPB3" s="658"/>
      <c r="SPC3" s="658"/>
      <c r="SPD3" s="658"/>
      <c r="SPE3" s="659"/>
      <c r="SPF3" s="657"/>
      <c r="SPG3" s="658"/>
      <c r="SPH3" s="658"/>
      <c r="SPI3" s="658"/>
      <c r="SPJ3" s="658"/>
      <c r="SPK3" s="659"/>
      <c r="SPL3" s="657"/>
      <c r="SPM3" s="658"/>
      <c r="SPN3" s="658"/>
      <c r="SPO3" s="658"/>
      <c r="SPP3" s="658"/>
      <c r="SPQ3" s="659"/>
      <c r="SPR3" s="657"/>
      <c r="SPS3" s="658"/>
      <c r="SPT3" s="658"/>
      <c r="SPU3" s="658"/>
      <c r="SPV3" s="658"/>
      <c r="SPW3" s="659"/>
      <c r="SPX3" s="657"/>
      <c r="SPY3" s="658"/>
      <c r="SPZ3" s="658"/>
      <c r="SQA3" s="658"/>
      <c r="SQB3" s="658"/>
      <c r="SQC3" s="659"/>
      <c r="SQD3" s="657"/>
      <c r="SQE3" s="658"/>
      <c r="SQF3" s="658"/>
      <c r="SQG3" s="658"/>
      <c r="SQH3" s="658"/>
      <c r="SQI3" s="659"/>
      <c r="SQJ3" s="657"/>
      <c r="SQK3" s="658"/>
      <c r="SQL3" s="658"/>
      <c r="SQM3" s="658"/>
      <c r="SQN3" s="658"/>
      <c r="SQO3" s="659"/>
      <c r="SQP3" s="657"/>
      <c r="SQQ3" s="658"/>
      <c r="SQR3" s="658"/>
      <c r="SQS3" s="658"/>
      <c r="SQT3" s="658"/>
      <c r="SQU3" s="659"/>
      <c r="SQV3" s="657"/>
      <c r="SQW3" s="658"/>
      <c r="SQX3" s="658"/>
      <c r="SQY3" s="658"/>
      <c r="SQZ3" s="658"/>
      <c r="SRA3" s="659"/>
      <c r="SRB3" s="657"/>
      <c r="SRC3" s="658"/>
      <c r="SRD3" s="658"/>
      <c r="SRE3" s="658"/>
      <c r="SRF3" s="658"/>
      <c r="SRG3" s="659"/>
      <c r="SRH3" s="657"/>
      <c r="SRI3" s="658"/>
      <c r="SRJ3" s="658"/>
      <c r="SRK3" s="658"/>
      <c r="SRL3" s="658"/>
      <c r="SRM3" s="659"/>
      <c r="SRN3" s="657"/>
      <c r="SRO3" s="658"/>
      <c r="SRP3" s="658"/>
      <c r="SRQ3" s="658"/>
      <c r="SRR3" s="658"/>
      <c r="SRS3" s="659"/>
      <c r="SRT3" s="657"/>
      <c r="SRU3" s="658"/>
      <c r="SRV3" s="658"/>
      <c r="SRW3" s="658"/>
      <c r="SRX3" s="658"/>
      <c r="SRY3" s="659"/>
      <c r="SRZ3" s="657"/>
      <c r="SSA3" s="658"/>
      <c r="SSB3" s="658"/>
      <c r="SSC3" s="658"/>
      <c r="SSD3" s="658"/>
      <c r="SSE3" s="659"/>
      <c r="SSF3" s="657"/>
      <c r="SSG3" s="658"/>
      <c r="SSH3" s="658"/>
      <c r="SSI3" s="658"/>
      <c r="SSJ3" s="658"/>
      <c r="SSK3" s="659"/>
      <c r="SSL3" s="657"/>
      <c r="SSM3" s="658"/>
      <c r="SSN3" s="658"/>
      <c r="SSO3" s="658"/>
      <c r="SSP3" s="658"/>
      <c r="SSQ3" s="659"/>
      <c r="SSR3" s="657"/>
      <c r="SSS3" s="658"/>
      <c r="SST3" s="658"/>
      <c r="SSU3" s="658"/>
      <c r="SSV3" s="658"/>
      <c r="SSW3" s="659"/>
      <c r="SSX3" s="657"/>
      <c r="SSY3" s="658"/>
      <c r="SSZ3" s="658"/>
      <c r="STA3" s="658"/>
      <c r="STB3" s="658"/>
      <c r="STC3" s="659"/>
      <c r="STD3" s="657"/>
      <c r="STE3" s="658"/>
      <c r="STF3" s="658"/>
      <c r="STG3" s="658"/>
      <c r="STH3" s="658"/>
      <c r="STI3" s="659"/>
      <c r="STJ3" s="657"/>
      <c r="STK3" s="658"/>
      <c r="STL3" s="658"/>
      <c r="STM3" s="658"/>
      <c r="STN3" s="658"/>
      <c r="STO3" s="659"/>
      <c r="STP3" s="657"/>
      <c r="STQ3" s="658"/>
      <c r="STR3" s="658"/>
      <c r="STS3" s="658"/>
      <c r="STT3" s="658"/>
      <c r="STU3" s="659"/>
      <c r="STV3" s="657"/>
      <c r="STW3" s="658"/>
      <c r="STX3" s="658"/>
      <c r="STY3" s="658"/>
      <c r="STZ3" s="658"/>
      <c r="SUA3" s="659"/>
      <c r="SUB3" s="657"/>
      <c r="SUC3" s="658"/>
      <c r="SUD3" s="658"/>
      <c r="SUE3" s="658"/>
      <c r="SUF3" s="658"/>
      <c r="SUG3" s="659"/>
      <c r="SUH3" s="657"/>
      <c r="SUI3" s="658"/>
      <c r="SUJ3" s="658"/>
      <c r="SUK3" s="658"/>
      <c r="SUL3" s="658"/>
      <c r="SUM3" s="659"/>
      <c r="SUN3" s="657"/>
      <c r="SUO3" s="658"/>
      <c r="SUP3" s="658"/>
      <c r="SUQ3" s="658"/>
      <c r="SUR3" s="658"/>
      <c r="SUS3" s="659"/>
      <c r="SUT3" s="657"/>
      <c r="SUU3" s="658"/>
      <c r="SUV3" s="658"/>
      <c r="SUW3" s="658"/>
      <c r="SUX3" s="658"/>
      <c r="SUY3" s="659"/>
      <c r="SUZ3" s="657"/>
      <c r="SVA3" s="658"/>
      <c r="SVB3" s="658"/>
      <c r="SVC3" s="658"/>
      <c r="SVD3" s="658"/>
      <c r="SVE3" s="659"/>
      <c r="SVF3" s="657"/>
      <c r="SVG3" s="658"/>
      <c r="SVH3" s="658"/>
      <c r="SVI3" s="658"/>
      <c r="SVJ3" s="658"/>
      <c r="SVK3" s="659"/>
      <c r="SVL3" s="657"/>
      <c r="SVM3" s="658"/>
      <c r="SVN3" s="658"/>
      <c r="SVO3" s="658"/>
      <c r="SVP3" s="658"/>
      <c r="SVQ3" s="659"/>
      <c r="SVR3" s="657"/>
      <c r="SVS3" s="658"/>
      <c r="SVT3" s="658"/>
      <c r="SVU3" s="658"/>
      <c r="SVV3" s="658"/>
      <c r="SVW3" s="659"/>
      <c r="SVX3" s="657"/>
      <c r="SVY3" s="658"/>
      <c r="SVZ3" s="658"/>
      <c r="SWA3" s="658"/>
      <c r="SWB3" s="658"/>
      <c r="SWC3" s="659"/>
      <c r="SWD3" s="657"/>
      <c r="SWE3" s="658"/>
      <c r="SWF3" s="658"/>
      <c r="SWG3" s="658"/>
      <c r="SWH3" s="658"/>
      <c r="SWI3" s="659"/>
      <c r="SWJ3" s="657"/>
      <c r="SWK3" s="658"/>
      <c r="SWL3" s="658"/>
      <c r="SWM3" s="658"/>
      <c r="SWN3" s="658"/>
      <c r="SWO3" s="659"/>
      <c r="SWP3" s="657"/>
      <c r="SWQ3" s="658"/>
      <c r="SWR3" s="658"/>
      <c r="SWS3" s="658"/>
      <c r="SWT3" s="658"/>
      <c r="SWU3" s="659"/>
      <c r="SWV3" s="657"/>
      <c r="SWW3" s="658"/>
      <c r="SWX3" s="658"/>
      <c r="SWY3" s="658"/>
      <c r="SWZ3" s="658"/>
      <c r="SXA3" s="659"/>
      <c r="SXB3" s="657"/>
      <c r="SXC3" s="658"/>
      <c r="SXD3" s="658"/>
      <c r="SXE3" s="658"/>
      <c r="SXF3" s="658"/>
      <c r="SXG3" s="659"/>
      <c r="SXH3" s="657"/>
      <c r="SXI3" s="658"/>
      <c r="SXJ3" s="658"/>
      <c r="SXK3" s="658"/>
      <c r="SXL3" s="658"/>
      <c r="SXM3" s="659"/>
      <c r="SXN3" s="657"/>
      <c r="SXO3" s="658"/>
      <c r="SXP3" s="658"/>
      <c r="SXQ3" s="658"/>
      <c r="SXR3" s="658"/>
      <c r="SXS3" s="659"/>
      <c r="SXT3" s="657"/>
      <c r="SXU3" s="658"/>
      <c r="SXV3" s="658"/>
      <c r="SXW3" s="658"/>
      <c r="SXX3" s="658"/>
      <c r="SXY3" s="659"/>
      <c r="SXZ3" s="657"/>
      <c r="SYA3" s="658"/>
      <c r="SYB3" s="658"/>
      <c r="SYC3" s="658"/>
      <c r="SYD3" s="658"/>
      <c r="SYE3" s="659"/>
      <c r="SYF3" s="657"/>
      <c r="SYG3" s="658"/>
      <c r="SYH3" s="658"/>
      <c r="SYI3" s="658"/>
      <c r="SYJ3" s="658"/>
      <c r="SYK3" s="659"/>
      <c r="SYL3" s="657"/>
      <c r="SYM3" s="658"/>
      <c r="SYN3" s="658"/>
      <c r="SYO3" s="658"/>
      <c r="SYP3" s="658"/>
      <c r="SYQ3" s="659"/>
      <c r="SYR3" s="657"/>
      <c r="SYS3" s="658"/>
      <c r="SYT3" s="658"/>
      <c r="SYU3" s="658"/>
      <c r="SYV3" s="658"/>
      <c r="SYW3" s="659"/>
      <c r="SYX3" s="657"/>
      <c r="SYY3" s="658"/>
      <c r="SYZ3" s="658"/>
      <c r="SZA3" s="658"/>
      <c r="SZB3" s="658"/>
      <c r="SZC3" s="659"/>
      <c r="SZD3" s="657"/>
      <c r="SZE3" s="658"/>
      <c r="SZF3" s="658"/>
      <c r="SZG3" s="658"/>
      <c r="SZH3" s="658"/>
      <c r="SZI3" s="659"/>
      <c r="SZJ3" s="657"/>
      <c r="SZK3" s="658"/>
      <c r="SZL3" s="658"/>
      <c r="SZM3" s="658"/>
      <c r="SZN3" s="658"/>
      <c r="SZO3" s="659"/>
      <c r="SZP3" s="657"/>
      <c r="SZQ3" s="658"/>
      <c r="SZR3" s="658"/>
      <c r="SZS3" s="658"/>
      <c r="SZT3" s="658"/>
      <c r="SZU3" s="659"/>
      <c r="SZV3" s="657"/>
      <c r="SZW3" s="658"/>
      <c r="SZX3" s="658"/>
      <c r="SZY3" s="658"/>
      <c r="SZZ3" s="658"/>
      <c r="TAA3" s="659"/>
      <c r="TAB3" s="657"/>
      <c r="TAC3" s="658"/>
      <c r="TAD3" s="658"/>
      <c r="TAE3" s="658"/>
      <c r="TAF3" s="658"/>
      <c r="TAG3" s="659"/>
      <c r="TAH3" s="657"/>
      <c r="TAI3" s="658"/>
      <c r="TAJ3" s="658"/>
      <c r="TAK3" s="658"/>
      <c r="TAL3" s="658"/>
      <c r="TAM3" s="659"/>
      <c r="TAN3" s="657"/>
      <c r="TAO3" s="658"/>
      <c r="TAP3" s="658"/>
      <c r="TAQ3" s="658"/>
      <c r="TAR3" s="658"/>
      <c r="TAS3" s="659"/>
      <c r="TAT3" s="657"/>
      <c r="TAU3" s="658"/>
      <c r="TAV3" s="658"/>
      <c r="TAW3" s="658"/>
      <c r="TAX3" s="658"/>
      <c r="TAY3" s="659"/>
      <c r="TAZ3" s="657"/>
      <c r="TBA3" s="658"/>
      <c r="TBB3" s="658"/>
      <c r="TBC3" s="658"/>
      <c r="TBD3" s="658"/>
      <c r="TBE3" s="659"/>
      <c r="TBF3" s="657"/>
      <c r="TBG3" s="658"/>
      <c r="TBH3" s="658"/>
      <c r="TBI3" s="658"/>
      <c r="TBJ3" s="658"/>
      <c r="TBK3" s="659"/>
      <c r="TBL3" s="657"/>
      <c r="TBM3" s="658"/>
      <c r="TBN3" s="658"/>
      <c r="TBO3" s="658"/>
      <c r="TBP3" s="658"/>
      <c r="TBQ3" s="659"/>
      <c r="TBR3" s="657"/>
      <c r="TBS3" s="658"/>
      <c r="TBT3" s="658"/>
      <c r="TBU3" s="658"/>
      <c r="TBV3" s="658"/>
      <c r="TBW3" s="659"/>
      <c r="TBX3" s="657"/>
      <c r="TBY3" s="658"/>
      <c r="TBZ3" s="658"/>
      <c r="TCA3" s="658"/>
      <c r="TCB3" s="658"/>
      <c r="TCC3" s="659"/>
      <c r="TCD3" s="657"/>
      <c r="TCE3" s="658"/>
      <c r="TCF3" s="658"/>
      <c r="TCG3" s="658"/>
      <c r="TCH3" s="658"/>
      <c r="TCI3" s="659"/>
      <c r="TCJ3" s="657"/>
      <c r="TCK3" s="658"/>
      <c r="TCL3" s="658"/>
      <c r="TCM3" s="658"/>
      <c r="TCN3" s="658"/>
      <c r="TCO3" s="659"/>
      <c r="TCP3" s="657"/>
      <c r="TCQ3" s="658"/>
      <c r="TCR3" s="658"/>
      <c r="TCS3" s="658"/>
      <c r="TCT3" s="658"/>
      <c r="TCU3" s="659"/>
      <c r="TCV3" s="657"/>
      <c r="TCW3" s="658"/>
      <c r="TCX3" s="658"/>
      <c r="TCY3" s="658"/>
      <c r="TCZ3" s="658"/>
      <c r="TDA3" s="659"/>
      <c r="TDB3" s="657"/>
      <c r="TDC3" s="658"/>
      <c r="TDD3" s="658"/>
      <c r="TDE3" s="658"/>
      <c r="TDF3" s="658"/>
      <c r="TDG3" s="659"/>
      <c r="TDH3" s="657"/>
      <c r="TDI3" s="658"/>
      <c r="TDJ3" s="658"/>
      <c r="TDK3" s="658"/>
      <c r="TDL3" s="658"/>
      <c r="TDM3" s="659"/>
      <c r="TDN3" s="657"/>
      <c r="TDO3" s="658"/>
      <c r="TDP3" s="658"/>
      <c r="TDQ3" s="658"/>
      <c r="TDR3" s="658"/>
      <c r="TDS3" s="659"/>
      <c r="TDT3" s="657"/>
      <c r="TDU3" s="658"/>
      <c r="TDV3" s="658"/>
      <c r="TDW3" s="658"/>
      <c r="TDX3" s="658"/>
      <c r="TDY3" s="659"/>
      <c r="TDZ3" s="657"/>
      <c r="TEA3" s="658"/>
      <c r="TEB3" s="658"/>
      <c r="TEC3" s="658"/>
      <c r="TED3" s="658"/>
      <c r="TEE3" s="659"/>
      <c r="TEF3" s="657"/>
      <c r="TEG3" s="658"/>
      <c r="TEH3" s="658"/>
      <c r="TEI3" s="658"/>
      <c r="TEJ3" s="658"/>
      <c r="TEK3" s="659"/>
      <c r="TEL3" s="657"/>
      <c r="TEM3" s="658"/>
      <c r="TEN3" s="658"/>
      <c r="TEO3" s="658"/>
      <c r="TEP3" s="658"/>
      <c r="TEQ3" s="659"/>
      <c r="TER3" s="657"/>
      <c r="TES3" s="658"/>
      <c r="TET3" s="658"/>
      <c r="TEU3" s="658"/>
      <c r="TEV3" s="658"/>
      <c r="TEW3" s="659"/>
      <c r="TEX3" s="657"/>
      <c r="TEY3" s="658"/>
      <c r="TEZ3" s="658"/>
      <c r="TFA3" s="658"/>
      <c r="TFB3" s="658"/>
      <c r="TFC3" s="659"/>
      <c r="TFD3" s="657"/>
      <c r="TFE3" s="658"/>
      <c r="TFF3" s="658"/>
      <c r="TFG3" s="658"/>
      <c r="TFH3" s="658"/>
      <c r="TFI3" s="659"/>
      <c r="TFJ3" s="657"/>
      <c r="TFK3" s="658"/>
      <c r="TFL3" s="658"/>
      <c r="TFM3" s="658"/>
      <c r="TFN3" s="658"/>
      <c r="TFO3" s="659"/>
      <c r="TFP3" s="657"/>
      <c r="TFQ3" s="658"/>
      <c r="TFR3" s="658"/>
      <c r="TFS3" s="658"/>
      <c r="TFT3" s="658"/>
      <c r="TFU3" s="659"/>
      <c r="TFV3" s="657"/>
      <c r="TFW3" s="658"/>
      <c r="TFX3" s="658"/>
      <c r="TFY3" s="658"/>
      <c r="TFZ3" s="658"/>
      <c r="TGA3" s="659"/>
      <c r="TGB3" s="657"/>
      <c r="TGC3" s="658"/>
      <c r="TGD3" s="658"/>
      <c r="TGE3" s="658"/>
      <c r="TGF3" s="658"/>
      <c r="TGG3" s="659"/>
      <c r="TGH3" s="657"/>
      <c r="TGI3" s="658"/>
      <c r="TGJ3" s="658"/>
      <c r="TGK3" s="658"/>
      <c r="TGL3" s="658"/>
      <c r="TGM3" s="659"/>
      <c r="TGN3" s="657"/>
      <c r="TGO3" s="658"/>
      <c r="TGP3" s="658"/>
      <c r="TGQ3" s="658"/>
      <c r="TGR3" s="658"/>
      <c r="TGS3" s="659"/>
      <c r="TGT3" s="657"/>
      <c r="TGU3" s="658"/>
      <c r="TGV3" s="658"/>
      <c r="TGW3" s="658"/>
      <c r="TGX3" s="658"/>
      <c r="TGY3" s="659"/>
      <c r="TGZ3" s="657"/>
      <c r="THA3" s="658"/>
      <c r="THB3" s="658"/>
      <c r="THC3" s="658"/>
      <c r="THD3" s="658"/>
      <c r="THE3" s="659"/>
      <c r="THF3" s="657"/>
      <c r="THG3" s="658"/>
      <c r="THH3" s="658"/>
      <c r="THI3" s="658"/>
      <c r="THJ3" s="658"/>
      <c r="THK3" s="659"/>
      <c r="THL3" s="657"/>
      <c r="THM3" s="658"/>
      <c r="THN3" s="658"/>
      <c r="THO3" s="658"/>
      <c r="THP3" s="658"/>
      <c r="THQ3" s="659"/>
      <c r="THR3" s="657"/>
      <c r="THS3" s="658"/>
      <c r="THT3" s="658"/>
      <c r="THU3" s="658"/>
      <c r="THV3" s="658"/>
      <c r="THW3" s="659"/>
      <c r="THX3" s="657"/>
      <c r="THY3" s="658"/>
      <c r="THZ3" s="658"/>
      <c r="TIA3" s="658"/>
      <c r="TIB3" s="658"/>
      <c r="TIC3" s="659"/>
      <c r="TID3" s="657"/>
      <c r="TIE3" s="658"/>
      <c r="TIF3" s="658"/>
      <c r="TIG3" s="658"/>
      <c r="TIH3" s="658"/>
      <c r="TII3" s="659"/>
      <c r="TIJ3" s="657"/>
      <c r="TIK3" s="658"/>
      <c r="TIL3" s="658"/>
      <c r="TIM3" s="658"/>
      <c r="TIN3" s="658"/>
      <c r="TIO3" s="659"/>
      <c r="TIP3" s="657"/>
      <c r="TIQ3" s="658"/>
      <c r="TIR3" s="658"/>
      <c r="TIS3" s="658"/>
      <c r="TIT3" s="658"/>
      <c r="TIU3" s="659"/>
      <c r="TIV3" s="657"/>
      <c r="TIW3" s="658"/>
      <c r="TIX3" s="658"/>
      <c r="TIY3" s="658"/>
      <c r="TIZ3" s="658"/>
      <c r="TJA3" s="659"/>
      <c r="TJB3" s="657"/>
      <c r="TJC3" s="658"/>
      <c r="TJD3" s="658"/>
      <c r="TJE3" s="658"/>
      <c r="TJF3" s="658"/>
      <c r="TJG3" s="659"/>
      <c r="TJH3" s="657"/>
      <c r="TJI3" s="658"/>
      <c r="TJJ3" s="658"/>
      <c r="TJK3" s="658"/>
      <c r="TJL3" s="658"/>
      <c r="TJM3" s="659"/>
      <c r="TJN3" s="657"/>
      <c r="TJO3" s="658"/>
      <c r="TJP3" s="658"/>
      <c r="TJQ3" s="658"/>
      <c r="TJR3" s="658"/>
      <c r="TJS3" s="659"/>
      <c r="TJT3" s="657"/>
      <c r="TJU3" s="658"/>
      <c r="TJV3" s="658"/>
      <c r="TJW3" s="658"/>
      <c r="TJX3" s="658"/>
      <c r="TJY3" s="659"/>
      <c r="TJZ3" s="657"/>
      <c r="TKA3" s="658"/>
      <c r="TKB3" s="658"/>
      <c r="TKC3" s="658"/>
      <c r="TKD3" s="658"/>
      <c r="TKE3" s="659"/>
      <c r="TKF3" s="657"/>
      <c r="TKG3" s="658"/>
      <c r="TKH3" s="658"/>
      <c r="TKI3" s="658"/>
      <c r="TKJ3" s="658"/>
      <c r="TKK3" s="659"/>
      <c r="TKL3" s="657"/>
      <c r="TKM3" s="658"/>
      <c r="TKN3" s="658"/>
      <c r="TKO3" s="658"/>
      <c r="TKP3" s="658"/>
      <c r="TKQ3" s="659"/>
      <c r="TKR3" s="657"/>
      <c r="TKS3" s="658"/>
      <c r="TKT3" s="658"/>
      <c r="TKU3" s="658"/>
      <c r="TKV3" s="658"/>
      <c r="TKW3" s="659"/>
      <c r="TKX3" s="657"/>
      <c r="TKY3" s="658"/>
      <c r="TKZ3" s="658"/>
      <c r="TLA3" s="658"/>
      <c r="TLB3" s="658"/>
      <c r="TLC3" s="659"/>
      <c r="TLD3" s="657"/>
      <c r="TLE3" s="658"/>
      <c r="TLF3" s="658"/>
      <c r="TLG3" s="658"/>
      <c r="TLH3" s="658"/>
      <c r="TLI3" s="659"/>
      <c r="TLJ3" s="657"/>
      <c r="TLK3" s="658"/>
      <c r="TLL3" s="658"/>
      <c r="TLM3" s="658"/>
      <c r="TLN3" s="658"/>
      <c r="TLO3" s="659"/>
      <c r="TLP3" s="657"/>
      <c r="TLQ3" s="658"/>
      <c r="TLR3" s="658"/>
      <c r="TLS3" s="658"/>
      <c r="TLT3" s="658"/>
      <c r="TLU3" s="659"/>
      <c r="TLV3" s="657"/>
      <c r="TLW3" s="658"/>
      <c r="TLX3" s="658"/>
      <c r="TLY3" s="658"/>
      <c r="TLZ3" s="658"/>
      <c r="TMA3" s="659"/>
      <c r="TMB3" s="657"/>
      <c r="TMC3" s="658"/>
      <c r="TMD3" s="658"/>
      <c r="TME3" s="658"/>
      <c r="TMF3" s="658"/>
      <c r="TMG3" s="659"/>
      <c r="TMH3" s="657"/>
      <c r="TMI3" s="658"/>
      <c r="TMJ3" s="658"/>
      <c r="TMK3" s="658"/>
      <c r="TML3" s="658"/>
      <c r="TMM3" s="659"/>
      <c r="TMN3" s="657"/>
      <c r="TMO3" s="658"/>
      <c r="TMP3" s="658"/>
      <c r="TMQ3" s="658"/>
      <c r="TMR3" s="658"/>
      <c r="TMS3" s="659"/>
      <c r="TMT3" s="657"/>
      <c r="TMU3" s="658"/>
      <c r="TMV3" s="658"/>
      <c r="TMW3" s="658"/>
      <c r="TMX3" s="658"/>
      <c r="TMY3" s="659"/>
      <c r="TMZ3" s="657"/>
      <c r="TNA3" s="658"/>
      <c r="TNB3" s="658"/>
      <c r="TNC3" s="658"/>
      <c r="TND3" s="658"/>
      <c r="TNE3" s="659"/>
      <c r="TNF3" s="657"/>
      <c r="TNG3" s="658"/>
      <c r="TNH3" s="658"/>
      <c r="TNI3" s="658"/>
      <c r="TNJ3" s="658"/>
      <c r="TNK3" s="659"/>
      <c r="TNL3" s="657"/>
      <c r="TNM3" s="658"/>
      <c r="TNN3" s="658"/>
      <c r="TNO3" s="658"/>
      <c r="TNP3" s="658"/>
      <c r="TNQ3" s="659"/>
      <c r="TNR3" s="657"/>
      <c r="TNS3" s="658"/>
      <c r="TNT3" s="658"/>
      <c r="TNU3" s="658"/>
      <c r="TNV3" s="658"/>
      <c r="TNW3" s="659"/>
      <c r="TNX3" s="657"/>
      <c r="TNY3" s="658"/>
      <c r="TNZ3" s="658"/>
      <c r="TOA3" s="658"/>
      <c r="TOB3" s="658"/>
      <c r="TOC3" s="659"/>
      <c r="TOD3" s="657"/>
      <c r="TOE3" s="658"/>
      <c r="TOF3" s="658"/>
      <c r="TOG3" s="658"/>
      <c r="TOH3" s="658"/>
      <c r="TOI3" s="659"/>
      <c r="TOJ3" s="657"/>
      <c r="TOK3" s="658"/>
      <c r="TOL3" s="658"/>
      <c r="TOM3" s="658"/>
      <c r="TON3" s="658"/>
      <c r="TOO3" s="659"/>
      <c r="TOP3" s="657"/>
      <c r="TOQ3" s="658"/>
      <c r="TOR3" s="658"/>
      <c r="TOS3" s="658"/>
      <c r="TOT3" s="658"/>
      <c r="TOU3" s="659"/>
      <c r="TOV3" s="657"/>
      <c r="TOW3" s="658"/>
      <c r="TOX3" s="658"/>
      <c r="TOY3" s="658"/>
      <c r="TOZ3" s="658"/>
      <c r="TPA3" s="659"/>
      <c r="TPB3" s="657"/>
      <c r="TPC3" s="658"/>
      <c r="TPD3" s="658"/>
      <c r="TPE3" s="658"/>
      <c r="TPF3" s="658"/>
      <c r="TPG3" s="659"/>
      <c r="TPH3" s="657"/>
      <c r="TPI3" s="658"/>
      <c r="TPJ3" s="658"/>
      <c r="TPK3" s="658"/>
      <c r="TPL3" s="658"/>
      <c r="TPM3" s="659"/>
      <c r="TPN3" s="657"/>
      <c r="TPO3" s="658"/>
      <c r="TPP3" s="658"/>
      <c r="TPQ3" s="658"/>
      <c r="TPR3" s="658"/>
      <c r="TPS3" s="659"/>
      <c r="TPT3" s="657"/>
      <c r="TPU3" s="658"/>
      <c r="TPV3" s="658"/>
      <c r="TPW3" s="658"/>
      <c r="TPX3" s="658"/>
      <c r="TPY3" s="659"/>
      <c r="TPZ3" s="657"/>
      <c r="TQA3" s="658"/>
      <c r="TQB3" s="658"/>
      <c r="TQC3" s="658"/>
      <c r="TQD3" s="658"/>
      <c r="TQE3" s="659"/>
      <c r="TQF3" s="657"/>
      <c r="TQG3" s="658"/>
      <c r="TQH3" s="658"/>
      <c r="TQI3" s="658"/>
      <c r="TQJ3" s="658"/>
      <c r="TQK3" s="659"/>
      <c r="TQL3" s="657"/>
      <c r="TQM3" s="658"/>
      <c r="TQN3" s="658"/>
      <c r="TQO3" s="658"/>
      <c r="TQP3" s="658"/>
      <c r="TQQ3" s="659"/>
      <c r="TQR3" s="657"/>
      <c r="TQS3" s="658"/>
      <c r="TQT3" s="658"/>
      <c r="TQU3" s="658"/>
      <c r="TQV3" s="658"/>
      <c r="TQW3" s="659"/>
      <c r="TQX3" s="657"/>
      <c r="TQY3" s="658"/>
      <c r="TQZ3" s="658"/>
      <c r="TRA3" s="658"/>
      <c r="TRB3" s="658"/>
      <c r="TRC3" s="659"/>
      <c r="TRD3" s="657"/>
      <c r="TRE3" s="658"/>
      <c r="TRF3" s="658"/>
      <c r="TRG3" s="658"/>
      <c r="TRH3" s="658"/>
      <c r="TRI3" s="659"/>
      <c r="TRJ3" s="657"/>
      <c r="TRK3" s="658"/>
      <c r="TRL3" s="658"/>
      <c r="TRM3" s="658"/>
      <c r="TRN3" s="658"/>
      <c r="TRO3" s="659"/>
      <c r="TRP3" s="657"/>
      <c r="TRQ3" s="658"/>
      <c r="TRR3" s="658"/>
      <c r="TRS3" s="658"/>
      <c r="TRT3" s="658"/>
      <c r="TRU3" s="659"/>
      <c r="TRV3" s="657"/>
      <c r="TRW3" s="658"/>
      <c r="TRX3" s="658"/>
      <c r="TRY3" s="658"/>
      <c r="TRZ3" s="658"/>
      <c r="TSA3" s="659"/>
      <c r="TSB3" s="657"/>
      <c r="TSC3" s="658"/>
      <c r="TSD3" s="658"/>
      <c r="TSE3" s="658"/>
      <c r="TSF3" s="658"/>
      <c r="TSG3" s="659"/>
      <c r="TSH3" s="657"/>
      <c r="TSI3" s="658"/>
      <c r="TSJ3" s="658"/>
      <c r="TSK3" s="658"/>
      <c r="TSL3" s="658"/>
      <c r="TSM3" s="659"/>
      <c r="TSN3" s="657"/>
      <c r="TSO3" s="658"/>
      <c r="TSP3" s="658"/>
      <c r="TSQ3" s="658"/>
      <c r="TSR3" s="658"/>
      <c r="TSS3" s="659"/>
      <c r="TST3" s="657"/>
      <c r="TSU3" s="658"/>
      <c r="TSV3" s="658"/>
      <c r="TSW3" s="658"/>
      <c r="TSX3" s="658"/>
      <c r="TSY3" s="659"/>
      <c r="TSZ3" s="657"/>
      <c r="TTA3" s="658"/>
      <c r="TTB3" s="658"/>
      <c r="TTC3" s="658"/>
      <c r="TTD3" s="658"/>
      <c r="TTE3" s="659"/>
      <c r="TTF3" s="657"/>
      <c r="TTG3" s="658"/>
      <c r="TTH3" s="658"/>
      <c r="TTI3" s="658"/>
      <c r="TTJ3" s="658"/>
      <c r="TTK3" s="659"/>
      <c r="TTL3" s="657"/>
      <c r="TTM3" s="658"/>
      <c r="TTN3" s="658"/>
      <c r="TTO3" s="658"/>
      <c r="TTP3" s="658"/>
      <c r="TTQ3" s="659"/>
      <c r="TTR3" s="657"/>
      <c r="TTS3" s="658"/>
      <c r="TTT3" s="658"/>
      <c r="TTU3" s="658"/>
      <c r="TTV3" s="658"/>
      <c r="TTW3" s="659"/>
      <c r="TTX3" s="657"/>
      <c r="TTY3" s="658"/>
      <c r="TTZ3" s="658"/>
      <c r="TUA3" s="658"/>
      <c r="TUB3" s="658"/>
      <c r="TUC3" s="659"/>
      <c r="TUD3" s="657"/>
      <c r="TUE3" s="658"/>
      <c r="TUF3" s="658"/>
      <c r="TUG3" s="658"/>
      <c r="TUH3" s="658"/>
      <c r="TUI3" s="659"/>
      <c r="TUJ3" s="657"/>
      <c r="TUK3" s="658"/>
      <c r="TUL3" s="658"/>
      <c r="TUM3" s="658"/>
      <c r="TUN3" s="658"/>
      <c r="TUO3" s="659"/>
      <c r="TUP3" s="657"/>
      <c r="TUQ3" s="658"/>
      <c r="TUR3" s="658"/>
      <c r="TUS3" s="658"/>
      <c r="TUT3" s="658"/>
      <c r="TUU3" s="659"/>
      <c r="TUV3" s="657"/>
      <c r="TUW3" s="658"/>
      <c r="TUX3" s="658"/>
      <c r="TUY3" s="658"/>
      <c r="TUZ3" s="658"/>
      <c r="TVA3" s="659"/>
      <c r="TVB3" s="657"/>
      <c r="TVC3" s="658"/>
      <c r="TVD3" s="658"/>
      <c r="TVE3" s="658"/>
      <c r="TVF3" s="658"/>
      <c r="TVG3" s="659"/>
      <c r="TVH3" s="657"/>
      <c r="TVI3" s="658"/>
      <c r="TVJ3" s="658"/>
      <c r="TVK3" s="658"/>
      <c r="TVL3" s="658"/>
      <c r="TVM3" s="659"/>
      <c r="TVN3" s="657"/>
      <c r="TVO3" s="658"/>
      <c r="TVP3" s="658"/>
      <c r="TVQ3" s="658"/>
      <c r="TVR3" s="658"/>
      <c r="TVS3" s="659"/>
      <c r="TVT3" s="657"/>
      <c r="TVU3" s="658"/>
      <c r="TVV3" s="658"/>
      <c r="TVW3" s="658"/>
      <c r="TVX3" s="658"/>
      <c r="TVY3" s="659"/>
      <c r="TVZ3" s="657"/>
      <c r="TWA3" s="658"/>
      <c r="TWB3" s="658"/>
      <c r="TWC3" s="658"/>
      <c r="TWD3" s="658"/>
      <c r="TWE3" s="659"/>
      <c r="TWF3" s="657"/>
      <c r="TWG3" s="658"/>
      <c r="TWH3" s="658"/>
      <c r="TWI3" s="658"/>
      <c r="TWJ3" s="658"/>
      <c r="TWK3" s="659"/>
      <c r="TWL3" s="657"/>
      <c r="TWM3" s="658"/>
      <c r="TWN3" s="658"/>
      <c r="TWO3" s="658"/>
      <c r="TWP3" s="658"/>
      <c r="TWQ3" s="659"/>
      <c r="TWR3" s="657"/>
      <c r="TWS3" s="658"/>
      <c r="TWT3" s="658"/>
      <c r="TWU3" s="658"/>
      <c r="TWV3" s="658"/>
      <c r="TWW3" s="659"/>
      <c r="TWX3" s="657"/>
      <c r="TWY3" s="658"/>
      <c r="TWZ3" s="658"/>
      <c r="TXA3" s="658"/>
      <c r="TXB3" s="658"/>
      <c r="TXC3" s="659"/>
      <c r="TXD3" s="657"/>
      <c r="TXE3" s="658"/>
      <c r="TXF3" s="658"/>
      <c r="TXG3" s="658"/>
      <c r="TXH3" s="658"/>
      <c r="TXI3" s="659"/>
      <c r="TXJ3" s="657"/>
      <c r="TXK3" s="658"/>
      <c r="TXL3" s="658"/>
      <c r="TXM3" s="658"/>
      <c r="TXN3" s="658"/>
      <c r="TXO3" s="659"/>
      <c r="TXP3" s="657"/>
      <c r="TXQ3" s="658"/>
      <c r="TXR3" s="658"/>
      <c r="TXS3" s="658"/>
      <c r="TXT3" s="658"/>
      <c r="TXU3" s="659"/>
      <c r="TXV3" s="657"/>
      <c r="TXW3" s="658"/>
      <c r="TXX3" s="658"/>
      <c r="TXY3" s="658"/>
      <c r="TXZ3" s="658"/>
      <c r="TYA3" s="659"/>
      <c r="TYB3" s="657"/>
      <c r="TYC3" s="658"/>
      <c r="TYD3" s="658"/>
      <c r="TYE3" s="658"/>
      <c r="TYF3" s="658"/>
      <c r="TYG3" s="659"/>
      <c r="TYH3" s="657"/>
      <c r="TYI3" s="658"/>
      <c r="TYJ3" s="658"/>
      <c r="TYK3" s="658"/>
      <c r="TYL3" s="658"/>
      <c r="TYM3" s="659"/>
      <c r="TYN3" s="657"/>
      <c r="TYO3" s="658"/>
      <c r="TYP3" s="658"/>
      <c r="TYQ3" s="658"/>
      <c r="TYR3" s="658"/>
      <c r="TYS3" s="659"/>
      <c r="TYT3" s="657"/>
      <c r="TYU3" s="658"/>
      <c r="TYV3" s="658"/>
      <c r="TYW3" s="658"/>
      <c r="TYX3" s="658"/>
      <c r="TYY3" s="659"/>
      <c r="TYZ3" s="657"/>
      <c r="TZA3" s="658"/>
      <c r="TZB3" s="658"/>
      <c r="TZC3" s="658"/>
      <c r="TZD3" s="658"/>
      <c r="TZE3" s="659"/>
      <c r="TZF3" s="657"/>
      <c r="TZG3" s="658"/>
      <c r="TZH3" s="658"/>
      <c r="TZI3" s="658"/>
      <c r="TZJ3" s="658"/>
      <c r="TZK3" s="659"/>
      <c r="TZL3" s="657"/>
      <c r="TZM3" s="658"/>
      <c r="TZN3" s="658"/>
      <c r="TZO3" s="658"/>
      <c r="TZP3" s="658"/>
      <c r="TZQ3" s="659"/>
      <c r="TZR3" s="657"/>
      <c r="TZS3" s="658"/>
      <c r="TZT3" s="658"/>
      <c r="TZU3" s="658"/>
      <c r="TZV3" s="658"/>
      <c r="TZW3" s="659"/>
      <c r="TZX3" s="657"/>
      <c r="TZY3" s="658"/>
      <c r="TZZ3" s="658"/>
      <c r="UAA3" s="658"/>
      <c r="UAB3" s="658"/>
      <c r="UAC3" s="659"/>
      <c r="UAD3" s="657"/>
      <c r="UAE3" s="658"/>
      <c r="UAF3" s="658"/>
      <c r="UAG3" s="658"/>
      <c r="UAH3" s="658"/>
      <c r="UAI3" s="659"/>
      <c r="UAJ3" s="657"/>
      <c r="UAK3" s="658"/>
      <c r="UAL3" s="658"/>
      <c r="UAM3" s="658"/>
      <c r="UAN3" s="658"/>
      <c r="UAO3" s="659"/>
      <c r="UAP3" s="657"/>
      <c r="UAQ3" s="658"/>
      <c r="UAR3" s="658"/>
      <c r="UAS3" s="658"/>
      <c r="UAT3" s="658"/>
      <c r="UAU3" s="659"/>
      <c r="UAV3" s="657"/>
      <c r="UAW3" s="658"/>
      <c r="UAX3" s="658"/>
      <c r="UAY3" s="658"/>
      <c r="UAZ3" s="658"/>
      <c r="UBA3" s="659"/>
      <c r="UBB3" s="657"/>
      <c r="UBC3" s="658"/>
      <c r="UBD3" s="658"/>
      <c r="UBE3" s="658"/>
      <c r="UBF3" s="658"/>
      <c r="UBG3" s="659"/>
      <c r="UBH3" s="657"/>
      <c r="UBI3" s="658"/>
      <c r="UBJ3" s="658"/>
      <c r="UBK3" s="658"/>
      <c r="UBL3" s="658"/>
      <c r="UBM3" s="659"/>
      <c r="UBN3" s="657"/>
      <c r="UBO3" s="658"/>
      <c r="UBP3" s="658"/>
      <c r="UBQ3" s="658"/>
      <c r="UBR3" s="658"/>
      <c r="UBS3" s="659"/>
      <c r="UBT3" s="657"/>
      <c r="UBU3" s="658"/>
      <c r="UBV3" s="658"/>
      <c r="UBW3" s="658"/>
      <c r="UBX3" s="658"/>
      <c r="UBY3" s="659"/>
      <c r="UBZ3" s="657"/>
      <c r="UCA3" s="658"/>
      <c r="UCB3" s="658"/>
      <c r="UCC3" s="658"/>
      <c r="UCD3" s="658"/>
      <c r="UCE3" s="659"/>
      <c r="UCF3" s="657"/>
      <c r="UCG3" s="658"/>
      <c r="UCH3" s="658"/>
      <c r="UCI3" s="658"/>
      <c r="UCJ3" s="658"/>
      <c r="UCK3" s="659"/>
      <c r="UCL3" s="657"/>
      <c r="UCM3" s="658"/>
      <c r="UCN3" s="658"/>
      <c r="UCO3" s="658"/>
      <c r="UCP3" s="658"/>
      <c r="UCQ3" s="659"/>
      <c r="UCR3" s="657"/>
      <c r="UCS3" s="658"/>
      <c r="UCT3" s="658"/>
      <c r="UCU3" s="658"/>
      <c r="UCV3" s="658"/>
      <c r="UCW3" s="659"/>
      <c r="UCX3" s="657"/>
      <c r="UCY3" s="658"/>
      <c r="UCZ3" s="658"/>
      <c r="UDA3" s="658"/>
      <c r="UDB3" s="658"/>
      <c r="UDC3" s="659"/>
      <c r="UDD3" s="657"/>
      <c r="UDE3" s="658"/>
      <c r="UDF3" s="658"/>
      <c r="UDG3" s="658"/>
      <c r="UDH3" s="658"/>
      <c r="UDI3" s="659"/>
      <c r="UDJ3" s="657"/>
      <c r="UDK3" s="658"/>
      <c r="UDL3" s="658"/>
      <c r="UDM3" s="658"/>
      <c r="UDN3" s="658"/>
      <c r="UDO3" s="659"/>
      <c r="UDP3" s="657"/>
      <c r="UDQ3" s="658"/>
      <c r="UDR3" s="658"/>
      <c r="UDS3" s="658"/>
      <c r="UDT3" s="658"/>
      <c r="UDU3" s="659"/>
      <c r="UDV3" s="657"/>
      <c r="UDW3" s="658"/>
      <c r="UDX3" s="658"/>
      <c r="UDY3" s="658"/>
      <c r="UDZ3" s="658"/>
      <c r="UEA3" s="659"/>
      <c r="UEB3" s="657"/>
      <c r="UEC3" s="658"/>
      <c r="UED3" s="658"/>
      <c r="UEE3" s="658"/>
      <c r="UEF3" s="658"/>
      <c r="UEG3" s="659"/>
      <c r="UEH3" s="657"/>
      <c r="UEI3" s="658"/>
      <c r="UEJ3" s="658"/>
      <c r="UEK3" s="658"/>
      <c r="UEL3" s="658"/>
      <c r="UEM3" s="659"/>
      <c r="UEN3" s="657"/>
      <c r="UEO3" s="658"/>
      <c r="UEP3" s="658"/>
      <c r="UEQ3" s="658"/>
      <c r="UER3" s="658"/>
      <c r="UES3" s="659"/>
      <c r="UET3" s="657"/>
      <c r="UEU3" s="658"/>
      <c r="UEV3" s="658"/>
      <c r="UEW3" s="658"/>
      <c r="UEX3" s="658"/>
      <c r="UEY3" s="659"/>
      <c r="UEZ3" s="657"/>
      <c r="UFA3" s="658"/>
      <c r="UFB3" s="658"/>
      <c r="UFC3" s="658"/>
      <c r="UFD3" s="658"/>
      <c r="UFE3" s="659"/>
      <c r="UFF3" s="657"/>
      <c r="UFG3" s="658"/>
      <c r="UFH3" s="658"/>
      <c r="UFI3" s="658"/>
      <c r="UFJ3" s="658"/>
      <c r="UFK3" s="659"/>
      <c r="UFL3" s="657"/>
      <c r="UFM3" s="658"/>
      <c r="UFN3" s="658"/>
      <c r="UFO3" s="658"/>
      <c r="UFP3" s="658"/>
      <c r="UFQ3" s="659"/>
      <c r="UFR3" s="657"/>
      <c r="UFS3" s="658"/>
      <c r="UFT3" s="658"/>
      <c r="UFU3" s="658"/>
      <c r="UFV3" s="658"/>
      <c r="UFW3" s="659"/>
      <c r="UFX3" s="657"/>
      <c r="UFY3" s="658"/>
      <c r="UFZ3" s="658"/>
      <c r="UGA3" s="658"/>
      <c r="UGB3" s="658"/>
      <c r="UGC3" s="659"/>
      <c r="UGD3" s="657"/>
      <c r="UGE3" s="658"/>
      <c r="UGF3" s="658"/>
      <c r="UGG3" s="658"/>
      <c r="UGH3" s="658"/>
      <c r="UGI3" s="659"/>
      <c r="UGJ3" s="657"/>
      <c r="UGK3" s="658"/>
      <c r="UGL3" s="658"/>
      <c r="UGM3" s="658"/>
      <c r="UGN3" s="658"/>
      <c r="UGO3" s="659"/>
      <c r="UGP3" s="657"/>
      <c r="UGQ3" s="658"/>
      <c r="UGR3" s="658"/>
      <c r="UGS3" s="658"/>
      <c r="UGT3" s="658"/>
      <c r="UGU3" s="659"/>
      <c r="UGV3" s="657"/>
      <c r="UGW3" s="658"/>
      <c r="UGX3" s="658"/>
      <c r="UGY3" s="658"/>
      <c r="UGZ3" s="658"/>
      <c r="UHA3" s="659"/>
      <c r="UHB3" s="657"/>
      <c r="UHC3" s="658"/>
      <c r="UHD3" s="658"/>
      <c r="UHE3" s="658"/>
      <c r="UHF3" s="658"/>
      <c r="UHG3" s="659"/>
      <c r="UHH3" s="657"/>
      <c r="UHI3" s="658"/>
      <c r="UHJ3" s="658"/>
      <c r="UHK3" s="658"/>
      <c r="UHL3" s="658"/>
      <c r="UHM3" s="659"/>
      <c r="UHN3" s="657"/>
      <c r="UHO3" s="658"/>
      <c r="UHP3" s="658"/>
      <c r="UHQ3" s="658"/>
      <c r="UHR3" s="658"/>
      <c r="UHS3" s="659"/>
      <c r="UHT3" s="657"/>
      <c r="UHU3" s="658"/>
      <c r="UHV3" s="658"/>
      <c r="UHW3" s="658"/>
      <c r="UHX3" s="658"/>
      <c r="UHY3" s="659"/>
      <c r="UHZ3" s="657"/>
      <c r="UIA3" s="658"/>
      <c r="UIB3" s="658"/>
      <c r="UIC3" s="658"/>
      <c r="UID3" s="658"/>
      <c r="UIE3" s="659"/>
      <c r="UIF3" s="657"/>
      <c r="UIG3" s="658"/>
      <c r="UIH3" s="658"/>
      <c r="UII3" s="658"/>
      <c r="UIJ3" s="658"/>
      <c r="UIK3" s="659"/>
      <c r="UIL3" s="657"/>
      <c r="UIM3" s="658"/>
      <c r="UIN3" s="658"/>
      <c r="UIO3" s="658"/>
      <c r="UIP3" s="658"/>
      <c r="UIQ3" s="659"/>
      <c r="UIR3" s="657"/>
      <c r="UIS3" s="658"/>
      <c r="UIT3" s="658"/>
      <c r="UIU3" s="658"/>
      <c r="UIV3" s="658"/>
      <c r="UIW3" s="659"/>
      <c r="UIX3" s="657"/>
      <c r="UIY3" s="658"/>
      <c r="UIZ3" s="658"/>
      <c r="UJA3" s="658"/>
      <c r="UJB3" s="658"/>
      <c r="UJC3" s="659"/>
      <c r="UJD3" s="657"/>
      <c r="UJE3" s="658"/>
      <c r="UJF3" s="658"/>
      <c r="UJG3" s="658"/>
      <c r="UJH3" s="658"/>
      <c r="UJI3" s="659"/>
      <c r="UJJ3" s="657"/>
      <c r="UJK3" s="658"/>
      <c r="UJL3" s="658"/>
      <c r="UJM3" s="658"/>
      <c r="UJN3" s="658"/>
      <c r="UJO3" s="659"/>
      <c r="UJP3" s="657"/>
      <c r="UJQ3" s="658"/>
      <c r="UJR3" s="658"/>
      <c r="UJS3" s="658"/>
      <c r="UJT3" s="658"/>
      <c r="UJU3" s="659"/>
      <c r="UJV3" s="657"/>
      <c r="UJW3" s="658"/>
      <c r="UJX3" s="658"/>
      <c r="UJY3" s="658"/>
      <c r="UJZ3" s="658"/>
      <c r="UKA3" s="659"/>
      <c r="UKB3" s="657"/>
      <c r="UKC3" s="658"/>
      <c r="UKD3" s="658"/>
      <c r="UKE3" s="658"/>
      <c r="UKF3" s="658"/>
      <c r="UKG3" s="659"/>
      <c r="UKH3" s="657"/>
      <c r="UKI3" s="658"/>
      <c r="UKJ3" s="658"/>
      <c r="UKK3" s="658"/>
      <c r="UKL3" s="658"/>
      <c r="UKM3" s="659"/>
      <c r="UKN3" s="657"/>
      <c r="UKO3" s="658"/>
      <c r="UKP3" s="658"/>
      <c r="UKQ3" s="658"/>
      <c r="UKR3" s="658"/>
      <c r="UKS3" s="659"/>
      <c r="UKT3" s="657"/>
      <c r="UKU3" s="658"/>
      <c r="UKV3" s="658"/>
      <c r="UKW3" s="658"/>
      <c r="UKX3" s="658"/>
      <c r="UKY3" s="659"/>
      <c r="UKZ3" s="657"/>
      <c r="ULA3" s="658"/>
      <c r="ULB3" s="658"/>
      <c r="ULC3" s="658"/>
      <c r="ULD3" s="658"/>
      <c r="ULE3" s="659"/>
      <c r="ULF3" s="657"/>
      <c r="ULG3" s="658"/>
      <c r="ULH3" s="658"/>
      <c r="ULI3" s="658"/>
      <c r="ULJ3" s="658"/>
      <c r="ULK3" s="659"/>
      <c r="ULL3" s="657"/>
      <c r="ULM3" s="658"/>
      <c r="ULN3" s="658"/>
      <c r="ULO3" s="658"/>
      <c r="ULP3" s="658"/>
      <c r="ULQ3" s="659"/>
      <c r="ULR3" s="657"/>
      <c r="ULS3" s="658"/>
      <c r="ULT3" s="658"/>
      <c r="ULU3" s="658"/>
      <c r="ULV3" s="658"/>
      <c r="ULW3" s="659"/>
      <c r="ULX3" s="657"/>
      <c r="ULY3" s="658"/>
      <c r="ULZ3" s="658"/>
      <c r="UMA3" s="658"/>
      <c r="UMB3" s="658"/>
      <c r="UMC3" s="659"/>
      <c r="UMD3" s="657"/>
      <c r="UME3" s="658"/>
      <c r="UMF3" s="658"/>
      <c r="UMG3" s="658"/>
      <c r="UMH3" s="658"/>
      <c r="UMI3" s="659"/>
      <c r="UMJ3" s="657"/>
      <c r="UMK3" s="658"/>
      <c r="UML3" s="658"/>
      <c r="UMM3" s="658"/>
      <c r="UMN3" s="658"/>
      <c r="UMO3" s="659"/>
      <c r="UMP3" s="657"/>
      <c r="UMQ3" s="658"/>
      <c r="UMR3" s="658"/>
      <c r="UMS3" s="658"/>
      <c r="UMT3" s="658"/>
      <c r="UMU3" s="659"/>
      <c r="UMV3" s="657"/>
      <c r="UMW3" s="658"/>
      <c r="UMX3" s="658"/>
      <c r="UMY3" s="658"/>
      <c r="UMZ3" s="658"/>
      <c r="UNA3" s="659"/>
      <c r="UNB3" s="657"/>
      <c r="UNC3" s="658"/>
      <c r="UND3" s="658"/>
      <c r="UNE3" s="658"/>
      <c r="UNF3" s="658"/>
      <c r="UNG3" s="659"/>
      <c r="UNH3" s="657"/>
      <c r="UNI3" s="658"/>
      <c r="UNJ3" s="658"/>
      <c r="UNK3" s="658"/>
      <c r="UNL3" s="658"/>
      <c r="UNM3" s="659"/>
      <c r="UNN3" s="657"/>
      <c r="UNO3" s="658"/>
      <c r="UNP3" s="658"/>
      <c r="UNQ3" s="658"/>
      <c r="UNR3" s="658"/>
      <c r="UNS3" s="659"/>
      <c r="UNT3" s="657"/>
      <c r="UNU3" s="658"/>
      <c r="UNV3" s="658"/>
      <c r="UNW3" s="658"/>
      <c r="UNX3" s="658"/>
      <c r="UNY3" s="659"/>
      <c r="UNZ3" s="657"/>
      <c r="UOA3" s="658"/>
      <c r="UOB3" s="658"/>
      <c r="UOC3" s="658"/>
      <c r="UOD3" s="658"/>
      <c r="UOE3" s="659"/>
      <c r="UOF3" s="657"/>
      <c r="UOG3" s="658"/>
      <c r="UOH3" s="658"/>
      <c r="UOI3" s="658"/>
      <c r="UOJ3" s="658"/>
      <c r="UOK3" s="659"/>
      <c r="UOL3" s="657"/>
      <c r="UOM3" s="658"/>
      <c r="UON3" s="658"/>
      <c r="UOO3" s="658"/>
      <c r="UOP3" s="658"/>
      <c r="UOQ3" s="659"/>
      <c r="UOR3" s="657"/>
      <c r="UOS3" s="658"/>
      <c r="UOT3" s="658"/>
      <c r="UOU3" s="658"/>
      <c r="UOV3" s="658"/>
      <c r="UOW3" s="659"/>
      <c r="UOX3" s="657"/>
      <c r="UOY3" s="658"/>
      <c r="UOZ3" s="658"/>
      <c r="UPA3" s="658"/>
      <c r="UPB3" s="658"/>
      <c r="UPC3" s="659"/>
      <c r="UPD3" s="657"/>
      <c r="UPE3" s="658"/>
      <c r="UPF3" s="658"/>
      <c r="UPG3" s="658"/>
      <c r="UPH3" s="658"/>
      <c r="UPI3" s="659"/>
      <c r="UPJ3" s="657"/>
      <c r="UPK3" s="658"/>
      <c r="UPL3" s="658"/>
      <c r="UPM3" s="658"/>
      <c r="UPN3" s="658"/>
      <c r="UPO3" s="659"/>
      <c r="UPP3" s="657"/>
      <c r="UPQ3" s="658"/>
      <c r="UPR3" s="658"/>
      <c r="UPS3" s="658"/>
      <c r="UPT3" s="658"/>
      <c r="UPU3" s="659"/>
      <c r="UPV3" s="657"/>
      <c r="UPW3" s="658"/>
      <c r="UPX3" s="658"/>
      <c r="UPY3" s="658"/>
      <c r="UPZ3" s="658"/>
      <c r="UQA3" s="659"/>
      <c r="UQB3" s="657"/>
      <c r="UQC3" s="658"/>
      <c r="UQD3" s="658"/>
      <c r="UQE3" s="658"/>
      <c r="UQF3" s="658"/>
      <c r="UQG3" s="659"/>
      <c r="UQH3" s="657"/>
      <c r="UQI3" s="658"/>
      <c r="UQJ3" s="658"/>
      <c r="UQK3" s="658"/>
      <c r="UQL3" s="658"/>
      <c r="UQM3" s="659"/>
      <c r="UQN3" s="657"/>
      <c r="UQO3" s="658"/>
      <c r="UQP3" s="658"/>
      <c r="UQQ3" s="658"/>
      <c r="UQR3" s="658"/>
      <c r="UQS3" s="659"/>
      <c r="UQT3" s="657"/>
      <c r="UQU3" s="658"/>
      <c r="UQV3" s="658"/>
      <c r="UQW3" s="658"/>
      <c r="UQX3" s="658"/>
      <c r="UQY3" s="659"/>
      <c r="UQZ3" s="657"/>
      <c r="URA3" s="658"/>
      <c r="URB3" s="658"/>
      <c r="URC3" s="658"/>
      <c r="URD3" s="658"/>
      <c r="URE3" s="659"/>
      <c r="URF3" s="657"/>
      <c r="URG3" s="658"/>
      <c r="URH3" s="658"/>
      <c r="URI3" s="658"/>
      <c r="URJ3" s="658"/>
      <c r="URK3" s="659"/>
      <c r="URL3" s="657"/>
      <c r="URM3" s="658"/>
      <c r="URN3" s="658"/>
      <c r="URO3" s="658"/>
      <c r="URP3" s="658"/>
      <c r="URQ3" s="659"/>
      <c r="URR3" s="657"/>
      <c r="URS3" s="658"/>
      <c r="URT3" s="658"/>
      <c r="URU3" s="658"/>
      <c r="URV3" s="658"/>
      <c r="URW3" s="659"/>
      <c r="URX3" s="657"/>
      <c r="URY3" s="658"/>
      <c r="URZ3" s="658"/>
      <c r="USA3" s="658"/>
      <c r="USB3" s="658"/>
      <c r="USC3" s="659"/>
      <c r="USD3" s="657"/>
      <c r="USE3" s="658"/>
      <c r="USF3" s="658"/>
      <c r="USG3" s="658"/>
      <c r="USH3" s="658"/>
      <c r="USI3" s="659"/>
      <c r="USJ3" s="657"/>
      <c r="USK3" s="658"/>
      <c r="USL3" s="658"/>
      <c r="USM3" s="658"/>
      <c r="USN3" s="658"/>
      <c r="USO3" s="659"/>
      <c r="USP3" s="657"/>
      <c r="USQ3" s="658"/>
      <c r="USR3" s="658"/>
      <c r="USS3" s="658"/>
      <c r="UST3" s="658"/>
      <c r="USU3" s="659"/>
      <c r="USV3" s="657"/>
      <c r="USW3" s="658"/>
      <c r="USX3" s="658"/>
      <c r="USY3" s="658"/>
      <c r="USZ3" s="658"/>
      <c r="UTA3" s="659"/>
      <c r="UTB3" s="657"/>
      <c r="UTC3" s="658"/>
      <c r="UTD3" s="658"/>
      <c r="UTE3" s="658"/>
      <c r="UTF3" s="658"/>
      <c r="UTG3" s="659"/>
      <c r="UTH3" s="657"/>
      <c r="UTI3" s="658"/>
      <c r="UTJ3" s="658"/>
      <c r="UTK3" s="658"/>
      <c r="UTL3" s="658"/>
      <c r="UTM3" s="659"/>
      <c r="UTN3" s="657"/>
      <c r="UTO3" s="658"/>
      <c r="UTP3" s="658"/>
      <c r="UTQ3" s="658"/>
      <c r="UTR3" s="658"/>
      <c r="UTS3" s="659"/>
      <c r="UTT3" s="657"/>
      <c r="UTU3" s="658"/>
      <c r="UTV3" s="658"/>
      <c r="UTW3" s="658"/>
      <c r="UTX3" s="658"/>
      <c r="UTY3" s="659"/>
      <c r="UTZ3" s="657"/>
      <c r="UUA3" s="658"/>
      <c r="UUB3" s="658"/>
      <c r="UUC3" s="658"/>
      <c r="UUD3" s="658"/>
      <c r="UUE3" s="659"/>
      <c r="UUF3" s="657"/>
      <c r="UUG3" s="658"/>
      <c r="UUH3" s="658"/>
      <c r="UUI3" s="658"/>
      <c r="UUJ3" s="658"/>
      <c r="UUK3" s="659"/>
      <c r="UUL3" s="657"/>
      <c r="UUM3" s="658"/>
      <c r="UUN3" s="658"/>
      <c r="UUO3" s="658"/>
      <c r="UUP3" s="658"/>
      <c r="UUQ3" s="659"/>
      <c r="UUR3" s="657"/>
      <c r="UUS3" s="658"/>
      <c r="UUT3" s="658"/>
      <c r="UUU3" s="658"/>
      <c r="UUV3" s="658"/>
      <c r="UUW3" s="659"/>
      <c r="UUX3" s="657"/>
      <c r="UUY3" s="658"/>
      <c r="UUZ3" s="658"/>
      <c r="UVA3" s="658"/>
      <c r="UVB3" s="658"/>
      <c r="UVC3" s="659"/>
      <c r="UVD3" s="657"/>
      <c r="UVE3" s="658"/>
      <c r="UVF3" s="658"/>
      <c r="UVG3" s="658"/>
      <c r="UVH3" s="658"/>
      <c r="UVI3" s="659"/>
      <c r="UVJ3" s="657"/>
      <c r="UVK3" s="658"/>
      <c r="UVL3" s="658"/>
      <c r="UVM3" s="658"/>
      <c r="UVN3" s="658"/>
      <c r="UVO3" s="659"/>
      <c r="UVP3" s="657"/>
      <c r="UVQ3" s="658"/>
      <c r="UVR3" s="658"/>
      <c r="UVS3" s="658"/>
      <c r="UVT3" s="658"/>
      <c r="UVU3" s="659"/>
      <c r="UVV3" s="657"/>
      <c r="UVW3" s="658"/>
      <c r="UVX3" s="658"/>
      <c r="UVY3" s="658"/>
      <c r="UVZ3" s="658"/>
      <c r="UWA3" s="659"/>
      <c r="UWB3" s="657"/>
      <c r="UWC3" s="658"/>
      <c r="UWD3" s="658"/>
      <c r="UWE3" s="658"/>
      <c r="UWF3" s="658"/>
      <c r="UWG3" s="659"/>
      <c r="UWH3" s="657"/>
      <c r="UWI3" s="658"/>
      <c r="UWJ3" s="658"/>
      <c r="UWK3" s="658"/>
      <c r="UWL3" s="658"/>
      <c r="UWM3" s="659"/>
      <c r="UWN3" s="657"/>
      <c r="UWO3" s="658"/>
      <c r="UWP3" s="658"/>
      <c r="UWQ3" s="658"/>
      <c r="UWR3" s="658"/>
      <c r="UWS3" s="659"/>
      <c r="UWT3" s="657"/>
      <c r="UWU3" s="658"/>
      <c r="UWV3" s="658"/>
      <c r="UWW3" s="658"/>
      <c r="UWX3" s="658"/>
      <c r="UWY3" s="659"/>
      <c r="UWZ3" s="657"/>
      <c r="UXA3" s="658"/>
      <c r="UXB3" s="658"/>
      <c r="UXC3" s="658"/>
      <c r="UXD3" s="658"/>
      <c r="UXE3" s="659"/>
      <c r="UXF3" s="657"/>
      <c r="UXG3" s="658"/>
      <c r="UXH3" s="658"/>
      <c r="UXI3" s="658"/>
      <c r="UXJ3" s="658"/>
      <c r="UXK3" s="659"/>
      <c r="UXL3" s="657"/>
      <c r="UXM3" s="658"/>
      <c r="UXN3" s="658"/>
      <c r="UXO3" s="658"/>
      <c r="UXP3" s="658"/>
      <c r="UXQ3" s="659"/>
      <c r="UXR3" s="657"/>
      <c r="UXS3" s="658"/>
      <c r="UXT3" s="658"/>
      <c r="UXU3" s="658"/>
      <c r="UXV3" s="658"/>
      <c r="UXW3" s="659"/>
      <c r="UXX3" s="657"/>
      <c r="UXY3" s="658"/>
      <c r="UXZ3" s="658"/>
      <c r="UYA3" s="658"/>
      <c r="UYB3" s="658"/>
      <c r="UYC3" s="659"/>
      <c r="UYD3" s="657"/>
      <c r="UYE3" s="658"/>
      <c r="UYF3" s="658"/>
      <c r="UYG3" s="658"/>
      <c r="UYH3" s="658"/>
      <c r="UYI3" s="659"/>
      <c r="UYJ3" s="657"/>
      <c r="UYK3" s="658"/>
      <c r="UYL3" s="658"/>
      <c r="UYM3" s="658"/>
      <c r="UYN3" s="658"/>
      <c r="UYO3" s="659"/>
      <c r="UYP3" s="657"/>
      <c r="UYQ3" s="658"/>
      <c r="UYR3" s="658"/>
      <c r="UYS3" s="658"/>
      <c r="UYT3" s="658"/>
      <c r="UYU3" s="659"/>
      <c r="UYV3" s="657"/>
      <c r="UYW3" s="658"/>
      <c r="UYX3" s="658"/>
      <c r="UYY3" s="658"/>
      <c r="UYZ3" s="658"/>
      <c r="UZA3" s="659"/>
      <c r="UZB3" s="657"/>
      <c r="UZC3" s="658"/>
      <c r="UZD3" s="658"/>
      <c r="UZE3" s="658"/>
      <c r="UZF3" s="658"/>
      <c r="UZG3" s="659"/>
      <c r="UZH3" s="657"/>
      <c r="UZI3" s="658"/>
      <c r="UZJ3" s="658"/>
      <c r="UZK3" s="658"/>
      <c r="UZL3" s="658"/>
      <c r="UZM3" s="659"/>
      <c r="UZN3" s="657"/>
      <c r="UZO3" s="658"/>
      <c r="UZP3" s="658"/>
      <c r="UZQ3" s="658"/>
      <c r="UZR3" s="658"/>
      <c r="UZS3" s="659"/>
      <c r="UZT3" s="657"/>
      <c r="UZU3" s="658"/>
      <c r="UZV3" s="658"/>
      <c r="UZW3" s="658"/>
      <c r="UZX3" s="658"/>
      <c r="UZY3" s="659"/>
      <c r="UZZ3" s="657"/>
      <c r="VAA3" s="658"/>
      <c r="VAB3" s="658"/>
      <c r="VAC3" s="658"/>
      <c r="VAD3" s="658"/>
      <c r="VAE3" s="659"/>
      <c r="VAF3" s="657"/>
      <c r="VAG3" s="658"/>
      <c r="VAH3" s="658"/>
      <c r="VAI3" s="658"/>
      <c r="VAJ3" s="658"/>
      <c r="VAK3" s="659"/>
      <c r="VAL3" s="657"/>
      <c r="VAM3" s="658"/>
      <c r="VAN3" s="658"/>
      <c r="VAO3" s="658"/>
      <c r="VAP3" s="658"/>
      <c r="VAQ3" s="659"/>
      <c r="VAR3" s="657"/>
      <c r="VAS3" s="658"/>
      <c r="VAT3" s="658"/>
      <c r="VAU3" s="658"/>
      <c r="VAV3" s="658"/>
      <c r="VAW3" s="659"/>
      <c r="VAX3" s="657"/>
      <c r="VAY3" s="658"/>
      <c r="VAZ3" s="658"/>
      <c r="VBA3" s="658"/>
      <c r="VBB3" s="658"/>
      <c r="VBC3" s="659"/>
      <c r="VBD3" s="657"/>
      <c r="VBE3" s="658"/>
      <c r="VBF3" s="658"/>
      <c r="VBG3" s="658"/>
      <c r="VBH3" s="658"/>
      <c r="VBI3" s="659"/>
      <c r="VBJ3" s="657"/>
      <c r="VBK3" s="658"/>
      <c r="VBL3" s="658"/>
      <c r="VBM3" s="658"/>
      <c r="VBN3" s="658"/>
      <c r="VBO3" s="659"/>
      <c r="VBP3" s="657"/>
      <c r="VBQ3" s="658"/>
      <c r="VBR3" s="658"/>
      <c r="VBS3" s="658"/>
      <c r="VBT3" s="658"/>
      <c r="VBU3" s="659"/>
      <c r="VBV3" s="657"/>
      <c r="VBW3" s="658"/>
      <c r="VBX3" s="658"/>
      <c r="VBY3" s="658"/>
      <c r="VBZ3" s="658"/>
      <c r="VCA3" s="659"/>
      <c r="VCB3" s="657"/>
      <c r="VCC3" s="658"/>
      <c r="VCD3" s="658"/>
      <c r="VCE3" s="658"/>
      <c r="VCF3" s="658"/>
      <c r="VCG3" s="659"/>
      <c r="VCH3" s="657"/>
      <c r="VCI3" s="658"/>
      <c r="VCJ3" s="658"/>
      <c r="VCK3" s="658"/>
      <c r="VCL3" s="658"/>
      <c r="VCM3" s="659"/>
      <c r="VCN3" s="657"/>
      <c r="VCO3" s="658"/>
      <c r="VCP3" s="658"/>
      <c r="VCQ3" s="658"/>
      <c r="VCR3" s="658"/>
      <c r="VCS3" s="659"/>
      <c r="VCT3" s="657"/>
      <c r="VCU3" s="658"/>
      <c r="VCV3" s="658"/>
      <c r="VCW3" s="658"/>
      <c r="VCX3" s="658"/>
      <c r="VCY3" s="659"/>
      <c r="VCZ3" s="657"/>
      <c r="VDA3" s="658"/>
      <c r="VDB3" s="658"/>
      <c r="VDC3" s="658"/>
      <c r="VDD3" s="658"/>
      <c r="VDE3" s="659"/>
      <c r="VDF3" s="657"/>
      <c r="VDG3" s="658"/>
      <c r="VDH3" s="658"/>
      <c r="VDI3" s="658"/>
      <c r="VDJ3" s="658"/>
      <c r="VDK3" s="659"/>
      <c r="VDL3" s="657"/>
      <c r="VDM3" s="658"/>
      <c r="VDN3" s="658"/>
      <c r="VDO3" s="658"/>
      <c r="VDP3" s="658"/>
      <c r="VDQ3" s="659"/>
      <c r="VDR3" s="657"/>
      <c r="VDS3" s="658"/>
      <c r="VDT3" s="658"/>
      <c r="VDU3" s="658"/>
      <c r="VDV3" s="658"/>
      <c r="VDW3" s="659"/>
      <c r="VDX3" s="657"/>
      <c r="VDY3" s="658"/>
      <c r="VDZ3" s="658"/>
      <c r="VEA3" s="658"/>
      <c r="VEB3" s="658"/>
      <c r="VEC3" s="659"/>
      <c r="VED3" s="657"/>
      <c r="VEE3" s="658"/>
      <c r="VEF3" s="658"/>
      <c r="VEG3" s="658"/>
      <c r="VEH3" s="658"/>
      <c r="VEI3" s="659"/>
      <c r="VEJ3" s="657"/>
      <c r="VEK3" s="658"/>
      <c r="VEL3" s="658"/>
      <c r="VEM3" s="658"/>
      <c r="VEN3" s="658"/>
      <c r="VEO3" s="659"/>
      <c r="VEP3" s="657"/>
      <c r="VEQ3" s="658"/>
      <c r="VER3" s="658"/>
      <c r="VES3" s="658"/>
      <c r="VET3" s="658"/>
      <c r="VEU3" s="659"/>
      <c r="VEV3" s="657"/>
      <c r="VEW3" s="658"/>
      <c r="VEX3" s="658"/>
      <c r="VEY3" s="658"/>
      <c r="VEZ3" s="658"/>
      <c r="VFA3" s="659"/>
      <c r="VFB3" s="657"/>
      <c r="VFC3" s="658"/>
      <c r="VFD3" s="658"/>
      <c r="VFE3" s="658"/>
      <c r="VFF3" s="658"/>
      <c r="VFG3" s="659"/>
      <c r="VFH3" s="657"/>
      <c r="VFI3" s="658"/>
      <c r="VFJ3" s="658"/>
      <c r="VFK3" s="658"/>
      <c r="VFL3" s="658"/>
      <c r="VFM3" s="659"/>
      <c r="VFN3" s="657"/>
      <c r="VFO3" s="658"/>
      <c r="VFP3" s="658"/>
      <c r="VFQ3" s="658"/>
      <c r="VFR3" s="658"/>
      <c r="VFS3" s="659"/>
      <c r="VFT3" s="657"/>
      <c r="VFU3" s="658"/>
      <c r="VFV3" s="658"/>
      <c r="VFW3" s="658"/>
      <c r="VFX3" s="658"/>
      <c r="VFY3" s="659"/>
      <c r="VFZ3" s="657"/>
      <c r="VGA3" s="658"/>
      <c r="VGB3" s="658"/>
      <c r="VGC3" s="658"/>
      <c r="VGD3" s="658"/>
      <c r="VGE3" s="659"/>
      <c r="VGF3" s="657"/>
      <c r="VGG3" s="658"/>
      <c r="VGH3" s="658"/>
      <c r="VGI3" s="658"/>
      <c r="VGJ3" s="658"/>
      <c r="VGK3" s="659"/>
      <c r="VGL3" s="657"/>
      <c r="VGM3" s="658"/>
      <c r="VGN3" s="658"/>
      <c r="VGO3" s="658"/>
      <c r="VGP3" s="658"/>
      <c r="VGQ3" s="659"/>
      <c r="VGR3" s="657"/>
      <c r="VGS3" s="658"/>
      <c r="VGT3" s="658"/>
      <c r="VGU3" s="658"/>
      <c r="VGV3" s="658"/>
      <c r="VGW3" s="659"/>
      <c r="VGX3" s="657"/>
      <c r="VGY3" s="658"/>
      <c r="VGZ3" s="658"/>
      <c r="VHA3" s="658"/>
      <c r="VHB3" s="658"/>
      <c r="VHC3" s="659"/>
      <c r="VHD3" s="657"/>
      <c r="VHE3" s="658"/>
      <c r="VHF3" s="658"/>
      <c r="VHG3" s="658"/>
      <c r="VHH3" s="658"/>
      <c r="VHI3" s="659"/>
      <c r="VHJ3" s="657"/>
      <c r="VHK3" s="658"/>
      <c r="VHL3" s="658"/>
      <c r="VHM3" s="658"/>
      <c r="VHN3" s="658"/>
      <c r="VHO3" s="659"/>
      <c r="VHP3" s="657"/>
      <c r="VHQ3" s="658"/>
      <c r="VHR3" s="658"/>
      <c r="VHS3" s="658"/>
      <c r="VHT3" s="658"/>
      <c r="VHU3" s="659"/>
      <c r="VHV3" s="657"/>
      <c r="VHW3" s="658"/>
      <c r="VHX3" s="658"/>
      <c r="VHY3" s="658"/>
      <c r="VHZ3" s="658"/>
      <c r="VIA3" s="659"/>
      <c r="VIB3" s="657"/>
      <c r="VIC3" s="658"/>
      <c r="VID3" s="658"/>
      <c r="VIE3" s="658"/>
      <c r="VIF3" s="658"/>
      <c r="VIG3" s="659"/>
      <c r="VIH3" s="657"/>
      <c r="VII3" s="658"/>
      <c r="VIJ3" s="658"/>
      <c r="VIK3" s="658"/>
      <c r="VIL3" s="658"/>
      <c r="VIM3" s="659"/>
      <c r="VIN3" s="657"/>
      <c r="VIO3" s="658"/>
      <c r="VIP3" s="658"/>
      <c r="VIQ3" s="658"/>
      <c r="VIR3" s="658"/>
      <c r="VIS3" s="659"/>
      <c r="VIT3" s="657"/>
      <c r="VIU3" s="658"/>
      <c r="VIV3" s="658"/>
      <c r="VIW3" s="658"/>
      <c r="VIX3" s="658"/>
      <c r="VIY3" s="659"/>
      <c r="VIZ3" s="657"/>
      <c r="VJA3" s="658"/>
      <c r="VJB3" s="658"/>
      <c r="VJC3" s="658"/>
      <c r="VJD3" s="658"/>
      <c r="VJE3" s="659"/>
      <c r="VJF3" s="657"/>
      <c r="VJG3" s="658"/>
      <c r="VJH3" s="658"/>
      <c r="VJI3" s="658"/>
      <c r="VJJ3" s="658"/>
      <c r="VJK3" s="659"/>
      <c r="VJL3" s="657"/>
      <c r="VJM3" s="658"/>
      <c r="VJN3" s="658"/>
      <c r="VJO3" s="658"/>
      <c r="VJP3" s="658"/>
      <c r="VJQ3" s="659"/>
      <c r="VJR3" s="657"/>
      <c r="VJS3" s="658"/>
      <c r="VJT3" s="658"/>
      <c r="VJU3" s="658"/>
      <c r="VJV3" s="658"/>
      <c r="VJW3" s="659"/>
      <c r="VJX3" s="657"/>
      <c r="VJY3" s="658"/>
      <c r="VJZ3" s="658"/>
      <c r="VKA3" s="658"/>
      <c r="VKB3" s="658"/>
      <c r="VKC3" s="659"/>
      <c r="VKD3" s="657"/>
      <c r="VKE3" s="658"/>
      <c r="VKF3" s="658"/>
      <c r="VKG3" s="658"/>
      <c r="VKH3" s="658"/>
      <c r="VKI3" s="659"/>
      <c r="VKJ3" s="657"/>
      <c r="VKK3" s="658"/>
      <c r="VKL3" s="658"/>
      <c r="VKM3" s="658"/>
      <c r="VKN3" s="658"/>
      <c r="VKO3" s="659"/>
      <c r="VKP3" s="657"/>
      <c r="VKQ3" s="658"/>
      <c r="VKR3" s="658"/>
      <c r="VKS3" s="658"/>
      <c r="VKT3" s="658"/>
      <c r="VKU3" s="659"/>
      <c r="VKV3" s="657"/>
      <c r="VKW3" s="658"/>
      <c r="VKX3" s="658"/>
      <c r="VKY3" s="658"/>
      <c r="VKZ3" s="658"/>
      <c r="VLA3" s="659"/>
      <c r="VLB3" s="657"/>
      <c r="VLC3" s="658"/>
      <c r="VLD3" s="658"/>
      <c r="VLE3" s="658"/>
      <c r="VLF3" s="658"/>
      <c r="VLG3" s="659"/>
      <c r="VLH3" s="657"/>
      <c r="VLI3" s="658"/>
      <c r="VLJ3" s="658"/>
      <c r="VLK3" s="658"/>
      <c r="VLL3" s="658"/>
      <c r="VLM3" s="659"/>
      <c r="VLN3" s="657"/>
      <c r="VLO3" s="658"/>
      <c r="VLP3" s="658"/>
      <c r="VLQ3" s="658"/>
      <c r="VLR3" s="658"/>
      <c r="VLS3" s="659"/>
      <c r="VLT3" s="657"/>
      <c r="VLU3" s="658"/>
      <c r="VLV3" s="658"/>
      <c r="VLW3" s="658"/>
      <c r="VLX3" s="658"/>
      <c r="VLY3" s="659"/>
      <c r="VLZ3" s="657"/>
      <c r="VMA3" s="658"/>
      <c r="VMB3" s="658"/>
      <c r="VMC3" s="658"/>
      <c r="VMD3" s="658"/>
      <c r="VME3" s="659"/>
      <c r="VMF3" s="657"/>
      <c r="VMG3" s="658"/>
      <c r="VMH3" s="658"/>
      <c r="VMI3" s="658"/>
      <c r="VMJ3" s="658"/>
      <c r="VMK3" s="659"/>
      <c r="VML3" s="657"/>
      <c r="VMM3" s="658"/>
      <c r="VMN3" s="658"/>
      <c r="VMO3" s="658"/>
      <c r="VMP3" s="658"/>
      <c r="VMQ3" s="659"/>
      <c r="VMR3" s="657"/>
      <c r="VMS3" s="658"/>
      <c r="VMT3" s="658"/>
      <c r="VMU3" s="658"/>
      <c r="VMV3" s="658"/>
      <c r="VMW3" s="659"/>
      <c r="VMX3" s="657"/>
      <c r="VMY3" s="658"/>
      <c r="VMZ3" s="658"/>
      <c r="VNA3" s="658"/>
      <c r="VNB3" s="658"/>
      <c r="VNC3" s="659"/>
      <c r="VND3" s="657"/>
      <c r="VNE3" s="658"/>
      <c r="VNF3" s="658"/>
      <c r="VNG3" s="658"/>
      <c r="VNH3" s="658"/>
      <c r="VNI3" s="659"/>
      <c r="VNJ3" s="657"/>
      <c r="VNK3" s="658"/>
      <c r="VNL3" s="658"/>
      <c r="VNM3" s="658"/>
      <c r="VNN3" s="658"/>
      <c r="VNO3" s="659"/>
      <c r="VNP3" s="657"/>
      <c r="VNQ3" s="658"/>
      <c r="VNR3" s="658"/>
      <c r="VNS3" s="658"/>
      <c r="VNT3" s="658"/>
      <c r="VNU3" s="659"/>
      <c r="VNV3" s="657"/>
      <c r="VNW3" s="658"/>
      <c r="VNX3" s="658"/>
      <c r="VNY3" s="658"/>
      <c r="VNZ3" s="658"/>
      <c r="VOA3" s="659"/>
      <c r="VOB3" s="657"/>
      <c r="VOC3" s="658"/>
      <c r="VOD3" s="658"/>
      <c r="VOE3" s="658"/>
      <c r="VOF3" s="658"/>
      <c r="VOG3" s="659"/>
      <c r="VOH3" s="657"/>
      <c r="VOI3" s="658"/>
      <c r="VOJ3" s="658"/>
      <c r="VOK3" s="658"/>
      <c r="VOL3" s="658"/>
      <c r="VOM3" s="659"/>
      <c r="VON3" s="657"/>
      <c r="VOO3" s="658"/>
      <c r="VOP3" s="658"/>
      <c r="VOQ3" s="658"/>
      <c r="VOR3" s="658"/>
      <c r="VOS3" s="659"/>
      <c r="VOT3" s="657"/>
      <c r="VOU3" s="658"/>
      <c r="VOV3" s="658"/>
      <c r="VOW3" s="658"/>
      <c r="VOX3" s="658"/>
      <c r="VOY3" s="659"/>
      <c r="VOZ3" s="657"/>
      <c r="VPA3" s="658"/>
      <c r="VPB3" s="658"/>
      <c r="VPC3" s="658"/>
      <c r="VPD3" s="658"/>
      <c r="VPE3" s="659"/>
      <c r="VPF3" s="657"/>
      <c r="VPG3" s="658"/>
      <c r="VPH3" s="658"/>
      <c r="VPI3" s="658"/>
      <c r="VPJ3" s="658"/>
      <c r="VPK3" s="659"/>
      <c r="VPL3" s="657"/>
      <c r="VPM3" s="658"/>
      <c r="VPN3" s="658"/>
      <c r="VPO3" s="658"/>
      <c r="VPP3" s="658"/>
      <c r="VPQ3" s="659"/>
      <c r="VPR3" s="657"/>
      <c r="VPS3" s="658"/>
      <c r="VPT3" s="658"/>
      <c r="VPU3" s="658"/>
      <c r="VPV3" s="658"/>
      <c r="VPW3" s="659"/>
      <c r="VPX3" s="657"/>
      <c r="VPY3" s="658"/>
      <c r="VPZ3" s="658"/>
      <c r="VQA3" s="658"/>
      <c r="VQB3" s="658"/>
      <c r="VQC3" s="659"/>
      <c r="VQD3" s="657"/>
      <c r="VQE3" s="658"/>
      <c r="VQF3" s="658"/>
      <c r="VQG3" s="658"/>
      <c r="VQH3" s="658"/>
      <c r="VQI3" s="659"/>
      <c r="VQJ3" s="657"/>
      <c r="VQK3" s="658"/>
      <c r="VQL3" s="658"/>
      <c r="VQM3" s="658"/>
      <c r="VQN3" s="658"/>
      <c r="VQO3" s="659"/>
      <c r="VQP3" s="657"/>
      <c r="VQQ3" s="658"/>
      <c r="VQR3" s="658"/>
      <c r="VQS3" s="658"/>
      <c r="VQT3" s="658"/>
      <c r="VQU3" s="659"/>
      <c r="VQV3" s="657"/>
      <c r="VQW3" s="658"/>
      <c r="VQX3" s="658"/>
      <c r="VQY3" s="658"/>
      <c r="VQZ3" s="658"/>
      <c r="VRA3" s="659"/>
      <c r="VRB3" s="657"/>
      <c r="VRC3" s="658"/>
      <c r="VRD3" s="658"/>
      <c r="VRE3" s="658"/>
      <c r="VRF3" s="658"/>
      <c r="VRG3" s="659"/>
      <c r="VRH3" s="657"/>
      <c r="VRI3" s="658"/>
      <c r="VRJ3" s="658"/>
      <c r="VRK3" s="658"/>
      <c r="VRL3" s="658"/>
      <c r="VRM3" s="659"/>
      <c r="VRN3" s="657"/>
      <c r="VRO3" s="658"/>
      <c r="VRP3" s="658"/>
      <c r="VRQ3" s="658"/>
      <c r="VRR3" s="658"/>
      <c r="VRS3" s="659"/>
      <c r="VRT3" s="657"/>
      <c r="VRU3" s="658"/>
      <c r="VRV3" s="658"/>
      <c r="VRW3" s="658"/>
      <c r="VRX3" s="658"/>
      <c r="VRY3" s="659"/>
      <c r="VRZ3" s="657"/>
      <c r="VSA3" s="658"/>
      <c r="VSB3" s="658"/>
      <c r="VSC3" s="658"/>
      <c r="VSD3" s="658"/>
      <c r="VSE3" s="659"/>
      <c r="VSF3" s="657"/>
      <c r="VSG3" s="658"/>
      <c r="VSH3" s="658"/>
      <c r="VSI3" s="658"/>
      <c r="VSJ3" s="658"/>
      <c r="VSK3" s="659"/>
      <c r="VSL3" s="657"/>
      <c r="VSM3" s="658"/>
      <c r="VSN3" s="658"/>
      <c r="VSO3" s="658"/>
      <c r="VSP3" s="658"/>
      <c r="VSQ3" s="659"/>
      <c r="VSR3" s="657"/>
      <c r="VSS3" s="658"/>
      <c r="VST3" s="658"/>
      <c r="VSU3" s="658"/>
      <c r="VSV3" s="658"/>
      <c r="VSW3" s="659"/>
      <c r="VSX3" s="657"/>
      <c r="VSY3" s="658"/>
      <c r="VSZ3" s="658"/>
      <c r="VTA3" s="658"/>
      <c r="VTB3" s="658"/>
      <c r="VTC3" s="659"/>
      <c r="VTD3" s="657"/>
      <c r="VTE3" s="658"/>
      <c r="VTF3" s="658"/>
      <c r="VTG3" s="658"/>
      <c r="VTH3" s="658"/>
      <c r="VTI3" s="659"/>
      <c r="VTJ3" s="657"/>
      <c r="VTK3" s="658"/>
      <c r="VTL3" s="658"/>
      <c r="VTM3" s="658"/>
      <c r="VTN3" s="658"/>
      <c r="VTO3" s="659"/>
      <c r="VTP3" s="657"/>
      <c r="VTQ3" s="658"/>
      <c r="VTR3" s="658"/>
      <c r="VTS3" s="658"/>
      <c r="VTT3" s="658"/>
      <c r="VTU3" s="659"/>
      <c r="VTV3" s="657"/>
      <c r="VTW3" s="658"/>
      <c r="VTX3" s="658"/>
      <c r="VTY3" s="658"/>
      <c r="VTZ3" s="658"/>
      <c r="VUA3" s="659"/>
      <c r="VUB3" s="657"/>
      <c r="VUC3" s="658"/>
      <c r="VUD3" s="658"/>
      <c r="VUE3" s="658"/>
      <c r="VUF3" s="658"/>
      <c r="VUG3" s="659"/>
      <c r="VUH3" s="657"/>
      <c r="VUI3" s="658"/>
      <c r="VUJ3" s="658"/>
      <c r="VUK3" s="658"/>
      <c r="VUL3" s="658"/>
      <c r="VUM3" s="659"/>
      <c r="VUN3" s="657"/>
      <c r="VUO3" s="658"/>
      <c r="VUP3" s="658"/>
      <c r="VUQ3" s="658"/>
      <c r="VUR3" s="658"/>
      <c r="VUS3" s="659"/>
      <c r="VUT3" s="657"/>
      <c r="VUU3" s="658"/>
      <c r="VUV3" s="658"/>
      <c r="VUW3" s="658"/>
      <c r="VUX3" s="658"/>
      <c r="VUY3" s="659"/>
      <c r="VUZ3" s="657"/>
      <c r="VVA3" s="658"/>
      <c r="VVB3" s="658"/>
      <c r="VVC3" s="658"/>
      <c r="VVD3" s="658"/>
      <c r="VVE3" s="659"/>
      <c r="VVF3" s="657"/>
      <c r="VVG3" s="658"/>
      <c r="VVH3" s="658"/>
      <c r="VVI3" s="658"/>
      <c r="VVJ3" s="658"/>
      <c r="VVK3" s="659"/>
      <c r="VVL3" s="657"/>
      <c r="VVM3" s="658"/>
      <c r="VVN3" s="658"/>
      <c r="VVO3" s="658"/>
      <c r="VVP3" s="658"/>
      <c r="VVQ3" s="659"/>
      <c r="VVR3" s="657"/>
      <c r="VVS3" s="658"/>
      <c r="VVT3" s="658"/>
      <c r="VVU3" s="658"/>
      <c r="VVV3" s="658"/>
      <c r="VVW3" s="659"/>
      <c r="VVX3" s="657"/>
      <c r="VVY3" s="658"/>
      <c r="VVZ3" s="658"/>
      <c r="VWA3" s="658"/>
      <c r="VWB3" s="658"/>
      <c r="VWC3" s="659"/>
      <c r="VWD3" s="657"/>
      <c r="VWE3" s="658"/>
      <c r="VWF3" s="658"/>
      <c r="VWG3" s="658"/>
      <c r="VWH3" s="658"/>
      <c r="VWI3" s="659"/>
      <c r="VWJ3" s="657"/>
      <c r="VWK3" s="658"/>
      <c r="VWL3" s="658"/>
      <c r="VWM3" s="658"/>
      <c r="VWN3" s="658"/>
      <c r="VWO3" s="659"/>
      <c r="VWP3" s="657"/>
      <c r="VWQ3" s="658"/>
      <c r="VWR3" s="658"/>
      <c r="VWS3" s="658"/>
      <c r="VWT3" s="658"/>
      <c r="VWU3" s="659"/>
      <c r="VWV3" s="657"/>
      <c r="VWW3" s="658"/>
      <c r="VWX3" s="658"/>
      <c r="VWY3" s="658"/>
      <c r="VWZ3" s="658"/>
      <c r="VXA3" s="659"/>
      <c r="VXB3" s="657"/>
      <c r="VXC3" s="658"/>
      <c r="VXD3" s="658"/>
      <c r="VXE3" s="658"/>
      <c r="VXF3" s="658"/>
      <c r="VXG3" s="659"/>
      <c r="VXH3" s="657"/>
      <c r="VXI3" s="658"/>
      <c r="VXJ3" s="658"/>
      <c r="VXK3" s="658"/>
      <c r="VXL3" s="658"/>
      <c r="VXM3" s="659"/>
      <c r="VXN3" s="657"/>
      <c r="VXO3" s="658"/>
      <c r="VXP3" s="658"/>
      <c r="VXQ3" s="658"/>
      <c r="VXR3" s="658"/>
      <c r="VXS3" s="659"/>
      <c r="VXT3" s="657"/>
      <c r="VXU3" s="658"/>
      <c r="VXV3" s="658"/>
      <c r="VXW3" s="658"/>
      <c r="VXX3" s="658"/>
      <c r="VXY3" s="659"/>
      <c r="VXZ3" s="657"/>
      <c r="VYA3" s="658"/>
      <c r="VYB3" s="658"/>
      <c r="VYC3" s="658"/>
      <c r="VYD3" s="658"/>
      <c r="VYE3" s="659"/>
      <c r="VYF3" s="657"/>
      <c r="VYG3" s="658"/>
      <c r="VYH3" s="658"/>
      <c r="VYI3" s="658"/>
      <c r="VYJ3" s="658"/>
      <c r="VYK3" s="659"/>
      <c r="VYL3" s="657"/>
      <c r="VYM3" s="658"/>
      <c r="VYN3" s="658"/>
      <c r="VYO3" s="658"/>
      <c r="VYP3" s="658"/>
      <c r="VYQ3" s="659"/>
      <c r="VYR3" s="657"/>
      <c r="VYS3" s="658"/>
      <c r="VYT3" s="658"/>
      <c r="VYU3" s="658"/>
      <c r="VYV3" s="658"/>
      <c r="VYW3" s="659"/>
      <c r="VYX3" s="657"/>
      <c r="VYY3" s="658"/>
      <c r="VYZ3" s="658"/>
      <c r="VZA3" s="658"/>
      <c r="VZB3" s="658"/>
      <c r="VZC3" s="659"/>
      <c r="VZD3" s="657"/>
      <c r="VZE3" s="658"/>
      <c r="VZF3" s="658"/>
      <c r="VZG3" s="658"/>
      <c r="VZH3" s="658"/>
      <c r="VZI3" s="659"/>
      <c r="VZJ3" s="657"/>
      <c r="VZK3" s="658"/>
      <c r="VZL3" s="658"/>
      <c r="VZM3" s="658"/>
      <c r="VZN3" s="658"/>
      <c r="VZO3" s="659"/>
      <c r="VZP3" s="657"/>
      <c r="VZQ3" s="658"/>
      <c r="VZR3" s="658"/>
      <c r="VZS3" s="658"/>
      <c r="VZT3" s="658"/>
      <c r="VZU3" s="659"/>
      <c r="VZV3" s="657"/>
      <c r="VZW3" s="658"/>
      <c r="VZX3" s="658"/>
      <c r="VZY3" s="658"/>
      <c r="VZZ3" s="658"/>
      <c r="WAA3" s="659"/>
      <c r="WAB3" s="657"/>
      <c r="WAC3" s="658"/>
      <c r="WAD3" s="658"/>
      <c r="WAE3" s="658"/>
      <c r="WAF3" s="658"/>
      <c r="WAG3" s="659"/>
      <c r="WAH3" s="657"/>
      <c r="WAI3" s="658"/>
      <c r="WAJ3" s="658"/>
      <c r="WAK3" s="658"/>
      <c r="WAL3" s="658"/>
      <c r="WAM3" s="659"/>
      <c r="WAN3" s="657"/>
      <c r="WAO3" s="658"/>
      <c r="WAP3" s="658"/>
      <c r="WAQ3" s="658"/>
      <c r="WAR3" s="658"/>
      <c r="WAS3" s="659"/>
      <c r="WAT3" s="657"/>
      <c r="WAU3" s="658"/>
      <c r="WAV3" s="658"/>
      <c r="WAW3" s="658"/>
      <c r="WAX3" s="658"/>
      <c r="WAY3" s="659"/>
      <c r="WAZ3" s="657"/>
      <c r="WBA3" s="658"/>
      <c r="WBB3" s="658"/>
      <c r="WBC3" s="658"/>
      <c r="WBD3" s="658"/>
      <c r="WBE3" s="659"/>
      <c r="WBF3" s="657"/>
      <c r="WBG3" s="658"/>
      <c r="WBH3" s="658"/>
      <c r="WBI3" s="658"/>
      <c r="WBJ3" s="658"/>
      <c r="WBK3" s="659"/>
      <c r="WBL3" s="657"/>
      <c r="WBM3" s="658"/>
      <c r="WBN3" s="658"/>
      <c r="WBO3" s="658"/>
      <c r="WBP3" s="658"/>
      <c r="WBQ3" s="659"/>
      <c r="WBR3" s="657"/>
      <c r="WBS3" s="658"/>
      <c r="WBT3" s="658"/>
      <c r="WBU3" s="658"/>
      <c r="WBV3" s="658"/>
      <c r="WBW3" s="659"/>
      <c r="WBX3" s="657"/>
      <c r="WBY3" s="658"/>
      <c r="WBZ3" s="658"/>
      <c r="WCA3" s="658"/>
      <c r="WCB3" s="658"/>
      <c r="WCC3" s="659"/>
      <c r="WCD3" s="657"/>
      <c r="WCE3" s="658"/>
      <c r="WCF3" s="658"/>
      <c r="WCG3" s="658"/>
      <c r="WCH3" s="658"/>
      <c r="WCI3" s="659"/>
      <c r="WCJ3" s="657"/>
      <c r="WCK3" s="658"/>
      <c r="WCL3" s="658"/>
      <c r="WCM3" s="658"/>
      <c r="WCN3" s="658"/>
      <c r="WCO3" s="659"/>
      <c r="WCP3" s="657"/>
      <c r="WCQ3" s="658"/>
      <c r="WCR3" s="658"/>
      <c r="WCS3" s="658"/>
      <c r="WCT3" s="658"/>
      <c r="WCU3" s="659"/>
      <c r="WCV3" s="657"/>
      <c r="WCW3" s="658"/>
      <c r="WCX3" s="658"/>
      <c r="WCY3" s="658"/>
      <c r="WCZ3" s="658"/>
      <c r="WDA3" s="659"/>
      <c r="WDB3" s="657"/>
      <c r="WDC3" s="658"/>
      <c r="WDD3" s="658"/>
      <c r="WDE3" s="658"/>
      <c r="WDF3" s="658"/>
      <c r="WDG3" s="659"/>
      <c r="WDH3" s="657"/>
      <c r="WDI3" s="658"/>
      <c r="WDJ3" s="658"/>
      <c r="WDK3" s="658"/>
      <c r="WDL3" s="658"/>
      <c r="WDM3" s="659"/>
      <c r="WDN3" s="657"/>
      <c r="WDO3" s="658"/>
      <c r="WDP3" s="658"/>
      <c r="WDQ3" s="658"/>
      <c r="WDR3" s="658"/>
      <c r="WDS3" s="659"/>
      <c r="WDT3" s="657"/>
      <c r="WDU3" s="658"/>
      <c r="WDV3" s="658"/>
      <c r="WDW3" s="658"/>
      <c r="WDX3" s="658"/>
      <c r="WDY3" s="659"/>
      <c r="WDZ3" s="657"/>
      <c r="WEA3" s="658"/>
      <c r="WEB3" s="658"/>
      <c r="WEC3" s="658"/>
      <c r="WED3" s="658"/>
      <c r="WEE3" s="659"/>
      <c r="WEF3" s="657"/>
      <c r="WEG3" s="658"/>
      <c r="WEH3" s="658"/>
      <c r="WEI3" s="658"/>
      <c r="WEJ3" s="658"/>
      <c r="WEK3" s="659"/>
      <c r="WEL3" s="657"/>
      <c r="WEM3" s="658"/>
      <c r="WEN3" s="658"/>
      <c r="WEO3" s="658"/>
      <c r="WEP3" s="658"/>
      <c r="WEQ3" s="659"/>
      <c r="WER3" s="657"/>
      <c r="WES3" s="658"/>
      <c r="WET3" s="658"/>
      <c r="WEU3" s="658"/>
      <c r="WEV3" s="658"/>
      <c r="WEW3" s="659"/>
      <c r="WEX3" s="657"/>
      <c r="WEY3" s="658"/>
      <c r="WEZ3" s="658"/>
      <c r="WFA3" s="658"/>
      <c r="WFB3" s="658"/>
      <c r="WFC3" s="659"/>
      <c r="WFD3" s="657"/>
      <c r="WFE3" s="658"/>
      <c r="WFF3" s="658"/>
      <c r="WFG3" s="658"/>
      <c r="WFH3" s="658"/>
      <c r="WFI3" s="659"/>
      <c r="WFJ3" s="657"/>
      <c r="WFK3" s="658"/>
      <c r="WFL3" s="658"/>
      <c r="WFM3" s="658"/>
      <c r="WFN3" s="658"/>
      <c r="WFO3" s="659"/>
      <c r="WFP3" s="657"/>
      <c r="WFQ3" s="658"/>
      <c r="WFR3" s="658"/>
      <c r="WFS3" s="658"/>
      <c r="WFT3" s="658"/>
      <c r="WFU3" s="659"/>
      <c r="WFV3" s="657"/>
      <c r="WFW3" s="658"/>
      <c r="WFX3" s="658"/>
      <c r="WFY3" s="658"/>
      <c r="WFZ3" s="658"/>
      <c r="WGA3" s="659"/>
      <c r="WGB3" s="657"/>
      <c r="WGC3" s="658"/>
      <c r="WGD3" s="658"/>
      <c r="WGE3" s="658"/>
      <c r="WGF3" s="658"/>
      <c r="WGG3" s="659"/>
      <c r="WGH3" s="657"/>
      <c r="WGI3" s="658"/>
      <c r="WGJ3" s="658"/>
      <c r="WGK3" s="658"/>
      <c r="WGL3" s="658"/>
      <c r="WGM3" s="659"/>
      <c r="WGN3" s="657"/>
      <c r="WGO3" s="658"/>
      <c r="WGP3" s="658"/>
      <c r="WGQ3" s="658"/>
      <c r="WGR3" s="658"/>
      <c r="WGS3" s="659"/>
      <c r="WGT3" s="657"/>
      <c r="WGU3" s="658"/>
      <c r="WGV3" s="658"/>
      <c r="WGW3" s="658"/>
      <c r="WGX3" s="658"/>
      <c r="WGY3" s="659"/>
      <c r="WGZ3" s="657"/>
      <c r="WHA3" s="658"/>
      <c r="WHB3" s="658"/>
      <c r="WHC3" s="658"/>
      <c r="WHD3" s="658"/>
      <c r="WHE3" s="659"/>
      <c r="WHF3" s="657"/>
      <c r="WHG3" s="658"/>
      <c r="WHH3" s="658"/>
      <c r="WHI3" s="658"/>
      <c r="WHJ3" s="658"/>
      <c r="WHK3" s="659"/>
      <c r="WHL3" s="657"/>
      <c r="WHM3" s="658"/>
      <c r="WHN3" s="658"/>
      <c r="WHO3" s="658"/>
      <c r="WHP3" s="658"/>
      <c r="WHQ3" s="659"/>
      <c r="WHR3" s="657"/>
      <c r="WHS3" s="658"/>
      <c r="WHT3" s="658"/>
      <c r="WHU3" s="658"/>
      <c r="WHV3" s="658"/>
      <c r="WHW3" s="659"/>
      <c r="WHX3" s="657"/>
      <c r="WHY3" s="658"/>
      <c r="WHZ3" s="658"/>
      <c r="WIA3" s="658"/>
      <c r="WIB3" s="658"/>
      <c r="WIC3" s="659"/>
      <c r="WID3" s="657"/>
      <c r="WIE3" s="658"/>
      <c r="WIF3" s="658"/>
      <c r="WIG3" s="658"/>
      <c r="WIH3" s="658"/>
      <c r="WII3" s="659"/>
      <c r="WIJ3" s="657"/>
      <c r="WIK3" s="658"/>
      <c r="WIL3" s="658"/>
      <c r="WIM3" s="658"/>
      <c r="WIN3" s="658"/>
      <c r="WIO3" s="659"/>
      <c r="WIP3" s="657"/>
      <c r="WIQ3" s="658"/>
      <c r="WIR3" s="658"/>
      <c r="WIS3" s="658"/>
      <c r="WIT3" s="658"/>
      <c r="WIU3" s="659"/>
      <c r="WIV3" s="657"/>
      <c r="WIW3" s="658"/>
      <c r="WIX3" s="658"/>
      <c r="WIY3" s="658"/>
      <c r="WIZ3" s="658"/>
      <c r="WJA3" s="659"/>
      <c r="WJB3" s="657"/>
      <c r="WJC3" s="658"/>
      <c r="WJD3" s="658"/>
      <c r="WJE3" s="658"/>
      <c r="WJF3" s="658"/>
      <c r="WJG3" s="659"/>
      <c r="WJH3" s="657"/>
      <c r="WJI3" s="658"/>
      <c r="WJJ3" s="658"/>
      <c r="WJK3" s="658"/>
      <c r="WJL3" s="658"/>
      <c r="WJM3" s="659"/>
      <c r="WJN3" s="657"/>
      <c r="WJO3" s="658"/>
      <c r="WJP3" s="658"/>
      <c r="WJQ3" s="658"/>
      <c r="WJR3" s="658"/>
      <c r="WJS3" s="659"/>
      <c r="WJT3" s="657"/>
      <c r="WJU3" s="658"/>
      <c r="WJV3" s="658"/>
      <c r="WJW3" s="658"/>
      <c r="WJX3" s="658"/>
      <c r="WJY3" s="659"/>
      <c r="WJZ3" s="657"/>
      <c r="WKA3" s="658"/>
      <c r="WKB3" s="658"/>
      <c r="WKC3" s="658"/>
      <c r="WKD3" s="658"/>
      <c r="WKE3" s="659"/>
      <c r="WKF3" s="657"/>
      <c r="WKG3" s="658"/>
      <c r="WKH3" s="658"/>
      <c r="WKI3" s="658"/>
      <c r="WKJ3" s="658"/>
      <c r="WKK3" s="659"/>
      <c r="WKL3" s="657"/>
      <c r="WKM3" s="658"/>
      <c r="WKN3" s="658"/>
      <c r="WKO3" s="658"/>
      <c r="WKP3" s="658"/>
      <c r="WKQ3" s="659"/>
      <c r="WKR3" s="657"/>
      <c r="WKS3" s="658"/>
      <c r="WKT3" s="658"/>
      <c r="WKU3" s="658"/>
      <c r="WKV3" s="658"/>
      <c r="WKW3" s="659"/>
      <c r="WKX3" s="657"/>
      <c r="WKY3" s="658"/>
      <c r="WKZ3" s="658"/>
      <c r="WLA3" s="658"/>
      <c r="WLB3" s="658"/>
      <c r="WLC3" s="659"/>
      <c r="WLD3" s="657"/>
      <c r="WLE3" s="658"/>
      <c r="WLF3" s="658"/>
      <c r="WLG3" s="658"/>
      <c r="WLH3" s="658"/>
      <c r="WLI3" s="659"/>
      <c r="WLJ3" s="657"/>
      <c r="WLK3" s="658"/>
      <c r="WLL3" s="658"/>
      <c r="WLM3" s="658"/>
      <c r="WLN3" s="658"/>
      <c r="WLO3" s="659"/>
      <c r="WLP3" s="657"/>
      <c r="WLQ3" s="658"/>
      <c r="WLR3" s="658"/>
      <c r="WLS3" s="658"/>
      <c r="WLT3" s="658"/>
      <c r="WLU3" s="659"/>
      <c r="WLV3" s="657"/>
      <c r="WLW3" s="658"/>
      <c r="WLX3" s="658"/>
      <c r="WLY3" s="658"/>
      <c r="WLZ3" s="658"/>
      <c r="WMA3" s="659"/>
      <c r="WMB3" s="657"/>
      <c r="WMC3" s="658"/>
      <c r="WMD3" s="658"/>
      <c r="WME3" s="658"/>
      <c r="WMF3" s="658"/>
      <c r="WMG3" s="659"/>
      <c r="WMH3" s="657"/>
      <c r="WMI3" s="658"/>
      <c r="WMJ3" s="658"/>
      <c r="WMK3" s="658"/>
      <c r="WML3" s="658"/>
      <c r="WMM3" s="659"/>
      <c r="WMN3" s="657"/>
      <c r="WMO3" s="658"/>
      <c r="WMP3" s="658"/>
      <c r="WMQ3" s="658"/>
      <c r="WMR3" s="658"/>
      <c r="WMS3" s="659"/>
      <c r="WMT3" s="657"/>
      <c r="WMU3" s="658"/>
      <c r="WMV3" s="658"/>
      <c r="WMW3" s="658"/>
      <c r="WMX3" s="658"/>
      <c r="WMY3" s="659"/>
      <c r="WMZ3" s="657"/>
      <c r="WNA3" s="658"/>
      <c r="WNB3" s="658"/>
      <c r="WNC3" s="658"/>
      <c r="WND3" s="658"/>
      <c r="WNE3" s="659"/>
      <c r="WNF3" s="657"/>
      <c r="WNG3" s="658"/>
      <c r="WNH3" s="658"/>
      <c r="WNI3" s="658"/>
      <c r="WNJ3" s="658"/>
      <c r="WNK3" s="659"/>
      <c r="WNL3" s="657"/>
      <c r="WNM3" s="658"/>
      <c r="WNN3" s="658"/>
      <c r="WNO3" s="658"/>
      <c r="WNP3" s="658"/>
      <c r="WNQ3" s="659"/>
      <c r="WNR3" s="657"/>
      <c r="WNS3" s="658"/>
      <c r="WNT3" s="658"/>
      <c r="WNU3" s="658"/>
      <c r="WNV3" s="658"/>
      <c r="WNW3" s="659"/>
      <c r="WNX3" s="657"/>
      <c r="WNY3" s="658"/>
      <c r="WNZ3" s="658"/>
      <c r="WOA3" s="658"/>
      <c r="WOB3" s="658"/>
      <c r="WOC3" s="659"/>
      <c r="WOD3" s="657"/>
      <c r="WOE3" s="658"/>
      <c r="WOF3" s="658"/>
      <c r="WOG3" s="658"/>
      <c r="WOH3" s="658"/>
      <c r="WOI3" s="659"/>
      <c r="WOJ3" s="657"/>
      <c r="WOK3" s="658"/>
      <c r="WOL3" s="658"/>
      <c r="WOM3" s="658"/>
      <c r="WON3" s="658"/>
      <c r="WOO3" s="659"/>
      <c r="WOP3" s="657"/>
      <c r="WOQ3" s="658"/>
      <c r="WOR3" s="658"/>
      <c r="WOS3" s="658"/>
      <c r="WOT3" s="658"/>
      <c r="WOU3" s="659"/>
      <c r="WOV3" s="657"/>
      <c r="WOW3" s="658"/>
      <c r="WOX3" s="658"/>
      <c r="WOY3" s="658"/>
      <c r="WOZ3" s="658"/>
      <c r="WPA3" s="659"/>
      <c r="WPB3" s="657"/>
      <c r="WPC3" s="658"/>
      <c r="WPD3" s="658"/>
      <c r="WPE3" s="658"/>
      <c r="WPF3" s="658"/>
      <c r="WPG3" s="659"/>
      <c r="WPH3" s="657"/>
      <c r="WPI3" s="658"/>
      <c r="WPJ3" s="658"/>
      <c r="WPK3" s="658"/>
      <c r="WPL3" s="658"/>
      <c r="WPM3" s="659"/>
      <c r="WPN3" s="657"/>
      <c r="WPO3" s="658"/>
      <c r="WPP3" s="658"/>
      <c r="WPQ3" s="658"/>
      <c r="WPR3" s="658"/>
      <c r="WPS3" s="659"/>
      <c r="WPT3" s="657"/>
      <c r="WPU3" s="658"/>
      <c r="WPV3" s="658"/>
      <c r="WPW3" s="658"/>
      <c r="WPX3" s="658"/>
      <c r="WPY3" s="659"/>
      <c r="WPZ3" s="657"/>
      <c r="WQA3" s="658"/>
      <c r="WQB3" s="658"/>
      <c r="WQC3" s="658"/>
      <c r="WQD3" s="658"/>
      <c r="WQE3" s="659"/>
      <c r="WQF3" s="657"/>
      <c r="WQG3" s="658"/>
      <c r="WQH3" s="658"/>
      <c r="WQI3" s="658"/>
      <c r="WQJ3" s="658"/>
      <c r="WQK3" s="659"/>
      <c r="WQL3" s="657"/>
      <c r="WQM3" s="658"/>
      <c r="WQN3" s="658"/>
      <c r="WQO3" s="658"/>
      <c r="WQP3" s="658"/>
      <c r="WQQ3" s="659"/>
      <c r="WQR3" s="657"/>
      <c r="WQS3" s="658"/>
      <c r="WQT3" s="658"/>
      <c r="WQU3" s="658"/>
      <c r="WQV3" s="658"/>
      <c r="WQW3" s="659"/>
      <c r="WQX3" s="657"/>
      <c r="WQY3" s="658"/>
      <c r="WQZ3" s="658"/>
      <c r="WRA3" s="658"/>
      <c r="WRB3" s="658"/>
      <c r="WRC3" s="659"/>
      <c r="WRD3" s="657"/>
      <c r="WRE3" s="658"/>
      <c r="WRF3" s="658"/>
      <c r="WRG3" s="658"/>
      <c r="WRH3" s="658"/>
      <c r="WRI3" s="659"/>
      <c r="WRJ3" s="657"/>
      <c r="WRK3" s="658"/>
      <c r="WRL3" s="658"/>
      <c r="WRM3" s="658"/>
      <c r="WRN3" s="658"/>
      <c r="WRO3" s="659"/>
      <c r="WRP3" s="657"/>
      <c r="WRQ3" s="658"/>
      <c r="WRR3" s="658"/>
      <c r="WRS3" s="658"/>
      <c r="WRT3" s="658"/>
      <c r="WRU3" s="659"/>
      <c r="WRV3" s="657"/>
      <c r="WRW3" s="658"/>
      <c r="WRX3" s="658"/>
      <c r="WRY3" s="658"/>
      <c r="WRZ3" s="658"/>
      <c r="WSA3" s="659"/>
      <c r="WSB3" s="657"/>
      <c r="WSC3" s="658"/>
      <c r="WSD3" s="658"/>
      <c r="WSE3" s="658"/>
      <c r="WSF3" s="658"/>
      <c r="WSG3" s="659"/>
      <c r="WSH3" s="657"/>
      <c r="WSI3" s="658"/>
      <c r="WSJ3" s="658"/>
      <c r="WSK3" s="658"/>
      <c r="WSL3" s="658"/>
      <c r="WSM3" s="659"/>
      <c r="WSN3" s="657"/>
      <c r="WSO3" s="658"/>
      <c r="WSP3" s="658"/>
      <c r="WSQ3" s="658"/>
      <c r="WSR3" s="658"/>
      <c r="WSS3" s="659"/>
      <c r="WST3" s="657"/>
      <c r="WSU3" s="658"/>
      <c r="WSV3" s="658"/>
      <c r="WSW3" s="658"/>
      <c r="WSX3" s="658"/>
      <c r="WSY3" s="659"/>
      <c r="WSZ3" s="657"/>
      <c r="WTA3" s="658"/>
      <c r="WTB3" s="658"/>
      <c r="WTC3" s="658"/>
      <c r="WTD3" s="658"/>
      <c r="WTE3" s="659"/>
      <c r="WTF3" s="657"/>
      <c r="WTG3" s="658"/>
      <c r="WTH3" s="658"/>
      <c r="WTI3" s="658"/>
      <c r="WTJ3" s="658"/>
      <c r="WTK3" s="659"/>
      <c r="WTL3" s="657"/>
      <c r="WTM3" s="658"/>
      <c r="WTN3" s="658"/>
      <c r="WTO3" s="658"/>
      <c r="WTP3" s="658"/>
      <c r="WTQ3" s="659"/>
      <c r="WTR3" s="657"/>
      <c r="WTS3" s="658"/>
      <c r="WTT3" s="658"/>
      <c r="WTU3" s="658"/>
      <c r="WTV3" s="658"/>
      <c r="WTW3" s="659"/>
      <c r="WTX3" s="657"/>
      <c r="WTY3" s="658"/>
      <c r="WTZ3" s="658"/>
      <c r="WUA3" s="658"/>
      <c r="WUB3" s="658"/>
      <c r="WUC3" s="659"/>
      <c r="WUD3" s="657"/>
      <c r="WUE3" s="658"/>
      <c r="WUF3" s="658"/>
      <c r="WUG3" s="658"/>
      <c r="WUH3" s="658"/>
      <c r="WUI3" s="659"/>
      <c r="WUJ3" s="657"/>
      <c r="WUK3" s="658"/>
      <c r="WUL3" s="658"/>
      <c r="WUM3" s="658"/>
      <c r="WUN3" s="658"/>
      <c r="WUO3" s="659"/>
      <c r="WUP3" s="657"/>
      <c r="WUQ3" s="658"/>
      <c r="WUR3" s="658"/>
      <c r="WUS3" s="658"/>
      <c r="WUT3" s="658"/>
      <c r="WUU3" s="659"/>
      <c r="WUV3" s="657"/>
      <c r="WUW3" s="658"/>
      <c r="WUX3" s="658"/>
      <c r="WUY3" s="658"/>
      <c r="WUZ3" s="658"/>
      <c r="WVA3" s="659"/>
      <c r="WVB3" s="657"/>
      <c r="WVC3" s="658"/>
      <c r="WVD3" s="658"/>
      <c r="WVE3" s="658"/>
      <c r="WVF3" s="658"/>
      <c r="WVG3" s="659"/>
      <c r="WVH3" s="657"/>
      <c r="WVI3" s="658"/>
      <c r="WVJ3" s="658"/>
      <c r="WVK3" s="658"/>
      <c r="WVL3" s="658"/>
      <c r="WVM3" s="659"/>
      <c r="WVN3" s="657"/>
      <c r="WVO3" s="658"/>
      <c r="WVP3" s="658"/>
      <c r="WVQ3" s="658"/>
      <c r="WVR3" s="658"/>
      <c r="WVS3" s="659"/>
      <c r="WVT3" s="657"/>
      <c r="WVU3" s="658"/>
      <c r="WVV3" s="658"/>
      <c r="WVW3" s="658"/>
      <c r="WVX3" s="658"/>
      <c r="WVY3" s="659"/>
      <c r="WVZ3" s="657"/>
      <c r="WWA3" s="658"/>
      <c r="WWB3" s="658"/>
      <c r="WWC3" s="658"/>
      <c r="WWD3" s="658"/>
      <c r="WWE3" s="659"/>
      <c r="WWF3" s="657"/>
      <c r="WWG3" s="658"/>
      <c r="WWH3" s="658"/>
      <c r="WWI3" s="658"/>
      <c r="WWJ3" s="658"/>
      <c r="WWK3" s="659"/>
      <c r="WWL3" s="657"/>
      <c r="WWM3" s="658"/>
      <c r="WWN3" s="658"/>
      <c r="WWO3" s="658"/>
      <c r="WWP3" s="658"/>
      <c r="WWQ3" s="659"/>
      <c r="WWR3" s="657"/>
      <c r="WWS3" s="658"/>
      <c r="WWT3" s="658"/>
      <c r="WWU3" s="658"/>
      <c r="WWV3" s="658"/>
      <c r="WWW3" s="659"/>
      <c r="WWX3" s="657"/>
      <c r="WWY3" s="658"/>
      <c r="WWZ3" s="658"/>
      <c r="WXA3" s="658"/>
      <c r="WXB3" s="658"/>
      <c r="WXC3" s="659"/>
      <c r="WXD3" s="657"/>
      <c r="WXE3" s="658"/>
      <c r="WXF3" s="658"/>
      <c r="WXG3" s="658"/>
      <c r="WXH3" s="658"/>
      <c r="WXI3" s="659"/>
      <c r="WXJ3" s="657"/>
      <c r="WXK3" s="658"/>
      <c r="WXL3" s="658"/>
      <c r="WXM3" s="658"/>
      <c r="WXN3" s="658"/>
      <c r="WXO3" s="659"/>
      <c r="WXP3" s="657"/>
      <c r="WXQ3" s="658"/>
      <c r="WXR3" s="658"/>
      <c r="WXS3" s="658"/>
      <c r="WXT3" s="658"/>
      <c r="WXU3" s="659"/>
      <c r="WXV3" s="657"/>
      <c r="WXW3" s="658"/>
      <c r="WXX3" s="658"/>
      <c r="WXY3" s="658"/>
      <c r="WXZ3" s="658"/>
      <c r="WYA3" s="659"/>
      <c r="WYB3" s="657"/>
      <c r="WYC3" s="658"/>
      <c r="WYD3" s="658"/>
      <c r="WYE3" s="658"/>
      <c r="WYF3" s="658"/>
      <c r="WYG3" s="659"/>
      <c r="WYH3" s="657"/>
      <c r="WYI3" s="658"/>
      <c r="WYJ3" s="658"/>
      <c r="WYK3" s="658"/>
      <c r="WYL3" s="658"/>
      <c r="WYM3" s="659"/>
      <c r="WYN3" s="657"/>
      <c r="WYO3" s="658"/>
      <c r="WYP3" s="658"/>
      <c r="WYQ3" s="658"/>
      <c r="WYR3" s="658"/>
      <c r="WYS3" s="659"/>
      <c r="WYT3" s="657"/>
      <c r="WYU3" s="658"/>
      <c r="WYV3" s="658"/>
      <c r="WYW3" s="658"/>
      <c r="WYX3" s="658"/>
      <c r="WYY3" s="659"/>
      <c r="WYZ3" s="657"/>
      <c r="WZA3" s="658"/>
      <c r="WZB3" s="658"/>
      <c r="WZC3" s="658"/>
      <c r="WZD3" s="658"/>
      <c r="WZE3" s="659"/>
      <c r="WZF3" s="657"/>
      <c r="WZG3" s="658"/>
      <c r="WZH3" s="658"/>
      <c r="WZI3" s="658"/>
      <c r="WZJ3" s="658"/>
      <c r="WZK3" s="659"/>
      <c r="WZL3" s="657"/>
      <c r="WZM3" s="658"/>
      <c r="WZN3" s="658"/>
      <c r="WZO3" s="658"/>
      <c r="WZP3" s="658"/>
      <c r="WZQ3" s="659"/>
      <c r="WZR3" s="657"/>
      <c r="WZS3" s="658"/>
      <c r="WZT3" s="658"/>
      <c r="WZU3" s="658"/>
      <c r="WZV3" s="658"/>
      <c r="WZW3" s="659"/>
      <c r="WZX3" s="657"/>
      <c r="WZY3" s="658"/>
      <c r="WZZ3" s="658"/>
      <c r="XAA3" s="658"/>
      <c r="XAB3" s="658"/>
      <c r="XAC3" s="659"/>
      <c r="XAD3" s="657"/>
      <c r="XAE3" s="658"/>
      <c r="XAF3" s="658"/>
      <c r="XAG3" s="658"/>
      <c r="XAH3" s="658"/>
      <c r="XAI3" s="659"/>
      <c r="XAJ3" s="657"/>
      <c r="XAK3" s="658"/>
      <c r="XAL3" s="658"/>
      <c r="XAM3" s="658"/>
      <c r="XAN3" s="658"/>
      <c r="XAO3" s="659"/>
      <c r="XAP3" s="657"/>
      <c r="XAQ3" s="658"/>
      <c r="XAR3" s="658"/>
      <c r="XAS3" s="658"/>
      <c r="XAT3" s="658"/>
      <c r="XAU3" s="659"/>
      <c r="XAV3" s="657"/>
      <c r="XAW3" s="658"/>
      <c r="XAX3" s="658"/>
      <c r="XAY3" s="658"/>
      <c r="XAZ3" s="658"/>
      <c r="XBA3" s="659"/>
      <c r="XBB3" s="657"/>
      <c r="XBC3" s="658"/>
      <c r="XBD3" s="658"/>
      <c r="XBE3" s="658"/>
      <c r="XBF3" s="658"/>
      <c r="XBG3" s="659"/>
      <c r="XBH3" s="657"/>
      <c r="XBI3" s="658"/>
      <c r="XBJ3" s="658"/>
      <c r="XBK3" s="658"/>
      <c r="XBL3" s="658"/>
      <c r="XBM3" s="659"/>
      <c r="XBN3" s="657"/>
      <c r="XBO3" s="658"/>
      <c r="XBP3" s="658"/>
      <c r="XBQ3" s="658"/>
      <c r="XBR3" s="658"/>
      <c r="XBS3" s="659"/>
      <c r="XBT3" s="657"/>
      <c r="XBU3" s="658"/>
      <c r="XBV3" s="658"/>
      <c r="XBW3" s="658"/>
      <c r="XBX3" s="658"/>
      <c r="XBY3" s="659"/>
      <c r="XBZ3" s="657"/>
      <c r="XCA3" s="658"/>
      <c r="XCB3" s="658"/>
      <c r="XCC3" s="658"/>
      <c r="XCD3" s="658"/>
      <c r="XCE3" s="659"/>
      <c r="XCF3" s="657"/>
      <c r="XCG3" s="658"/>
      <c r="XCH3" s="658"/>
      <c r="XCI3" s="658"/>
      <c r="XCJ3" s="658"/>
      <c r="XCK3" s="659"/>
      <c r="XCL3" s="657"/>
      <c r="XCM3" s="658"/>
      <c r="XCN3" s="658"/>
      <c r="XCO3" s="658"/>
      <c r="XCP3" s="658"/>
      <c r="XCQ3" s="659"/>
      <c r="XCR3" s="657"/>
      <c r="XCS3" s="658"/>
      <c r="XCT3" s="658"/>
      <c r="XCU3" s="658"/>
      <c r="XCV3" s="658"/>
      <c r="XCW3" s="659"/>
      <c r="XCX3" s="657"/>
      <c r="XCY3" s="658"/>
      <c r="XCZ3" s="658"/>
      <c r="XDA3" s="658"/>
      <c r="XDB3" s="658"/>
      <c r="XDC3" s="659"/>
      <c r="XDD3" s="657"/>
      <c r="XDE3" s="658"/>
      <c r="XDF3" s="658"/>
      <c r="XDG3" s="658"/>
      <c r="XDH3" s="658"/>
      <c r="XDI3" s="659"/>
      <c r="XDJ3" s="657"/>
      <c r="XDK3" s="658"/>
      <c r="XDL3" s="658"/>
      <c r="XDM3" s="658"/>
      <c r="XDN3" s="658"/>
      <c r="XDO3" s="659"/>
      <c r="XDP3" s="657"/>
      <c r="XDQ3" s="658"/>
      <c r="XDR3" s="658"/>
      <c r="XDS3" s="658"/>
      <c r="XDT3" s="658"/>
      <c r="XDU3" s="659"/>
      <c r="XDV3" s="657"/>
      <c r="XDW3" s="658"/>
      <c r="XDX3" s="658"/>
      <c r="XDY3" s="658"/>
    </row>
    <row r="4" spans="1:6" s="352" customFormat="1" ht="15" customHeight="1">
      <c r="A4" s="660" t="s">
        <v>1022</v>
      </c>
      <c r="B4" s="661"/>
      <c r="C4" s="661"/>
      <c r="D4" s="661"/>
      <c r="E4" s="661"/>
      <c r="F4" s="662"/>
    </row>
    <row r="5" spans="1:6" ht="80.25" customHeight="1">
      <c r="A5" s="651" t="s">
        <v>125</v>
      </c>
      <c r="B5" s="353" t="s">
        <v>1032</v>
      </c>
      <c r="C5" s="222" t="s">
        <v>1023</v>
      </c>
      <c r="D5" s="353" t="s">
        <v>1024</v>
      </c>
      <c r="E5" s="353" t="s">
        <v>1025</v>
      </c>
      <c r="F5" s="222" t="s">
        <v>1026</v>
      </c>
    </row>
    <row r="6" spans="1:7" ht="15">
      <c r="A6" s="663"/>
      <c r="B6" s="220">
        <v>2017</v>
      </c>
      <c r="C6" s="220">
        <v>2017</v>
      </c>
      <c r="D6" s="220">
        <v>2017</v>
      </c>
      <c r="E6" s="220">
        <v>2017</v>
      </c>
      <c r="F6" s="222">
        <v>2017</v>
      </c>
      <c r="G6" s="227"/>
    </row>
    <row r="7" spans="1:6" ht="15" customHeight="1">
      <c r="A7" s="664"/>
      <c r="B7" s="642" t="s">
        <v>1027</v>
      </c>
      <c r="C7" s="643"/>
      <c r="D7" s="643"/>
      <c r="E7" s="643"/>
      <c r="F7" s="643"/>
    </row>
    <row r="8" spans="1:6" ht="24">
      <c r="A8" s="354" t="s">
        <v>105</v>
      </c>
      <c r="B8" s="355">
        <v>111984447</v>
      </c>
      <c r="C8" s="355">
        <v>25360416</v>
      </c>
      <c r="D8" s="356">
        <v>78504052</v>
      </c>
      <c r="E8" s="356">
        <v>14317429</v>
      </c>
      <c r="F8" s="357">
        <v>230166344</v>
      </c>
    </row>
    <row r="9" spans="1:6" ht="24">
      <c r="A9" s="313" t="s">
        <v>106</v>
      </c>
      <c r="B9" s="358"/>
      <c r="C9" s="358"/>
      <c r="D9" s="359"/>
      <c r="E9" s="359"/>
      <c r="F9" s="239"/>
    </row>
    <row r="10" spans="1:10" ht="15">
      <c r="A10" s="360" t="s">
        <v>1028</v>
      </c>
      <c r="B10" s="234">
        <v>27628207</v>
      </c>
      <c r="C10" s="233">
        <v>1519569</v>
      </c>
      <c r="D10" s="361">
        <v>10656985</v>
      </c>
      <c r="E10" s="361">
        <v>86353</v>
      </c>
      <c r="F10" s="362">
        <v>39891114</v>
      </c>
      <c r="H10" s="362"/>
      <c r="I10" s="363"/>
      <c r="J10" s="363"/>
    </row>
    <row r="11" spans="1:10" ht="15">
      <c r="A11" s="313" t="s">
        <v>1029</v>
      </c>
      <c r="B11" s="237"/>
      <c r="C11" s="237"/>
      <c r="D11" s="364"/>
      <c r="E11" s="364"/>
      <c r="F11" s="236"/>
      <c r="H11" s="243"/>
      <c r="I11" s="243"/>
      <c r="J11" s="243"/>
    </row>
    <row r="12" spans="1:9" ht="15">
      <c r="A12" s="365" t="s">
        <v>1033</v>
      </c>
      <c r="B12" s="237"/>
      <c r="C12" s="237"/>
      <c r="D12" s="364"/>
      <c r="E12" s="364"/>
      <c r="F12" s="236"/>
      <c r="I12" s="239"/>
    </row>
    <row r="13" spans="1:10" ht="15">
      <c r="A13" s="366" t="s">
        <v>1034</v>
      </c>
      <c r="B13" s="236">
        <v>17502012</v>
      </c>
      <c r="C13" s="319" t="s">
        <v>18</v>
      </c>
      <c r="D13" s="364">
        <v>5976390</v>
      </c>
      <c r="E13" s="364">
        <v>15094</v>
      </c>
      <c r="F13" s="236">
        <v>23493497</v>
      </c>
      <c r="I13" s="315"/>
      <c r="J13" s="227"/>
    </row>
    <row r="14" spans="1:10" ht="15">
      <c r="A14" s="367" t="s">
        <v>1035</v>
      </c>
      <c r="B14" s="237"/>
      <c r="C14" s="237"/>
      <c r="D14" s="364"/>
      <c r="E14" s="364"/>
      <c r="F14" s="236"/>
      <c r="I14" s="368"/>
      <c r="J14" s="368"/>
    </row>
    <row r="15" spans="1:10" ht="45">
      <c r="A15" s="369" t="s">
        <v>1036</v>
      </c>
      <c r="B15" s="237">
        <v>9453708</v>
      </c>
      <c r="C15" s="319" t="s">
        <v>18</v>
      </c>
      <c r="D15" s="364">
        <v>2963834</v>
      </c>
      <c r="E15" s="364">
        <v>18890</v>
      </c>
      <c r="F15" s="236">
        <f>B15+D15+E15</f>
        <v>12436432</v>
      </c>
      <c r="I15" s="368"/>
      <c r="J15" s="368"/>
    </row>
    <row r="16" spans="1:10" ht="45">
      <c r="A16" s="370" t="s">
        <v>1037</v>
      </c>
      <c r="B16" s="237"/>
      <c r="C16" s="237"/>
      <c r="D16" s="364"/>
      <c r="E16" s="364"/>
      <c r="F16" s="236"/>
      <c r="I16" s="371"/>
      <c r="J16" s="371"/>
    </row>
    <row r="17" spans="1:10" ht="15">
      <c r="A17" s="372" t="s">
        <v>1038</v>
      </c>
      <c r="B17" s="237">
        <v>352992</v>
      </c>
      <c r="C17" s="319" t="s">
        <v>18</v>
      </c>
      <c r="D17" s="364">
        <v>653249</v>
      </c>
      <c r="E17" s="319" t="s">
        <v>18</v>
      </c>
      <c r="F17" s="236">
        <f>B17+D17</f>
        <v>1006241</v>
      </c>
      <c r="I17" s="368"/>
      <c r="J17" s="351"/>
    </row>
    <row r="18" spans="1:10" ht="15">
      <c r="A18" s="344" t="s">
        <v>1107</v>
      </c>
      <c r="B18" s="237"/>
      <c r="C18" s="237"/>
      <c r="D18" s="364"/>
      <c r="E18" s="364"/>
      <c r="F18" s="236"/>
      <c r="I18" s="371"/>
      <c r="J18" s="371"/>
    </row>
    <row r="19" spans="1:10" ht="15">
      <c r="A19" s="313" t="s">
        <v>984</v>
      </c>
      <c r="B19" s="237">
        <v>105870</v>
      </c>
      <c r="C19" s="237">
        <v>837342</v>
      </c>
      <c r="D19" s="364">
        <v>435515</v>
      </c>
      <c r="E19" s="319" t="s">
        <v>18</v>
      </c>
      <c r="F19" s="236">
        <f>B19+C19+D19</f>
        <v>1378727</v>
      </c>
      <c r="I19" s="368"/>
      <c r="J19" s="351"/>
    </row>
    <row r="20" spans="1:10" ht="15">
      <c r="A20" s="373" t="s">
        <v>985</v>
      </c>
      <c r="B20" s="237"/>
      <c r="C20" s="237"/>
      <c r="D20" s="364"/>
      <c r="E20" s="364"/>
      <c r="F20" s="236"/>
      <c r="I20" s="371"/>
      <c r="J20" s="371"/>
    </row>
    <row r="21" spans="1:10" ht="22.5">
      <c r="A21" s="374" t="s">
        <v>1039</v>
      </c>
      <c r="B21" s="237">
        <v>47804</v>
      </c>
      <c r="C21" s="237">
        <v>668509</v>
      </c>
      <c r="D21" s="364">
        <v>516430</v>
      </c>
      <c r="E21" s="364">
        <v>11360</v>
      </c>
      <c r="F21" s="236">
        <f>B21+C21+D21+E21</f>
        <v>1244103</v>
      </c>
      <c r="I21" s="368"/>
      <c r="J21" s="368"/>
    </row>
    <row r="22" spans="1:10" ht="22.5">
      <c r="A22" s="370" t="s">
        <v>1106</v>
      </c>
      <c r="B22" s="237"/>
      <c r="C22" s="237"/>
      <c r="D22" s="364"/>
      <c r="E22" s="364"/>
      <c r="F22" s="236"/>
      <c r="I22" s="371"/>
      <c r="J22" s="371"/>
    </row>
    <row r="23" spans="3:9" ht="15">
      <c r="C23" s="375"/>
      <c r="D23" s="375"/>
      <c r="E23" s="375"/>
      <c r="F23" s="375"/>
      <c r="I23" s="375"/>
    </row>
    <row r="24" spans="1:6" ht="15">
      <c r="A24" s="656" t="s">
        <v>1030</v>
      </c>
      <c r="B24" s="596"/>
      <c r="C24" s="596"/>
      <c r="D24" s="596"/>
      <c r="E24" s="596"/>
      <c r="F24" s="596"/>
    </row>
    <row r="25" spans="1:6" ht="15">
      <c r="A25" s="588" t="s">
        <v>1096</v>
      </c>
      <c r="B25" s="588"/>
      <c r="C25" s="588"/>
      <c r="D25" s="447"/>
      <c r="E25" s="447"/>
      <c r="F25" s="447"/>
    </row>
    <row r="26" spans="1:2" ht="15">
      <c r="A26" s="377" t="s">
        <v>1040</v>
      </c>
      <c r="B26" s="377"/>
    </row>
    <row r="27" spans="1:3" s="376" customFormat="1" ht="11.25">
      <c r="A27" s="648" t="s">
        <v>1097</v>
      </c>
      <c r="B27" s="648"/>
      <c r="C27" s="648"/>
    </row>
    <row r="28" ht="15">
      <c r="A28" s="240" t="s">
        <v>138</v>
      </c>
    </row>
    <row r="29" ht="15">
      <c r="A29" s="240" t="s">
        <v>1021</v>
      </c>
    </row>
  </sheetData>
  <mergeCells count="2734">
    <mergeCell ref="BN3:BS3"/>
    <mergeCell ref="BT3:BY3"/>
    <mergeCell ref="BZ3:CE3"/>
    <mergeCell ref="CF3:CK3"/>
    <mergeCell ref="CL3:CQ3"/>
    <mergeCell ref="CR3:CW3"/>
    <mergeCell ref="AD3:AI3"/>
    <mergeCell ref="AJ3:AO3"/>
    <mergeCell ref="AP3:AU3"/>
    <mergeCell ref="AV3:BA3"/>
    <mergeCell ref="BB3:BG3"/>
    <mergeCell ref="BH3:BM3"/>
    <mergeCell ref="L3:Q3"/>
    <mergeCell ref="R3:W3"/>
    <mergeCell ref="X3:AC3"/>
    <mergeCell ref="A1:F1"/>
    <mergeCell ref="A2:F2"/>
    <mergeCell ref="A3:F3"/>
    <mergeCell ref="G3:J3"/>
    <mergeCell ref="FR3:FW3"/>
    <mergeCell ref="FX3:GC3"/>
    <mergeCell ref="GD3:GI3"/>
    <mergeCell ref="GJ3:GO3"/>
    <mergeCell ref="GP3:GU3"/>
    <mergeCell ref="GV3:HA3"/>
    <mergeCell ref="EH3:EM3"/>
    <mergeCell ref="EN3:ES3"/>
    <mergeCell ref="ET3:EY3"/>
    <mergeCell ref="EZ3:FE3"/>
    <mergeCell ref="FF3:FK3"/>
    <mergeCell ref="FL3:FQ3"/>
    <mergeCell ref="CX3:DC3"/>
    <mergeCell ref="DD3:DI3"/>
    <mergeCell ref="DJ3:DO3"/>
    <mergeCell ref="DP3:DU3"/>
    <mergeCell ref="DV3:EA3"/>
    <mergeCell ref="EB3:EG3"/>
    <mergeCell ref="JV3:KA3"/>
    <mergeCell ref="KB3:KG3"/>
    <mergeCell ref="KH3:KM3"/>
    <mergeCell ref="KN3:KS3"/>
    <mergeCell ref="KT3:KY3"/>
    <mergeCell ref="KZ3:LE3"/>
    <mergeCell ref="IL3:IQ3"/>
    <mergeCell ref="IR3:IW3"/>
    <mergeCell ref="IX3:JC3"/>
    <mergeCell ref="JD3:JI3"/>
    <mergeCell ref="JJ3:JO3"/>
    <mergeCell ref="JP3:JU3"/>
    <mergeCell ref="HB3:HG3"/>
    <mergeCell ref="HH3:HM3"/>
    <mergeCell ref="HN3:HS3"/>
    <mergeCell ref="HT3:HY3"/>
    <mergeCell ref="HZ3:IE3"/>
    <mergeCell ref="IF3:IK3"/>
    <mergeCell ref="NZ3:OE3"/>
    <mergeCell ref="OF3:OK3"/>
    <mergeCell ref="OL3:OQ3"/>
    <mergeCell ref="OR3:OW3"/>
    <mergeCell ref="OX3:PC3"/>
    <mergeCell ref="PD3:PI3"/>
    <mergeCell ref="MP3:MU3"/>
    <mergeCell ref="MV3:NA3"/>
    <mergeCell ref="NB3:NG3"/>
    <mergeCell ref="NH3:NM3"/>
    <mergeCell ref="NN3:NS3"/>
    <mergeCell ref="NT3:NY3"/>
    <mergeCell ref="LF3:LK3"/>
    <mergeCell ref="LL3:LQ3"/>
    <mergeCell ref="LR3:LW3"/>
    <mergeCell ref="LX3:MC3"/>
    <mergeCell ref="MD3:MI3"/>
    <mergeCell ref="MJ3:MO3"/>
    <mergeCell ref="SD3:SI3"/>
    <mergeCell ref="SJ3:SO3"/>
    <mergeCell ref="SP3:SU3"/>
    <mergeCell ref="SV3:TA3"/>
    <mergeCell ref="TB3:TG3"/>
    <mergeCell ref="TH3:TM3"/>
    <mergeCell ref="QT3:QY3"/>
    <mergeCell ref="QZ3:RE3"/>
    <mergeCell ref="RF3:RK3"/>
    <mergeCell ref="RL3:RQ3"/>
    <mergeCell ref="RR3:RW3"/>
    <mergeCell ref="RX3:SC3"/>
    <mergeCell ref="PJ3:PO3"/>
    <mergeCell ref="PP3:PU3"/>
    <mergeCell ref="PV3:QA3"/>
    <mergeCell ref="QB3:QG3"/>
    <mergeCell ref="QH3:QM3"/>
    <mergeCell ref="QN3:QS3"/>
    <mergeCell ref="WH3:WM3"/>
    <mergeCell ref="WN3:WS3"/>
    <mergeCell ref="WT3:WY3"/>
    <mergeCell ref="WZ3:XE3"/>
    <mergeCell ref="XF3:XK3"/>
    <mergeCell ref="XL3:XQ3"/>
    <mergeCell ref="UX3:VC3"/>
    <mergeCell ref="VD3:VI3"/>
    <mergeCell ref="VJ3:VO3"/>
    <mergeCell ref="VP3:VU3"/>
    <mergeCell ref="VV3:WA3"/>
    <mergeCell ref="WB3:WG3"/>
    <mergeCell ref="TN3:TS3"/>
    <mergeCell ref="TT3:TY3"/>
    <mergeCell ref="TZ3:UE3"/>
    <mergeCell ref="UF3:UK3"/>
    <mergeCell ref="UL3:UQ3"/>
    <mergeCell ref="UR3:UW3"/>
    <mergeCell ref="AAL3:AAQ3"/>
    <mergeCell ref="AAR3:AAW3"/>
    <mergeCell ref="AAX3:ABC3"/>
    <mergeCell ref="ABD3:ABI3"/>
    <mergeCell ref="ABJ3:ABO3"/>
    <mergeCell ref="ABP3:ABU3"/>
    <mergeCell ref="ZB3:ZG3"/>
    <mergeCell ref="ZH3:ZM3"/>
    <mergeCell ref="ZN3:ZS3"/>
    <mergeCell ref="ZT3:ZY3"/>
    <mergeCell ref="ZZ3:AAE3"/>
    <mergeCell ref="AAF3:AAK3"/>
    <mergeCell ref="XR3:XW3"/>
    <mergeCell ref="XX3:YC3"/>
    <mergeCell ref="YD3:YI3"/>
    <mergeCell ref="YJ3:YO3"/>
    <mergeCell ref="YP3:YU3"/>
    <mergeCell ref="YV3:ZA3"/>
    <mergeCell ref="AEP3:AEU3"/>
    <mergeCell ref="AEV3:AFA3"/>
    <mergeCell ref="AFB3:AFG3"/>
    <mergeCell ref="AFH3:AFM3"/>
    <mergeCell ref="AFN3:AFS3"/>
    <mergeCell ref="AFT3:AFY3"/>
    <mergeCell ref="ADF3:ADK3"/>
    <mergeCell ref="ADL3:ADQ3"/>
    <mergeCell ref="ADR3:ADW3"/>
    <mergeCell ref="ADX3:AEC3"/>
    <mergeCell ref="AED3:AEI3"/>
    <mergeCell ref="AEJ3:AEO3"/>
    <mergeCell ref="ABV3:ACA3"/>
    <mergeCell ref="ACB3:ACG3"/>
    <mergeCell ref="ACH3:ACM3"/>
    <mergeCell ref="ACN3:ACS3"/>
    <mergeCell ref="ACT3:ACY3"/>
    <mergeCell ref="ACZ3:ADE3"/>
    <mergeCell ref="AIT3:AIY3"/>
    <mergeCell ref="AIZ3:AJE3"/>
    <mergeCell ref="AJF3:AJK3"/>
    <mergeCell ref="AJL3:AJQ3"/>
    <mergeCell ref="AJR3:AJW3"/>
    <mergeCell ref="AJX3:AKC3"/>
    <mergeCell ref="AHJ3:AHO3"/>
    <mergeCell ref="AHP3:AHU3"/>
    <mergeCell ref="AHV3:AIA3"/>
    <mergeCell ref="AIB3:AIG3"/>
    <mergeCell ref="AIH3:AIM3"/>
    <mergeCell ref="AIN3:AIS3"/>
    <mergeCell ref="AFZ3:AGE3"/>
    <mergeCell ref="AGF3:AGK3"/>
    <mergeCell ref="AGL3:AGQ3"/>
    <mergeCell ref="AGR3:AGW3"/>
    <mergeCell ref="AGX3:AHC3"/>
    <mergeCell ref="AHD3:AHI3"/>
    <mergeCell ref="AMX3:ANC3"/>
    <mergeCell ref="AND3:ANI3"/>
    <mergeCell ref="ANJ3:ANO3"/>
    <mergeCell ref="ANP3:ANU3"/>
    <mergeCell ref="ANV3:AOA3"/>
    <mergeCell ref="AOB3:AOG3"/>
    <mergeCell ref="ALN3:ALS3"/>
    <mergeCell ref="ALT3:ALY3"/>
    <mergeCell ref="ALZ3:AME3"/>
    <mergeCell ref="AMF3:AMK3"/>
    <mergeCell ref="AML3:AMQ3"/>
    <mergeCell ref="AMR3:AMW3"/>
    <mergeCell ref="AKD3:AKI3"/>
    <mergeCell ref="AKJ3:AKO3"/>
    <mergeCell ref="AKP3:AKU3"/>
    <mergeCell ref="AKV3:ALA3"/>
    <mergeCell ref="ALB3:ALG3"/>
    <mergeCell ref="ALH3:ALM3"/>
    <mergeCell ref="ARB3:ARG3"/>
    <mergeCell ref="ARH3:ARM3"/>
    <mergeCell ref="ARN3:ARS3"/>
    <mergeCell ref="ART3:ARY3"/>
    <mergeCell ref="ARZ3:ASE3"/>
    <mergeCell ref="ASF3:ASK3"/>
    <mergeCell ref="APR3:APW3"/>
    <mergeCell ref="APX3:AQC3"/>
    <mergeCell ref="AQD3:AQI3"/>
    <mergeCell ref="AQJ3:AQO3"/>
    <mergeCell ref="AQP3:AQU3"/>
    <mergeCell ref="AQV3:ARA3"/>
    <mergeCell ref="AOH3:AOM3"/>
    <mergeCell ref="AON3:AOS3"/>
    <mergeCell ref="AOT3:AOY3"/>
    <mergeCell ref="AOZ3:APE3"/>
    <mergeCell ref="APF3:APK3"/>
    <mergeCell ref="APL3:APQ3"/>
    <mergeCell ref="AVF3:AVK3"/>
    <mergeCell ref="AVL3:AVQ3"/>
    <mergeCell ref="AVR3:AVW3"/>
    <mergeCell ref="AVX3:AWC3"/>
    <mergeCell ref="AWD3:AWI3"/>
    <mergeCell ref="AWJ3:AWO3"/>
    <mergeCell ref="ATV3:AUA3"/>
    <mergeCell ref="AUB3:AUG3"/>
    <mergeCell ref="AUH3:AUM3"/>
    <mergeCell ref="AUN3:AUS3"/>
    <mergeCell ref="AUT3:AUY3"/>
    <mergeCell ref="AUZ3:AVE3"/>
    <mergeCell ref="ASL3:ASQ3"/>
    <mergeCell ref="ASR3:ASW3"/>
    <mergeCell ref="ASX3:ATC3"/>
    <mergeCell ref="ATD3:ATI3"/>
    <mergeCell ref="ATJ3:ATO3"/>
    <mergeCell ref="ATP3:ATU3"/>
    <mergeCell ref="AZJ3:AZO3"/>
    <mergeCell ref="AZP3:AZU3"/>
    <mergeCell ref="AZV3:BAA3"/>
    <mergeCell ref="BAB3:BAG3"/>
    <mergeCell ref="BAH3:BAM3"/>
    <mergeCell ref="BAN3:BAS3"/>
    <mergeCell ref="AXZ3:AYE3"/>
    <mergeCell ref="AYF3:AYK3"/>
    <mergeCell ref="AYL3:AYQ3"/>
    <mergeCell ref="AYR3:AYW3"/>
    <mergeCell ref="AYX3:AZC3"/>
    <mergeCell ref="AZD3:AZI3"/>
    <mergeCell ref="AWP3:AWU3"/>
    <mergeCell ref="AWV3:AXA3"/>
    <mergeCell ref="AXB3:AXG3"/>
    <mergeCell ref="AXH3:AXM3"/>
    <mergeCell ref="AXN3:AXS3"/>
    <mergeCell ref="AXT3:AXY3"/>
    <mergeCell ref="BDN3:BDS3"/>
    <mergeCell ref="BDT3:BDY3"/>
    <mergeCell ref="BDZ3:BEE3"/>
    <mergeCell ref="BEF3:BEK3"/>
    <mergeCell ref="BEL3:BEQ3"/>
    <mergeCell ref="BER3:BEW3"/>
    <mergeCell ref="BCD3:BCI3"/>
    <mergeCell ref="BCJ3:BCO3"/>
    <mergeCell ref="BCP3:BCU3"/>
    <mergeCell ref="BCV3:BDA3"/>
    <mergeCell ref="BDB3:BDG3"/>
    <mergeCell ref="BDH3:BDM3"/>
    <mergeCell ref="BAT3:BAY3"/>
    <mergeCell ref="BAZ3:BBE3"/>
    <mergeCell ref="BBF3:BBK3"/>
    <mergeCell ref="BBL3:BBQ3"/>
    <mergeCell ref="BBR3:BBW3"/>
    <mergeCell ref="BBX3:BCC3"/>
    <mergeCell ref="BHR3:BHW3"/>
    <mergeCell ref="BHX3:BIC3"/>
    <mergeCell ref="BID3:BII3"/>
    <mergeCell ref="BIJ3:BIO3"/>
    <mergeCell ref="BIP3:BIU3"/>
    <mergeCell ref="BIV3:BJA3"/>
    <mergeCell ref="BGH3:BGM3"/>
    <mergeCell ref="BGN3:BGS3"/>
    <mergeCell ref="BGT3:BGY3"/>
    <mergeCell ref="BGZ3:BHE3"/>
    <mergeCell ref="BHF3:BHK3"/>
    <mergeCell ref="BHL3:BHQ3"/>
    <mergeCell ref="BEX3:BFC3"/>
    <mergeCell ref="BFD3:BFI3"/>
    <mergeCell ref="BFJ3:BFO3"/>
    <mergeCell ref="BFP3:BFU3"/>
    <mergeCell ref="BFV3:BGA3"/>
    <mergeCell ref="BGB3:BGG3"/>
    <mergeCell ref="BLV3:BMA3"/>
    <mergeCell ref="BMB3:BMG3"/>
    <mergeCell ref="BMH3:BMM3"/>
    <mergeCell ref="BMN3:BMS3"/>
    <mergeCell ref="BMT3:BMY3"/>
    <mergeCell ref="BMZ3:BNE3"/>
    <mergeCell ref="BKL3:BKQ3"/>
    <mergeCell ref="BKR3:BKW3"/>
    <mergeCell ref="BKX3:BLC3"/>
    <mergeCell ref="BLD3:BLI3"/>
    <mergeCell ref="BLJ3:BLO3"/>
    <mergeCell ref="BLP3:BLU3"/>
    <mergeCell ref="BJB3:BJG3"/>
    <mergeCell ref="BJH3:BJM3"/>
    <mergeCell ref="BJN3:BJS3"/>
    <mergeCell ref="BJT3:BJY3"/>
    <mergeCell ref="BJZ3:BKE3"/>
    <mergeCell ref="BKF3:BKK3"/>
    <mergeCell ref="BPZ3:BQE3"/>
    <mergeCell ref="BQF3:BQK3"/>
    <mergeCell ref="BQL3:BQQ3"/>
    <mergeCell ref="BQR3:BQW3"/>
    <mergeCell ref="BQX3:BRC3"/>
    <mergeCell ref="BRD3:BRI3"/>
    <mergeCell ref="BOP3:BOU3"/>
    <mergeCell ref="BOV3:BPA3"/>
    <mergeCell ref="BPB3:BPG3"/>
    <mergeCell ref="BPH3:BPM3"/>
    <mergeCell ref="BPN3:BPS3"/>
    <mergeCell ref="BPT3:BPY3"/>
    <mergeCell ref="BNF3:BNK3"/>
    <mergeCell ref="BNL3:BNQ3"/>
    <mergeCell ref="BNR3:BNW3"/>
    <mergeCell ref="BNX3:BOC3"/>
    <mergeCell ref="BOD3:BOI3"/>
    <mergeCell ref="BOJ3:BOO3"/>
    <mergeCell ref="BUD3:BUI3"/>
    <mergeCell ref="BUJ3:BUO3"/>
    <mergeCell ref="BUP3:BUU3"/>
    <mergeCell ref="BUV3:BVA3"/>
    <mergeCell ref="BVB3:BVG3"/>
    <mergeCell ref="BVH3:BVM3"/>
    <mergeCell ref="BST3:BSY3"/>
    <mergeCell ref="BSZ3:BTE3"/>
    <mergeCell ref="BTF3:BTK3"/>
    <mergeCell ref="BTL3:BTQ3"/>
    <mergeCell ref="BTR3:BTW3"/>
    <mergeCell ref="BTX3:BUC3"/>
    <mergeCell ref="BRJ3:BRO3"/>
    <mergeCell ref="BRP3:BRU3"/>
    <mergeCell ref="BRV3:BSA3"/>
    <mergeCell ref="BSB3:BSG3"/>
    <mergeCell ref="BSH3:BSM3"/>
    <mergeCell ref="BSN3:BSS3"/>
    <mergeCell ref="BYH3:BYM3"/>
    <mergeCell ref="BYN3:BYS3"/>
    <mergeCell ref="BYT3:BYY3"/>
    <mergeCell ref="BYZ3:BZE3"/>
    <mergeCell ref="BZF3:BZK3"/>
    <mergeCell ref="BZL3:BZQ3"/>
    <mergeCell ref="BWX3:BXC3"/>
    <mergeCell ref="BXD3:BXI3"/>
    <mergeCell ref="BXJ3:BXO3"/>
    <mergeCell ref="BXP3:BXU3"/>
    <mergeCell ref="BXV3:BYA3"/>
    <mergeCell ref="BYB3:BYG3"/>
    <mergeCell ref="BVN3:BVS3"/>
    <mergeCell ref="BVT3:BVY3"/>
    <mergeCell ref="BVZ3:BWE3"/>
    <mergeCell ref="BWF3:BWK3"/>
    <mergeCell ref="BWL3:BWQ3"/>
    <mergeCell ref="BWR3:BWW3"/>
    <mergeCell ref="CCL3:CCQ3"/>
    <mergeCell ref="CCR3:CCW3"/>
    <mergeCell ref="CCX3:CDC3"/>
    <mergeCell ref="CDD3:CDI3"/>
    <mergeCell ref="CDJ3:CDO3"/>
    <mergeCell ref="CDP3:CDU3"/>
    <mergeCell ref="CBB3:CBG3"/>
    <mergeCell ref="CBH3:CBM3"/>
    <mergeCell ref="CBN3:CBS3"/>
    <mergeCell ref="CBT3:CBY3"/>
    <mergeCell ref="CBZ3:CCE3"/>
    <mergeCell ref="CCF3:CCK3"/>
    <mergeCell ref="BZR3:BZW3"/>
    <mergeCell ref="BZX3:CAC3"/>
    <mergeCell ref="CAD3:CAI3"/>
    <mergeCell ref="CAJ3:CAO3"/>
    <mergeCell ref="CAP3:CAU3"/>
    <mergeCell ref="CAV3:CBA3"/>
    <mergeCell ref="CGP3:CGU3"/>
    <mergeCell ref="CGV3:CHA3"/>
    <mergeCell ref="CHB3:CHG3"/>
    <mergeCell ref="CHH3:CHM3"/>
    <mergeCell ref="CHN3:CHS3"/>
    <mergeCell ref="CHT3:CHY3"/>
    <mergeCell ref="CFF3:CFK3"/>
    <mergeCell ref="CFL3:CFQ3"/>
    <mergeCell ref="CFR3:CFW3"/>
    <mergeCell ref="CFX3:CGC3"/>
    <mergeCell ref="CGD3:CGI3"/>
    <mergeCell ref="CGJ3:CGO3"/>
    <mergeCell ref="CDV3:CEA3"/>
    <mergeCell ref="CEB3:CEG3"/>
    <mergeCell ref="CEH3:CEM3"/>
    <mergeCell ref="CEN3:CES3"/>
    <mergeCell ref="CET3:CEY3"/>
    <mergeCell ref="CEZ3:CFE3"/>
    <mergeCell ref="CKT3:CKY3"/>
    <mergeCell ref="CKZ3:CLE3"/>
    <mergeCell ref="CLF3:CLK3"/>
    <mergeCell ref="CLL3:CLQ3"/>
    <mergeCell ref="CLR3:CLW3"/>
    <mergeCell ref="CLX3:CMC3"/>
    <mergeCell ref="CJJ3:CJO3"/>
    <mergeCell ref="CJP3:CJU3"/>
    <mergeCell ref="CJV3:CKA3"/>
    <mergeCell ref="CKB3:CKG3"/>
    <mergeCell ref="CKH3:CKM3"/>
    <mergeCell ref="CKN3:CKS3"/>
    <mergeCell ref="CHZ3:CIE3"/>
    <mergeCell ref="CIF3:CIK3"/>
    <mergeCell ref="CIL3:CIQ3"/>
    <mergeCell ref="CIR3:CIW3"/>
    <mergeCell ref="CIX3:CJC3"/>
    <mergeCell ref="CJD3:CJI3"/>
    <mergeCell ref="COX3:CPC3"/>
    <mergeCell ref="CPD3:CPI3"/>
    <mergeCell ref="CPJ3:CPO3"/>
    <mergeCell ref="CPP3:CPU3"/>
    <mergeCell ref="CPV3:CQA3"/>
    <mergeCell ref="CQB3:CQG3"/>
    <mergeCell ref="CNN3:CNS3"/>
    <mergeCell ref="CNT3:CNY3"/>
    <mergeCell ref="CNZ3:COE3"/>
    <mergeCell ref="COF3:COK3"/>
    <mergeCell ref="COL3:COQ3"/>
    <mergeCell ref="COR3:COW3"/>
    <mergeCell ref="CMD3:CMI3"/>
    <mergeCell ref="CMJ3:CMO3"/>
    <mergeCell ref="CMP3:CMU3"/>
    <mergeCell ref="CMV3:CNA3"/>
    <mergeCell ref="CNB3:CNG3"/>
    <mergeCell ref="CNH3:CNM3"/>
    <mergeCell ref="CTB3:CTG3"/>
    <mergeCell ref="CTH3:CTM3"/>
    <mergeCell ref="CTN3:CTS3"/>
    <mergeCell ref="CTT3:CTY3"/>
    <mergeCell ref="CTZ3:CUE3"/>
    <mergeCell ref="CUF3:CUK3"/>
    <mergeCell ref="CRR3:CRW3"/>
    <mergeCell ref="CRX3:CSC3"/>
    <mergeCell ref="CSD3:CSI3"/>
    <mergeCell ref="CSJ3:CSO3"/>
    <mergeCell ref="CSP3:CSU3"/>
    <mergeCell ref="CSV3:CTA3"/>
    <mergeCell ref="CQH3:CQM3"/>
    <mergeCell ref="CQN3:CQS3"/>
    <mergeCell ref="CQT3:CQY3"/>
    <mergeCell ref="CQZ3:CRE3"/>
    <mergeCell ref="CRF3:CRK3"/>
    <mergeCell ref="CRL3:CRQ3"/>
    <mergeCell ref="CXF3:CXK3"/>
    <mergeCell ref="CXL3:CXQ3"/>
    <mergeCell ref="CXR3:CXW3"/>
    <mergeCell ref="CXX3:CYC3"/>
    <mergeCell ref="CYD3:CYI3"/>
    <mergeCell ref="CYJ3:CYO3"/>
    <mergeCell ref="CVV3:CWA3"/>
    <mergeCell ref="CWB3:CWG3"/>
    <mergeCell ref="CWH3:CWM3"/>
    <mergeCell ref="CWN3:CWS3"/>
    <mergeCell ref="CWT3:CWY3"/>
    <mergeCell ref="CWZ3:CXE3"/>
    <mergeCell ref="CUL3:CUQ3"/>
    <mergeCell ref="CUR3:CUW3"/>
    <mergeCell ref="CUX3:CVC3"/>
    <mergeCell ref="CVD3:CVI3"/>
    <mergeCell ref="CVJ3:CVO3"/>
    <mergeCell ref="CVP3:CVU3"/>
    <mergeCell ref="DBJ3:DBO3"/>
    <mergeCell ref="DBP3:DBU3"/>
    <mergeCell ref="DBV3:DCA3"/>
    <mergeCell ref="DCB3:DCG3"/>
    <mergeCell ref="DCH3:DCM3"/>
    <mergeCell ref="DCN3:DCS3"/>
    <mergeCell ref="CZZ3:DAE3"/>
    <mergeCell ref="DAF3:DAK3"/>
    <mergeCell ref="DAL3:DAQ3"/>
    <mergeCell ref="DAR3:DAW3"/>
    <mergeCell ref="DAX3:DBC3"/>
    <mergeCell ref="DBD3:DBI3"/>
    <mergeCell ref="CYP3:CYU3"/>
    <mergeCell ref="CYV3:CZA3"/>
    <mergeCell ref="CZB3:CZG3"/>
    <mergeCell ref="CZH3:CZM3"/>
    <mergeCell ref="CZN3:CZS3"/>
    <mergeCell ref="CZT3:CZY3"/>
    <mergeCell ref="DFN3:DFS3"/>
    <mergeCell ref="DFT3:DFY3"/>
    <mergeCell ref="DFZ3:DGE3"/>
    <mergeCell ref="DGF3:DGK3"/>
    <mergeCell ref="DGL3:DGQ3"/>
    <mergeCell ref="DGR3:DGW3"/>
    <mergeCell ref="DED3:DEI3"/>
    <mergeCell ref="DEJ3:DEO3"/>
    <mergeCell ref="DEP3:DEU3"/>
    <mergeCell ref="DEV3:DFA3"/>
    <mergeCell ref="DFB3:DFG3"/>
    <mergeCell ref="DFH3:DFM3"/>
    <mergeCell ref="DCT3:DCY3"/>
    <mergeCell ref="DCZ3:DDE3"/>
    <mergeCell ref="DDF3:DDK3"/>
    <mergeCell ref="DDL3:DDQ3"/>
    <mergeCell ref="DDR3:DDW3"/>
    <mergeCell ref="DDX3:DEC3"/>
    <mergeCell ref="DJR3:DJW3"/>
    <mergeCell ref="DJX3:DKC3"/>
    <mergeCell ref="DKD3:DKI3"/>
    <mergeCell ref="DKJ3:DKO3"/>
    <mergeCell ref="DKP3:DKU3"/>
    <mergeCell ref="DKV3:DLA3"/>
    <mergeCell ref="DIH3:DIM3"/>
    <mergeCell ref="DIN3:DIS3"/>
    <mergeCell ref="DIT3:DIY3"/>
    <mergeCell ref="DIZ3:DJE3"/>
    <mergeCell ref="DJF3:DJK3"/>
    <mergeCell ref="DJL3:DJQ3"/>
    <mergeCell ref="DGX3:DHC3"/>
    <mergeCell ref="DHD3:DHI3"/>
    <mergeCell ref="DHJ3:DHO3"/>
    <mergeCell ref="DHP3:DHU3"/>
    <mergeCell ref="DHV3:DIA3"/>
    <mergeCell ref="DIB3:DIG3"/>
    <mergeCell ref="DNV3:DOA3"/>
    <mergeCell ref="DOB3:DOG3"/>
    <mergeCell ref="DOH3:DOM3"/>
    <mergeCell ref="DON3:DOS3"/>
    <mergeCell ref="DOT3:DOY3"/>
    <mergeCell ref="DOZ3:DPE3"/>
    <mergeCell ref="DML3:DMQ3"/>
    <mergeCell ref="DMR3:DMW3"/>
    <mergeCell ref="DMX3:DNC3"/>
    <mergeCell ref="DND3:DNI3"/>
    <mergeCell ref="DNJ3:DNO3"/>
    <mergeCell ref="DNP3:DNU3"/>
    <mergeCell ref="DLB3:DLG3"/>
    <mergeCell ref="DLH3:DLM3"/>
    <mergeCell ref="DLN3:DLS3"/>
    <mergeCell ref="DLT3:DLY3"/>
    <mergeCell ref="DLZ3:DME3"/>
    <mergeCell ref="DMF3:DMK3"/>
    <mergeCell ref="DRZ3:DSE3"/>
    <mergeCell ref="DSF3:DSK3"/>
    <mergeCell ref="DSL3:DSQ3"/>
    <mergeCell ref="DSR3:DSW3"/>
    <mergeCell ref="DSX3:DTC3"/>
    <mergeCell ref="DTD3:DTI3"/>
    <mergeCell ref="DQP3:DQU3"/>
    <mergeCell ref="DQV3:DRA3"/>
    <mergeCell ref="DRB3:DRG3"/>
    <mergeCell ref="DRH3:DRM3"/>
    <mergeCell ref="DRN3:DRS3"/>
    <mergeCell ref="DRT3:DRY3"/>
    <mergeCell ref="DPF3:DPK3"/>
    <mergeCell ref="DPL3:DPQ3"/>
    <mergeCell ref="DPR3:DPW3"/>
    <mergeCell ref="DPX3:DQC3"/>
    <mergeCell ref="DQD3:DQI3"/>
    <mergeCell ref="DQJ3:DQO3"/>
    <mergeCell ref="DWD3:DWI3"/>
    <mergeCell ref="DWJ3:DWO3"/>
    <mergeCell ref="DWP3:DWU3"/>
    <mergeCell ref="DWV3:DXA3"/>
    <mergeCell ref="DXB3:DXG3"/>
    <mergeCell ref="DXH3:DXM3"/>
    <mergeCell ref="DUT3:DUY3"/>
    <mergeCell ref="DUZ3:DVE3"/>
    <mergeCell ref="DVF3:DVK3"/>
    <mergeCell ref="DVL3:DVQ3"/>
    <mergeCell ref="DVR3:DVW3"/>
    <mergeCell ref="DVX3:DWC3"/>
    <mergeCell ref="DTJ3:DTO3"/>
    <mergeCell ref="DTP3:DTU3"/>
    <mergeCell ref="DTV3:DUA3"/>
    <mergeCell ref="DUB3:DUG3"/>
    <mergeCell ref="DUH3:DUM3"/>
    <mergeCell ref="DUN3:DUS3"/>
    <mergeCell ref="EAH3:EAM3"/>
    <mergeCell ref="EAN3:EAS3"/>
    <mergeCell ref="EAT3:EAY3"/>
    <mergeCell ref="EAZ3:EBE3"/>
    <mergeCell ref="EBF3:EBK3"/>
    <mergeCell ref="EBL3:EBQ3"/>
    <mergeCell ref="DYX3:DZC3"/>
    <mergeCell ref="DZD3:DZI3"/>
    <mergeCell ref="DZJ3:DZO3"/>
    <mergeCell ref="DZP3:DZU3"/>
    <mergeCell ref="DZV3:EAA3"/>
    <mergeCell ref="EAB3:EAG3"/>
    <mergeCell ref="DXN3:DXS3"/>
    <mergeCell ref="DXT3:DXY3"/>
    <mergeCell ref="DXZ3:DYE3"/>
    <mergeCell ref="DYF3:DYK3"/>
    <mergeCell ref="DYL3:DYQ3"/>
    <mergeCell ref="DYR3:DYW3"/>
    <mergeCell ref="EEL3:EEQ3"/>
    <mergeCell ref="EER3:EEW3"/>
    <mergeCell ref="EEX3:EFC3"/>
    <mergeCell ref="EFD3:EFI3"/>
    <mergeCell ref="EFJ3:EFO3"/>
    <mergeCell ref="EFP3:EFU3"/>
    <mergeCell ref="EDB3:EDG3"/>
    <mergeCell ref="EDH3:EDM3"/>
    <mergeCell ref="EDN3:EDS3"/>
    <mergeCell ref="EDT3:EDY3"/>
    <mergeCell ref="EDZ3:EEE3"/>
    <mergeCell ref="EEF3:EEK3"/>
    <mergeCell ref="EBR3:EBW3"/>
    <mergeCell ref="EBX3:ECC3"/>
    <mergeCell ref="ECD3:ECI3"/>
    <mergeCell ref="ECJ3:ECO3"/>
    <mergeCell ref="ECP3:ECU3"/>
    <mergeCell ref="ECV3:EDA3"/>
    <mergeCell ref="EIP3:EIU3"/>
    <mergeCell ref="EIV3:EJA3"/>
    <mergeCell ref="EJB3:EJG3"/>
    <mergeCell ref="EJH3:EJM3"/>
    <mergeCell ref="EJN3:EJS3"/>
    <mergeCell ref="EJT3:EJY3"/>
    <mergeCell ref="EHF3:EHK3"/>
    <mergeCell ref="EHL3:EHQ3"/>
    <mergeCell ref="EHR3:EHW3"/>
    <mergeCell ref="EHX3:EIC3"/>
    <mergeCell ref="EID3:EII3"/>
    <mergeCell ref="EIJ3:EIO3"/>
    <mergeCell ref="EFV3:EGA3"/>
    <mergeCell ref="EGB3:EGG3"/>
    <mergeCell ref="EGH3:EGM3"/>
    <mergeCell ref="EGN3:EGS3"/>
    <mergeCell ref="EGT3:EGY3"/>
    <mergeCell ref="EGZ3:EHE3"/>
    <mergeCell ref="EMT3:EMY3"/>
    <mergeCell ref="EMZ3:ENE3"/>
    <mergeCell ref="ENF3:ENK3"/>
    <mergeCell ref="ENL3:ENQ3"/>
    <mergeCell ref="ENR3:ENW3"/>
    <mergeCell ref="ENX3:EOC3"/>
    <mergeCell ref="ELJ3:ELO3"/>
    <mergeCell ref="ELP3:ELU3"/>
    <mergeCell ref="ELV3:EMA3"/>
    <mergeCell ref="EMB3:EMG3"/>
    <mergeCell ref="EMH3:EMM3"/>
    <mergeCell ref="EMN3:EMS3"/>
    <mergeCell ref="EJZ3:EKE3"/>
    <mergeCell ref="EKF3:EKK3"/>
    <mergeCell ref="EKL3:EKQ3"/>
    <mergeCell ref="EKR3:EKW3"/>
    <mergeCell ref="EKX3:ELC3"/>
    <mergeCell ref="ELD3:ELI3"/>
    <mergeCell ref="EQX3:ERC3"/>
    <mergeCell ref="ERD3:ERI3"/>
    <mergeCell ref="ERJ3:ERO3"/>
    <mergeCell ref="ERP3:ERU3"/>
    <mergeCell ref="ERV3:ESA3"/>
    <mergeCell ref="ESB3:ESG3"/>
    <mergeCell ref="EPN3:EPS3"/>
    <mergeCell ref="EPT3:EPY3"/>
    <mergeCell ref="EPZ3:EQE3"/>
    <mergeCell ref="EQF3:EQK3"/>
    <mergeCell ref="EQL3:EQQ3"/>
    <mergeCell ref="EQR3:EQW3"/>
    <mergeCell ref="EOD3:EOI3"/>
    <mergeCell ref="EOJ3:EOO3"/>
    <mergeCell ref="EOP3:EOU3"/>
    <mergeCell ref="EOV3:EPA3"/>
    <mergeCell ref="EPB3:EPG3"/>
    <mergeCell ref="EPH3:EPM3"/>
    <mergeCell ref="EVB3:EVG3"/>
    <mergeCell ref="EVH3:EVM3"/>
    <mergeCell ref="EVN3:EVS3"/>
    <mergeCell ref="EVT3:EVY3"/>
    <mergeCell ref="EVZ3:EWE3"/>
    <mergeCell ref="EWF3:EWK3"/>
    <mergeCell ref="ETR3:ETW3"/>
    <mergeCell ref="ETX3:EUC3"/>
    <mergeCell ref="EUD3:EUI3"/>
    <mergeCell ref="EUJ3:EUO3"/>
    <mergeCell ref="EUP3:EUU3"/>
    <mergeCell ref="EUV3:EVA3"/>
    <mergeCell ref="ESH3:ESM3"/>
    <mergeCell ref="ESN3:ESS3"/>
    <mergeCell ref="EST3:ESY3"/>
    <mergeCell ref="ESZ3:ETE3"/>
    <mergeCell ref="ETF3:ETK3"/>
    <mergeCell ref="ETL3:ETQ3"/>
    <mergeCell ref="EZF3:EZK3"/>
    <mergeCell ref="EZL3:EZQ3"/>
    <mergeCell ref="EZR3:EZW3"/>
    <mergeCell ref="EZX3:FAC3"/>
    <mergeCell ref="FAD3:FAI3"/>
    <mergeCell ref="FAJ3:FAO3"/>
    <mergeCell ref="EXV3:EYA3"/>
    <mergeCell ref="EYB3:EYG3"/>
    <mergeCell ref="EYH3:EYM3"/>
    <mergeCell ref="EYN3:EYS3"/>
    <mergeCell ref="EYT3:EYY3"/>
    <mergeCell ref="EYZ3:EZE3"/>
    <mergeCell ref="EWL3:EWQ3"/>
    <mergeCell ref="EWR3:EWW3"/>
    <mergeCell ref="EWX3:EXC3"/>
    <mergeCell ref="EXD3:EXI3"/>
    <mergeCell ref="EXJ3:EXO3"/>
    <mergeCell ref="EXP3:EXU3"/>
    <mergeCell ref="FDJ3:FDO3"/>
    <mergeCell ref="FDP3:FDU3"/>
    <mergeCell ref="FDV3:FEA3"/>
    <mergeCell ref="FEB3:FEG3"/>
    <mergeCell ref="FEH3:FEM3"/>
    <mergeCell ref="FEN3:FES3"/>
    <mergeCell ref="FBZ3:FCE3"/>
    <mergeCell ref="FCF3:FCK3"/>
    <mergeCell ref="FCL3:FCQ3"/>
    <mergeCell ref="FCR3:FCW3"/>
    <mergeCell ref="FCX3:FDC3"/>
    <mergeCell ref="FDD3:FDI3"/>
    <mergeCell ref="FAP3:FAU3"/>
    <mergeCell ref="FAV3:FBA3"/>
    <mergeCell ref="FBB3:FBG3"/>
    <mergeCell ref="FBH3:FBM3"/>
    <mergeCell ref="FBN3:FBS3"/>
    <mergeCell ref="FBT3:FBY3"/>
    <mergeCell ref="FHN3:FHS3"/>
    <mergeCell ref="FHT3:FHY3"/>
    <mergeCell ref="FHZ3:FIE3"/>
    <mergeCell ref="FIF3:FIK3"/>
    <mergeCell ref="FIL3:FIQ3"/>
    <mergeCell ref="FIR3:FIW3"/>
    <mergeCell ref="FGD3:FGI3"/>
    <mergeCell ref="FGJ3:FGO3"/>
    <mergeCell ref="FGP3:FGU3"/>
    <mergeCell ref="FGV3:FHA3"/>
    <mergeCell ref="FHB3:FHG3"/>
    <mergeCell ref="FHH3:FHM3"/>
    <mergeCell ref="FET3:FEY3"/>
    <mergeCell ref="FEZ3:FFE3"/>
    <mergeCell ref="FFF3:FFK3"/>
    <mergeCell ref="FFL3:FFQ3"/>
    <mergeCell ref="FFR3:FFW3"/>
    <mergeCell ref="FFX3:FGC3"/>
    <mergeCell ref="FLR3:FLW3"/>
    <mergeCell ref="FLX3:FMC3"/>
    <mergeCell ref="FMD3:FMI3"/>
    <mergeCell ref="FMJ3:FMO3"/>
    <mergeCell ref="FMP3:FMU3"/>
    <mergeCell ref="FMV3:FNA3"/>
    <mergeCell ref="FKH3:FKM3"/>
    <mergeCell ref="FKN3:FKS3"/>
    <mergeCell ref="FKT3:FKY3"/>
    <mergeCell ref="FKZ3:FLE3"/>
    <mergeCell ref="FLF3:FLK3"/>
    <mergeCell ref="FLL3:FLQ3"/>
    <mergeCell ref="FIX3:FJC3"/>
    <mergeCell ref="FJD3:FJI3"/>
    <mergeCell ref="FJJ3:FJO3"/>
    <mergeCell ref="FJP3:FJU3"/>
    <mergeCell ref="FJV3:FKA3"/>
    <mergeCell ref="FKB3:FKG3"/>
    <mergeCell ref="FPV3:FQA3"/>
    <mergeCell ref="FQB3:FQG3"/>
    <mergeCell ref="FQH3:FQM3"/>
    <mergeCell ref="FQN3:FQS3"/>
    <mergeCell ref="FQT3:FQY3"/>
    <mergeCell ref="FQZ3:FRE3"/>
    <mergeCell ref="FOL3:FOQ3"/>
    <mergeCell ref="FOR3:FOW3"/>
    <mergeCell ref="FOX3:FPC3"/>
    <mergeCell ref="FPD3:FPI3"/>
    <mergeCell ref="FPJ3:FPO3"/>
    <mergeCell ref="FPP3:FPU3"/>
    <mergeCell ref="FNB3:FNG3"/>
    <mergeCell ref="FNH3:FNM3"/>
    <mergeCell ref="FNN3:FNS3"/>
    <mergeCell ref="FNT3:FNY3"/>
    <mergeCell ref="FNZ3:FOE3"/>
    <mergeCell ref="FOF3:FOK3"/>
    <mergeCell ref="FTZ3:FUE3"/>
    <mergeCell ref="FUF3:FUK3"/>
    <mergeCell ref="FUL3:FUQ3"/>
    <mergeCell ref="FUR3:FUW3"/>
    <mergeCell ref="FUX3:FVC3"/>
    <mergeCell ref="FVD3:FVI3"/>
    <mergeCell ref="FSP3:FSU3"/>
    <mergeCell ref="FSV3:FTA3"/>
    <mergeCell ref="FTB3:FTG3"/>
    <mergeCell ref="FTH3:FTM3"/>
    <mergeCell ref="FTN3:FTS3"/>
    <mergeCell ref="FTT3:FTY3"/>
    <mergeCell ref="FRF3:FRK3"/>
    <mergeCell ref="FRL3:FRQ3"/>
    <mergeCell ref="FRR3:FRW3"/>
    <mergeCell ref="FRX3:FSC3"/>
    <mergeCell ref="FSD3:FSI3"/>
    <mergeCell ref="FSJ3:FSO3"/>
    <mergeCell ref="FYD3:FYI3"/>
    <mergeCell ref="FYJ3:FYO3"/>
    <mergeCell ref="FYP3:FYU3"/>
    <mergeCell ref="FYV3:FZA3"/>
    <mergeCell ref="FZB3:FZG3"/>
    <mergeCell ref="FZH3:FZM3"/>
    <mergeCell ref="FWT3:FWY3"/>
    <mergeCell ref="FWZ3:FXE3"/>
    <mergeCell ref="FXF3:FXK3"/>
    <mergeCell ref="FXL3:FXQ3"/>
    <mergeCell ref="FXR3:FXW3"/>
    <mergeCell ref="FXX3:FYC3"/>
    <mergeCell ref="FVJ3:FVO3"/>
    <mergeCell ref="FVP3:FVU3"/>
    <mergeCell ref="FVV3:FWA3"/>
    <mergeCell ref="FWB3:FWG3"/>
    <mergeCell ref="FWH3:FWM3"/>
    <mergeCell ref="FWN3:FWS3"/>
    <mergeCell ref="GCH3:GCM3"/>
    <mergeCell ref="GCN3:GCS3"/>
    <mergeCell ref="GCT3:GCY3"/>
    <mergeCell ref="GCZ3:GDE3"/>
    <mergeCell ref="GDF3:GDK3"/>
    <mergeCell ref="GDL3:GDQ3"/>
    <mergeCell ref="GAX3:GBC3"/>
    <mergeCell ref="GBD3:GBI3"/>
    <mergeCell ref="GBJ3:GBO3"/>
    <mergeCell ref="GBP3:GBU3"/>
    <mergeCell ref="GBV3:GCA3"/>
    <mergeCell ref="GCB3:GCG3"/>
    <mergeCell ref="FZN3:FZS3"/>
    <mergeCell ref="FZT3:FZY3"/>
    <mergeCell ref="FZZ3:GAE3"/>
    <mergeCell ref="GAF3:GAK3"/>
    <mergeCell ref="GAL3:GAQ3"/>
    <mergeCell ref="GAR3:GAW3"/>
    <mergeCell ref="GGL3:GGQ3"/>
    <mergeCell ref="GGR3:GGW3"/>
    <mergeCell ref="GGX3:GHC3"/>
    <mergeCell ref="GHD3:GHI3"/>
    <mergeCell ref="GHJ3:GHO3"/>
    <mergeCell ref="GHP3:GHU3"/>
    <mergeCell ref="GFB3:GFG3"/>
    <mergeCell ref="GFH3:GFM3"/>
    <mergeCell ref="GFN3:GFS3"/>
    <mergeCell ref="GFT3:GFY3"/>
    <mergeCell ref="GFZ3:GGE3"/>
    <mergeCell ref="GGF3:GGK3"/>
    <mergeCell ref="GDR3:GDW3"/>
    <mergeCell ref="GDX3:GEC3"/>
    <mergeCell ref="GED3:GEI3"/>
    <mergeCell ref="GEJ3:GEO3"/>
    <mergeCell ref="GEP3:GEU3"/>
    <mergeCell ref="GEV3:GFA3"/>
    <mergeCell ref="GKP3:GKU3"/>
    <mergeCell ref="GKV3:GLA3"/>
    <mergeCell ref="GLB3:GLG3"/>
    <mergeCell ref="GLH3:GLM3"/>
    <mergeCell ref="GLN3:GLS3"/>
    <mergeCell ref="GLT3:GLY3"/>
    <mergeCell ref="GJF3:GJK3"/>
    <mergeCell ref="GJL3:GJQ3"/>
    <mergeCell ref="GJR3:GJW3"/>
    <mergeCell ref="GJX3:GKC3"/>
    <mergeCell ref="GKD3:GKI3"/>
    <mergeCell ref="GKJ3:GKO3"/>
    <mergeCell ref="GHV3:GIA3"/>
    <mergeCell ref="GIB3:GIG3"/>
    <mergeCell ref="GIH3:GIM3"/>
    <mergeCell ref="GIN3:GIS3"/>
    <mergeCell ref="GIT3:GIY3"/>
    <mergeCell ref="GIZ3:GJE3"/>
    <mergeCell ref="GOT3:GOY3"/>
    <mergeCell ref="GOZ3:GPE3"/>
    <mergeCell ref="GPF3:GPK3"/>
    <mergeCell ref="GPL3:GPQ3"/>
    <mergeCell ref="GPR3:GPW3"/>
    <mergeCell ref="GPX3:GQC3"/>
    <mergeCell ref="GNJ3:GNO3"/>
    <mergeCell ref="GNP3:GNU3"/>
    <mergeCell ref="GNV3:GOA3"/>
    <mergeCell ref="GOB3:GOG3"/>
    <mergeCell ref="GOH3:GOM3"/>
    <mergeCell ref="GON3:GOS3"/>
    <mergeCell ref="GLZ3:GME3"/>
    <mergeCell ref="GMF3:GMK3"/>
    <mergeCell ref="GML3:GMQ3"/>
    <mergeCell ref="GMR3:GMW3"/>
    <mergeCell ref="GMX3:GNC3"/>
    <mergeCell ref="GND3:GNI3"/>
    <mergeCell ref="GSX3:GTC3"/>
    <mergeCell ref="GTD3:GTI3"/>
    <mergeCell ref="GTJ3:GTO3"/>
    <mergeCell ref="GTP3:GTU3"/>
    <mergeCell ref="GTV3:GUA3"/>
    <mergeCell ref="GUB3:GUG3"/>
    <mergeCell ref="GRN3:GRS3"/>
    <mergeCell ref="GRT3:GRY3"/>
    <mergeCell ref="GRZ3:GSE3"/>
    <mergeCell ref="GSF3:GSK3"/>
    <mergeCell ref="GSL3:GSQ3"/>
    <mergeCell ref="GSR3:GSW3"/>
    <mergeCell ref="GQD3:GQI3"/>
    <mergeCell ref="GQJ3:GQO3"/>
    <mergeCell ref="GQP3:GQU3"/>
    <mergeCell ref="GQV3:GRA3"/>
    <mergeCell ref="GRB3:GRG3"/>
    <mergeCell ref="GRH3:GRM3"/>
    <mergeCell ref="GXB3:GXG3"/>
    <mergeCell ref="GXH3:GXM3"/>
    <mergeCell ref="GXN3:GXS3"/>
    <mergeCell ref="GXT3:GXY3"/>
    <mergeCell ref="GXZ3:GYE3"/>
    <mergeCell ref="GYF3:GYK3"/>
    <mergeCell ref="GVR3:GVW3"/>
    <mergeCell ref="GVX3:GWC3"/>
    <mergeCell ref="GWD3:GWI3"/>
    <mergeCell ref="GWJ3:GWO3"/>
    <mergeCell ref="GWP3:GWU3"/>
    <mergeCell ref="GWV3:GXA3"/>
    <mergeCell ref="GUH3:GUM3"/>
    <mergeCell ref="GUN3:GUS3"/>
    <mergeCell ref="GUT3:GUY3"/>
    <mergeCell ref="GUZ3:GVE3"/>
    <mergeCell ref="GVF3:GVK3"/>
    <mergeCell ref="GVL3:GVQ3"/>
    <mergeCell ref="HBF3:HBK3"/>
    <mergeCell ref="HBL3:HBQ3"/>
    <mergeCell ref="HBR3:HBW3"/>
    <mergeCell ref="HBX3:HCC3"/>
    <mergeCell ref="HCD3:HCI3"/>
    <mergeCell ref="HCJ3:HCO3"/>
    <mergeCell ref="GZV3:HAA3"/>
    <mergeCell ref="HAB3:HAG3"/>
    <mergeCell ref="HAH3:HAM3"/>
    <mergeCell ref="HAN3:HAS3"/>
    <mergeCell ref="HAT3:HAY3"/>
    <mergeCell ref="HAZ3:HBE3"/>
    <mergeCell ref="GYL3:GYQ3"/>
    <mergeCell ref="GYR3:GYW3"/>
    <mergeCell ref="GYX3:GZC3"/>
    <mergeCell ref="GZD3:GZI3"/>
    <mergeCell ref="GZJ3:GZO3"/>
    <mergeCell ref="GZP3:GZU3"/>
    <mergeCell ref="HFJ3:HFO3"/>
    <mergeCell ref="HFP3:HFU3"/>
    <mergeCell ref="HFV3:HGA3"/>
    <mergeCell ref="HGB3:HGG3"/>
    <mergeCell ref="HGH3:HGM3"/>
    <mergeCell ref="HGN3:HGS3"/>
    <mergeCell ref="HDZ3:HEE3"/>
    <mergeCell ref="HEF3:HEK3"/>
    <mergeCell ref="HEL3:HEQ3"/>
    <mergeCell ref="HER3:HEW3"/>
    <mergeCell ref="HEX3:HFC3"/>
    <mergeCell ref="HFD3:HFI3"/>
    <mergeCell ref="HCP3:HCU3"/>
    <mergeCell ref="HCV3:HDA3"/>
    <mergeCell ref="HDB3:HDG3"/>
    <mergeCell ref="HDH3:HDM3"/>
    <mergeCell ref="HDN3:HDS3"/>
    <mergeCell ref="HDT3:HDY3"/>
    <mergeCell ref="HJN3:HJS3"/>
    <mergeCell ref="HJT3:HJY3"/>
    <mergeCell ref="HJZ3:HKE3"/>
    <mergeCell ref="HKF3:HKK3"/>
    <mergeCell ref="HKL3:HKQ3"/>
    <mergeCell ref="HKR3:HKW3"/>
    <mergeCell ref="HID3:HII3"/>
    <mergeCell ref="HIJ3:HIO3"/>
    <mergeCell ref="HIP3:HIU3"/>
    <mergeCell ref="HIV3:HJA3"/>
    <mergeCell ref="HJB3:HJG3"/>
    <mergeCell ref="HJH3:HJM3"/>
    <mergeCell ref="HGT3:HGY3"/>
    <mergeCell ref="HGZ3:HHE3"/>
    <mergeCell ref="HHF3:HHK3"/>
    <mergeCell ref="HHL3:HHQ3"/>
    <mergeCell ref="HHR3:HHW3"/>
    <mergeCell ref="HHX3:HIC3"/>
    <mergeCell ref="HNR3:HNW3"/>
    <mergeCell ref="HNX3:HOC3"/>
    <mergeCell ref="HOD3:HOI3"/>
    <mergeCell ref="HOJ3:HOO3"/>
    <mergeCell ref="HOP3:HOU3"/>
    <mergeCell ref="HOV3:HPA3"/>
    <mergeCell ref="HMH3:HMM3"/>
    <mergeCell ref="HMN3:HMS3"/>
    <mergeCell ref="HMT3:HMY3"/>
    <mergeCell ref="HMZ3:HNE3"/>
    <mergeCell ref="HNF3:HNK3"/>
    <mergeCell ref="HNL3:HNQ3"/>
    <mergeCell ref="HKX3:HLC3"/>
    <mergeCell ref="HLD3:HLI3"/>
    <mergeCell ref="HLJ3:HLO3"/>
    <mergeCell ref="HLP3:HLU3"/>
    <mergeCell ref="HLV3:HMA3"/>
    <mergeCell ref="HMB3:HMG3"/>
    <mergeCell ref="HRV3:HSA3"/>
    <mergeCell ref="HSB3:HSG3"/>
    <mergeCell ref="HSH3:HSM3"/>
    <mergeCell ref="HSN3:HSS3"/>
    <mergeCell ref="HST3:HSY3"/>
    <mergeCell ref="HSZ3:HTE3"/>
    <mergeCell ref="HQL3:HQQ3"/>
    <mergeCell ref="HQR3:HQW3"/>
    <mergeCell ref="HQX3:HRC3"/>
    <mergeCell ref="HRD3:HRI3"/>
    <mergeCell ref="HRJ3:HRO3"/>
    <mergeCell ref="HRP3:HRU3"/>
    <mergeCell ref="HPB3:HPG3"/>
    <mergeCell ref="HPH3:HPM3"/>
    <mergeCell ref="HPN3:HPS3"/>
    <mergeCell ref="HPT3:HPY3"/>
    <mergeCell ref="HPZ3:HQE3"/>
    <mergeCell ref="HQF3:HQK3"/>
    <mergeCell ref="HVZ3:HWE3"/>
    <mergeCell ref="HWF3:HWK3"/>
    <mergeCell ref="HWL3:HWQ3"/>
    <mergeCell ref="HWR3:HWW3"/>
    <mergeCell ref="HWX3:HXC3"/>
    <mergeCell ref="HXD3:HXI3"/>
    <mergeCell ref="HUP3:HUU3"/>
    <mergeCell ref="HUV3:HVA3"/>
    <mergeCell ref="HVB3:HVG3"/>
    <mergeCell ref="HVH3:HVM3"/>
    <mergeCell ref="HVN3:HVS3"/>
    <mergeCell ref="HVT3:HVY3"/>
    <mergeCell ref="HTF3:HTK3"/>
    <mergeCell ref="HTL3:HTQ3"/>
    <mergeCell ref="HTR3:HTW3"/>
    <mergeCell ref="HTX3:HUC3"/>
    <mergeCell ref="HUD3:HUI3"/>
    <mergeCell ref="HUJ3:HUO3"/>
    <mergeCell ref="IAD3:IAI3"/>
    <mergeCell ref="IAJ3:IAO3"/>
    <mergeCell ref="IAP3:IAU3"/>
    <mergeCell ref="IAV3:IBA3"/>
    <mergeCell ref="IBB3:IBG3"/>
    <mergeCell ref="IBH3:IBM3"/>
    <mergeCell ref="HYT3:HYY3"/>
    <mergeCell ref="HYZ3:HZE3"/>
    <mergeCell ref="HZF3:HZK3"/>
    <mergeCell ref="HZL3:HZQ3"/>
    <mergeCell ref="HZR3:HZW3"/>
    <mergeCell ref="HZX3:IAC3"/>
    <mergeCell ref="HXJ3:HXO3"/>
    <mergeCell ref="HXP3:HXU3"/>
    <mergeCell ref="HXV3:HYA3"/>
    <mergeCell ref="HYB3:HYG3"/>
    <mergeCell ref="HYH3:HYM3"/>
    <mergeCell ref="HYN3:HYS3"/>
    <mergeCell ref="IEH3:IEM3"/>
    <mergeCell ref="IEN3:IES3"/>
    <mergeCell ref="IET3:IEY3"/>
    <mergeCell ref="IEZ3:IFE3"/>
    <mergeCell ref="IFF3:IFK3"/>
    <mergeCell ref="IFL3:IFQ3"/>
    <mergeCell ref="ICX3:IDC3"/>
    <mergeCell ref="IDD3:IDI3"/>
    <mergeCell ref="IDJ3:IDO3"/>
    <mergeCell ref="IDP3:IDU3"/>
    <mergeCell ref="IDV3:IEA3"/>
    <mergeCell ref="IEB3:IEG3"/>
    <mergeCell ref="IBN3:IBS3"/>
    <mergeCell ref="IBT3:IBY3"/>
    <mergeCell ref="IBZ3:ICE3"/>
    <mergeCell ref="ICF3:ICK3"/>
    <mergeCell ref="ICL3:ICQ3"/>
    <mergeCell ref="ICR3:ICW3"/>
    <mergeCell ref="IIL3:IIQ3"/>
    <mergeCell ref="IIR3:IIW3"/>
    <mergeCell ref="IIX3:IJC3"/>
    <mergeCell ref="IJD3:IJI3"/>
    <mergeCell ref="IJJ3:IJO3"/>
    <mergeCell ref="IJP3:IJU3"/>
    <mergeCell ref="IHB3:IHG3"/>
    <mergeCell ref="IHH3:IHM3"/>
    <mergeCell ref="IHN3:IHS3"/>
    <mergeCell ref="IHT3:IHY3"/>
    <mergeCell ref="IHZ3:IIE3"/>
    <mergeCell ref="IIF3:IIK3"/>
    <mergeCell ref="IFR3:IFW3"/>
    <mergeCell ref="IFX3:IGC3"/>
    <mergeCell ref="IGD3:IGI3"/>
    <mergeCell ref="IGJ3:IGO3"/>
    <mergeCell ref="IGP3:IGU3"/>
    <mergeCell ref="IGV3:IHA3"/>
    <mergeCell ref="IMP3:IMU3"/>
    <mergeCell ref="IMV3:INA3"/>
    <mergeCell ref="INB3:ING3"/>
    <mergeCell ref="INH3:INM3"/>
    <mergeCell ref="INN3:INS3"/>
    <mergeCell ref="INT3:INY3"/>
    <mergeCell ref="ILF3:ILK3"/>
    <mergeCell ref="ILL3:ILQ3"/>
    <mergeCell ref="ILR3:ILW3"/>
    <mergeCell ref="ILX3:IMC3"/>
    <mergeCell ref="IMD3:IMI3"/>
    <mergeCell ref="IMJ3:IMO3"/>
    <mergeCell ref="IJV3:IKA3"/>
    <mergeCell ref="IKB3:IKG3"/>
    <mergeCell ref="IKH3:IKM3"/>
    <mergeCell ref="IKN3:IKS3"/>
    <mergeCell ref="IKT3:IKY3"/>
    <mergeCell ref="IKZ3:ILE3"/>
    <mergeCell ref="IQT3:IQY3"/>
    <mergeCell ref="IQZ3:IRE3"/>
    <mergeCell ref="IRF3:IRK3"/>
    <mergeCell ref="IRL3:IRQ3"/>
    <mergeCell ref="IRR3:IRW3"/>
    <mergeCell ref="IRX3:ISC3"/>
    <mergeCell ref="IPJ3:IPO3"/>
    <mergeCell ref="IPP3:IPU3"/>
    <mergeCell ref="IPV3:IQA3"/>
    <mergeCell ref="IQB3:IQG3"/>
    <mergeCell ref="IQH3:IQM3"/>
    <mergeCell ref="IQN3:IQS3"/>
    <mergeCell ref="INZ3:IOE3"/>
    <mergeCell ref="IOF3:IOK3"/>
    <mergeCell ref="IOL3:IOQ3"/>
    <mergeCell ref="IOR3:IOW3"/>
    <mergeCell ref="IOX3:IPC3"/>
    <mergeCell ref="IPD3:IPI3"/>
    <mergeCell ref="IUX3:IVC3"/>
    <mergeCell ref="IVD3:IVI3"/>
    <mergeCell ref="IVJ3:IVO3"/>
    <mergeCell ref="IVP3:IVU3"/>
    <mergeCell ref="IVV3:IWA3"/>
    <mergeCell ref="IWB3:IWG3"/>
    <mergeCell ref="ITN3:ITS3"/>
    <mergeCell ref="ITT3:ITY3"/>
    <mergeCell ref="ITZ3:IUE3"/>
    <mergeCell ref="IUF3:IUK3"/>
    <mergeCell ref="IUL3:IUQ3"/>
    <mergeCell ref="IUR3:IUW3"/>
    <mergeCell ref="ISD3:ISI3"/>
    <mergeCell ref="ISJ3:ISO3"/>
    <mergeCell ref="ISP3:ISU3"/>
    <mergeCell ref="ISV3:ITA3"/>
    <mergeCell ref="ITB3:ITG3"/>
    <mergeCell ref="ITH3:ITM3"/>
    <mergeCell ref="IZB3:IZG3"/>
    <mergeCell ref="IZH3:IZM3"/>
    <mergeCell ref="IZN3:IZS3"/>
    <mergeCell ref="IZT3:IZY3"/>
    <mergeCell ref="IZZ3:JAE3"/>
    <mergeCell ref="JAF3:JAK3"/>
    <mergeCell ref="IXR3:IXW3"/>
    <mergeCell ref="IXX3:IYC3"/>
    <mergeCell ref="IYD3:IYI3"/>
    <mergeCell ref="IYJ3:IYO3"/>
    <mergeCell ref="IYP3:IYU3"/>
    <mergeCell ref="IYV3:IZA3"/>
    <mergeCell ref="IWH3:IWM3"/>
    <mergeCell ref="IWN3:IWS3"/>
    <mergeCell ref="IWT3:IWY3"/>
    <mergeCell ref="IWZ3:IXE3"/>
    <mergeCell ref="IXF3:IXK3"/>
    <mergeCell ref="IXL3:IXQ3"/>
    <mergeCell ref="JDF3:JDK3"/>
    <mergeCell ref="JDL3:JDQ3"/>
    <mergeCell ref="JDR3:JDW3"/>
    <mergeCell ref="JDX3:JEC3"/>
    <mergeCell ref="JED3:JEI3"/>
    <mergeCell ref="JEJ3:JEO3"/>
    <mergeCell ref="JBV3:JCA3"/>
    <mergeCell ref="JCB3:JCG3"/>
    <mergeCell ref="JCH3:JCM3"/>
    <mergeCell ref="JCN3:JCS3"/>
    <mergeCell ref="JCT3:JCY3"/>
    <mergeCell ref="JCZ3:JDE3"/>
    <mergeCell ref="JAL3:JAQ3"/>
    <mergeCell ref="JAR3:JAW3"/>
    <mergeCell ref="JAX3:JBC3"/>
    <mergeCell ref="JBD3:JBI3"/>
    <mergeCell ref="JBJ3:JBO3"/>
    <mergeCell ref="JBP3:JBU3"/>
    <mergeCell ref="JHJ3:JHO3"/>
    <mergeCell ref="JHP3:JHU3"/>
    <mergeCell ref="JHV3:JIA3"/>
    <mergeCell ref="JIB3:JIG3"/>
    <mergeCell ref="JIH3:JIM3"/>
    <mergeCell ref="JIN3:JIS3"/>
    <mergeCell ref="JFZ3:JGE3"/>
    <mergeCell ref="JGF3:JGK3"/>
    <mergeCell ref="JGL3:JGQ3"/>
    <mergeCell ref="JGR3:JGW3"/>
    <mergeCell ref="JGX3:JHC3"/>
    <mergeCell ref="JHD3:JHI3"/>
    <mergeCell ref="JEP3:JEU3"/>
    <mergeCell ref="JEV3:JFA3"/>
    <mergeCell ref="JFB3:JFG3"/>
    <mergeCell ref="JFH3:JFM3"/>
    <mergeCell ref="JFN3:JFS3"/>
    <mergeCell ref="JFT3:JFY3"/>
    <mergeCell ref="JLN3:JLS3"/>
    <mergeCell ref="JLT3:JLY3"/>
    <mergeCell ref="JLZ3:JME3"/>
    <mergeCell ref="JMF3:JMK3"/>
    <mergeCell ref="JML3:JMQ3"/>
    <mergeCell ref="JMR3:JMW3"/>
    <mergeCell ref="JKD3:JKI3"/>
    <mergeCell ref="JKJ3:JKO3"/>
    <mergeCell ref="JKP3:JKU3"/>
    <mergeCell ref="JKV3:JLA3"/>
    <mergeCell ref="JLB3:JLG3"/>
    <mergeCell ref="JLH3:JLM3"/>
    <mergeCell ref="JIT3:JIY3"/>
    <mergeCell ref="JIZ3:JJE3"/>
    <mergeCell ref="JJF3:JJK3"/>
    <mergeCell ref="JJL3:JJQ3"/>
    <mergeCell ref="JJR3:JJW3"/>
    <mergeCell ref="JJX3:JKC3"/>
    <mergeCell ref="JPR3:JPW3"/>
    <mergeCell ref="JPX3:JQC3"/>
    <mergeCell ref="JQD3:JQI3"/>
    <mergeCell ref="JQJ3:JQO3"/>
    <mergeCell ref="JQP3:JQU3"/>
    <mergeCell ref="JQV3:JRA3"/>
    <mergeCell ref="JOH3:JOM3"/>
    <mergeCell ref="JON3:JOS3"/>
    <mergeCell ref="JOT3:JOY3"/>
    <mergeCell ref="JOZ3:JPE3"/>
    <mergeCell ref="JPF3:JPK3"/>
    <mergeCell ref="JPL3:JPQ3"/>
    <mergeCell ref="JMX3:JNC3"/>
    <mergeCell ref="JND3:JNI3"/>
    <mergeCell ref="JNJ3:JNO3"/>
    <mergeCell ref="JNP3:JNU3"/>
    <mergeCell ref="JNV3:JOA3"/>
    <mergeCell ref="JOB3:JOG3"/>
    <mergeCell ref="JTV3:JUA3"/>
    <mergeCell ref="JUB3:JUG3"/>
    <mergeCell ref="JUH3:JUM3"/>
    <mergeCell ref="JUN3:JUS3"/>
    <mergeCell ref="JUT3:JUY3"/>
    <mergeCell ref="JUZ3:JVE3"/>
    <mergeCell ref="JSL3:JSQ3"/>
    <mergeCell ref="JSR3:JSW3"/>
    <mergeCell ref="JSX3:JTC3"/>
    <mergeCell ref="JTD3:JTI3"/>
    <mergeCell ref="JTJ3:JTO3"/>
    <mergeCell ref="JTP3:JTU3"/>
    <mergeCell ref="JRB3:JRG3"/>
    <mergeCell ref="JRH3:JRM3"/>
    <mergeCell ref="JRN3:JRS3"/>
    <mergeCell ref="JRT3:JRY3"/>
    <mergeCell ref="JRZ3:JSE3"/>
    <mergeCell ref="JSF3:JSK3"/>
    <mergeCell ref="JXZ3:JYE3"/>
    <mergeCell ref="JYF3:JYK3"/>
    <mergeCell ref="JYL3:JYQ3"/>
    <mergeCell ref="JYR3:JYW3"/>
    <mergeCell ref="JYX3:JZC3"/>
    <mergeCell ref="JZD3:JZI3"/>
    <mergeCell ref="JWP3:JWU3"/>
    <mergeCell ref="JWV3:JXA3"/>
    <mergeCell ref="JXB3:JXG3"/>
    <mergeCell ref="JXH3:JXM3"/>
    <mergeCell ref="JXN3:JXS3"/>
    <mergeCell ref="JXT3:JXY3"/>
    <mergeCell ref="JVF3:JVK3"/>
    <mergeCell ref="JVL3:JVQ3"/>
    <mergeCell ref="JVR3:JVW3"/>
    <mergeCell ref="JVX3:JWC3"/>
    <mergeCell ref="JWD3:JWI3"/>
    <mergeCell ref="JWJ3:JWO3"/>
    <mergeCell ref="KCD3:KCI3"/>
    <mergeCell ref="KCJ3:KCO3"/>
    <mergeCell ref="KCP3:KCU3"/>
    <mergeCell ref="KCV3:KDA3"/>
    <mergeCell ref="KDB3:KDG3"/>
    <mergeCell ref="KDH3:KDM3"/>
    <mergeCell ref="KAT3:KAY3"/>
    <mergeCell ref="KAZ3:KBE3"/>
    <mergeCell ref="KBF3:KBK3"/>
    <mergeCell ref="KBL3:KBQ3"/>
    <mergeCell ref="KBR3:KBW3"/>
    <mergeCell ref="KBX3:KCC3"/>
    <mergeCell ref="JZJ3:JZO3"/>
    <mergeCell ref="JZP3:JZU3"/>
    <mergeCell ref="JZV3:KAA3"/>
    <mergeCell ref="KAB3:KAG3"/>
    <mergeCell ref="KAH3:KAM3"/>
    <mergeCell ref="KAN3:KAS3"/>
    <mergeCell ref="KGH3:KGM3"/>
    <mergeCell ref="KGN3:KGS3"/>
    <mergeCell ref="KGT3:KGY3"/>
    <mergeCell ref="KGZ3:KHE3"/>
    <mergeCell ref="KHF3:KHK3"/>
    <mergeCell ref="KHL3:KHQ3"/>
    <mergeCell ref="KEX3:KFC3"/>
    <mergeCell ref="KFD3:KFI3"/>
    <mergeCell ref="KFJ3:KFO3"/>
    <mergeCell ref="KFP3:KFU3"/>
    <mergeCell ref="KFV3:KGA3"/>
    <mergeCell ref="KGB3:KGG3"/>
    <mergeCell ref="KDN3:KDS3"/>
    <mergeCell ref="KDT3:KDY3"/>
    <mergeCell ref="KDZ3:KEE3"/>
    <mergeCell ref="KEF3:KEK3"/>
    <mergeCell ref="KEL3:KEQ3"/>
    <mergeCell ref="KER3:KEW3"/>
    <mergeCell ref="KKL3:KKQ3"/>
    <mergeCell ref="KKR3:KKW3"/>
    <mergeCell ref="KKX3:KLC3"/>
    <mergeCell ref="KLD3:KLI3"/>
    <mergeCell ref="KLJ3:KLO3"/>
    <mergeCell ref="KLP3:KLU3"/>
    <mergeCell ref="KJB3:KJG3"/>
    <mergeCell ref="KJH3:KJM3"/>
    <mergeCell ref="KJN3:KJS3"/>
    <mergeCell ref="KJT3:KJY3"/>
    <mergeCell ref="KJZ3:KKE3"/>
    <mergeCell ref="KKF3:KKK3"/>
    <mergeCell ref="KHR3:KHW3"/>
    <mergeCell ref="KHX3:KIC3"/>
    <mergeCell ref="KID3:KII3"/>
    <mergeCell ref="KIJ3:KIO3"/>
    <mergeCell ref="KIP3:KIU3"/>
    <mergeCell ref="KIV3:KJA3"/>
    <mergeCell ref="KOP3:KOU3"/>
    <mergeCell ref="KOV3:KPA3"/>
    <mergeCell ref="KPB3:KPG3"/>
    <mergeCell ref="KPH3:KPM3"/>
    <mergeCell ref="KPN3:KPS3"/>
    <mergeCell ref="KPT3:KPY3"/>
    <mergeCell ref="KNF3:KNK3"/>
    <mergeCell ref="KNL3:KNQ3"/>
    <mergeCell ref="KNR3:KNW3"/>
    <mergeCell ref="KNX3:KOC3"/>
    <mergeCell ref="KOD3:KOI3"/>
    <mergeCell ref="KOJ3:KOO3"/>
    <mergeCell ref="KLV3:KMA3"/>
    <mergeCell ref="KMB3:KMG3"/>
    <mergeCell ref="KMH3:KMM3"/>
    <mergeCell ref="KMN3:KMS3"/>
    <mergeCell ref="KMT3:KMY3"/>
    <mergeCell ref="KMZ3:KNE3"/>
    <mergeCell ref="KST3:KSY3"/>
    <mergeCell ref="KSZ3:KTE3"/>
    <mergeCell ref="KTF3:KTK3"/>
    <mergeCell ref="KTL3:KTQ3"/>
    <mergeCell ref="KTR3:KTW3"/>
    <mergeCell ref="KTX3:KUC3"/>
    <mergeCell ref="KRJ3:KRO3"/>
    <mergeCell ref="KRP3:KRU3"/>
    <mergeCell ref="KRV3:KSA3"/>
    <mergeCell ref="KSB3:KSG3"/>
    <mergeCell ref="KSH3:KSM3"/>
    <mergeCell ref="KSN3:KSS3"/>
    <mergeCell ref="KPZ3:KQE3"/>
    <mergeCell ref="KQF3:KQK3"/>
    <mergeCell ref="KQL3:KQQ3"/>
    <mergeCell ref="KQR3:KQW3"/>
    <mergeCell ref="KQX3:KRC3"/>
    <mergeCell ref="KRD3:KRI3"/>
    <mergeCell ref="KWX3:KXC3"/>
    <mergeCell ref="KXD3:KXI3"/>
    <mergeCell ref="KXJ3:KXO3"/>
    <mergeCell ref="KXP3:KXU3"/>
    <mergeCell ref="KXV3:KYA3"/>
    <mergeCell ref="KYB3:KYG3"/>
    <mergeCell ref="KVN3:KVS3"/>
    <mergeCell ref="KVT3:KVY3"/>
    <mergeCell ref="KVZ3:KWE3"/>
    <mergeCell ref="KWF3:KWK3"/>
    <mergeCell ref="KWL3:KWQ3"/>
    <mergeCell ref="KWR3:KWW3"/>
    <mergeCell ref="KUD3:KUI3"/>
    <mergeCell ref="KUJ3:KUO3"/>
    <mergeCell ref="KUP3:KUU3"/>
    <mergeCell ref="KUV3:KVA3"/>
    <mergeCell ref="KVB3:KVG3"/>
    <mergeCell ref="KVH3:KVM3"/>
    <mergeCell ref="LBB3:LBG3"/>
    <mergeCell ref="LBH3:LBM3"/>
    <mergeCell ref="LBN3:LBS3"/>
    <mergeCell ref="LBT3:LBY3"/>
    <mergeCell ref="LBZ3:LCE3"/>
    <mergeCell ref="LCF3:LCK3"/>
    <mergeCell ref="KZR3:KZW3"/>
    <mergeCell ref="KZX3:LAC3"/>
    <mergeCell ref="LAD3:LAI3"/>
    <mergeCell ref="LAJ3:LAO3"/>
    <mergeCell ref="LAP3:LAU3"/>
    <mergeCell ref="LAV3:LBA3"/>
    <mergeCell ref="KYH3:KYM3"/>
    <mergeCell ref="KYN3:KYS3"/>
    <mergeCell ref="KYT3:KYY3"/>
    <mergeCell ref="KYZ3:KZE3"/>
    <mergeCell ref="KZF3:KZK3"/>
    <mergeCell ref="KZL3:KZQ3"/>
    <mergeCell ref="LFF3:LFK3"/>
    <mergeCell ref="LFL3:LFQ3"/>
    <mergeCell ref="LFR3:LFW3"/>
    <mergeCell ref="LFX3:LGC3"/>
    <mergeCell ref="LGD3:LGI3"/>
    <mergeCell ref="LGJ3:LGO3"/>
    <mergeCell ref="LDV3:LEA3"/>
    <mergeCell ref="LEB3:LEG3"/>
    <mergeCell ref="LEH3:LEM3"/>
    <mergeCell ref="LEN3:LES3"/>
    <mergeCell ref="LET3:LEY3"/>
    <mergeCell ref="LEZ3:LFE3"/>
    <mergeCell ref="LCL3:LCQ3"/>
    <mergeCell ref="LCR3:LCW3"/>
    <mergeCell ref="LCX3:LDC3"/>
    <mergeCell ref="LDD3:LDI3"/>
    <mergeCell ref="LDJ3:LDO3"/>
    <mergeCell ref="LDP3:LDU3"/>
    <mergeCell ref="LJJ3:LJO3"/>
    <mergeCell ref="LJP3:LJU3"/>
    <mergeCell ref="LJV3:LKA3"/>
    <mergeCell ref="LKB3:LKG3"/>
    <mergeCell ref="LKH3:LKM3"/>
    <mergeCell ref="LKN3:LKS3"/>
    <mergeCell ref="LHZ3:LIE3"/>
    <mergeCell ref="LIF3:LIK3"/>
    <mergeCell ref="LIL3:LIQ3"/>
    <mergeCell ref="LIR3:LIW3"/>
    <mergeCell ref="LIX3:LJC3"/>
    <mergeCell ref="LJD3:LJI3"/>
    <mergeCell ref="LGP3:LGU3"/>
    <mergeCell ref="LGV3:LHA3"/>
    <mergeCell ref="LHB3:LHG3"/>
    <mergeCell ref="LHH3:LHM3"/>
    <mergeCell ref="LHN3:LHS3"/>
    <mergeCell ref="LHT3:LHY3"/>
    <mergeCell ref="LNN3:LNS3"/>
    <mergeCell ref="LNT3:LNY3"/>
    <mergeCell ref="LNZ3:LOE3"/>
    <mergeCell ref="LOF3:LOK3"/>
    <mergeCell ref="LOL3:LOQ3"/>
    <mergeCell ref="LOR3:LOW3"/>
    <mergeCell ref="LMD3:LMI3"/>
    <mergeCell ref="LMJ3:LMO3"/>
    <mergeCell ref="LMP3:LMU3"/>
    <mergeCell ref="LMV3:LNA3"/>
    <mergeCell ref="LNB3:LNG3"/>
    <mergeCell ref="LNH3:LNM3"/>
    <mergeCell ref="LKT3:LKY3"/>
    <mergeCell ref="LKZ3:LLE3"/>
    <mergeCell ref="LLF3:LLK3"/>
    <mergeCell ref="LLL3:LLQ3"/>
    <mergeCell ref="LLR3:LLW3"/>
    <mergeCell ref="LLX3:LMC3"/>
    <mergeCell ref="LRR3:LRW3"/>
    <mergeCell ref="LRX3:LSC3"/>
    <mergeCell ref="LSD3:LSI3"/>
    <mergeCell ref="LSJ3:LSO3"/>
    <mergeCell ref="LSP3:LSU3"/>
    <mergeCell ref="LSV3:LTA3"/>
    <mergeCell ref="LQH3:LQM3"/>
    <mergeCell ref="LQN3:LQS3"/>
    <mergeCell ref="LQT3:LQY3"/>
    <mergeCell ref="LQZ3:LRE3"/>
    <mergeCell ref="LRF3:LRK3"/>
    <mergeCell ref="LRL3:LRQ3"/>
    <mergeCell ref="LOX3:LPC3"/>
    <mergeCell ref="LPD3:LPI3"/>
    <mergeCell ref="LPJ3:LPO3"/>
    <mergeCell ref="LPP3:LPU3"/>
    <mergeCell ref="LPV3:LQA3"/>
    <mergeCell ref="LQB3:LQG3"/>
    <mergeCell ref="LVV3:LWA3"/>
    <mergeCell ref="LWB3:LWG3"/>
    <mergeCell ref="LWH3:LWM3"/>
    <mergeCell ref="LWN3:LWS3"/>
    <mergeCell ref="LWT3:LWY3"/>
    <mergeCell ref="LWZ3:LXE3"/>
    <mergeCell ref="LUL3:LUQ3"/>
    <mergeCell ref="LUR3:LUW3"/>
    <mergeCell ref="LUX3:LVC3"/>
    <mergeCell ref="LVD3:LVI3"/>
    <mergeCell ref="LVJ3:LVO3"/>
    <mergeCell ref="LVP3:LVU3"/>
    <mergeCell ref="LTB3:LTG3"/>
    <mergeCell ref="LTH3:LTM3"/>
    <mergeCell ref="LTN3:LTS3"/>
    <mergeCell ref="LTT3:LTY3"/>
    <mergeCell ref="LTZ3:LUE3"/>
    <mergeCell ref="LUF3:LUK3"/>
    <mergeCell ref="LZZ3:MAE3"/>
    <mergeCell ref="MAF3:MAK3"/>
    <mergeCell ref="MAL3:MAQ3"/>
    <mergeCell ref="MAR3:MAW3"/>
    <mergeCell ref="MAX3:MBC3"/>
    <mergeCell ref="MBD3:MBI3"/>
    <mergeCell ref="LYP3:LYU3"/>
    <mergeCell ref="LYV3:LZA3"/>
    <mergeCell ref="LZB3:LZG3"/>
    <mergeCell ref="LZH3:LZM3"/>
    <mergeCell ref="LZN3:LZS3"/>
    <mergeCell ref="LZT3:LZY3"/>
    <mergeCell ref="LXF3:LXK3"/>
    <mergeCell ref="LXL3:LXQ3"/>
    <mergeCell ref="LXR3:LXW3"/>
    <mergeCell ref="LXX3:LYC3"/>
    <mergeCell ref="LYD3:LYI3"/>
    <mergeCell ref="LYJ3:LYO3"/>
    <mergeCell ref="MED3:MEI3"/>
    <mergeCell ref="MEJ3:MEO3"/>
    <mergeCell ref="MEP3:MEU3"/>
    <mergeCell ref="MEV3:MFA3"/>
    <mergeCell ref="MFB3:MFG3"/>
    <mergeCell ref="MFH3:MFM3"/>
    <mergeCell ref="MCT3:MCY3"/>
    <mergeCell ref="MCZ3:MDE3"/>
    <mergeCell ref="MDF3:MDK3"/>
    <mergeCell ref="MDL3:MDQ3"/>
    <mergeCell ref="MDR3:MDW3"/>
    <mergeCell ref="MDX3:MEC3"/>
    <mergeCell ref="MBJ3:MBO3"/>
    <mergeCell ref="MBP3:MBU3"/>
    <mergeCell ref="MBV3:MCA3"/>
    <mergeCell ref="MCB3:MCG3"/>
    <mergeCell ref="MCH3:MCM3"/>
    <mergeCell ref="MCN3:MCS3"/>
    <mergeCell ref="MIH3:MIM3"/>
    <mergeCell ref="MIN3:MIS3"/>
    <mergeCell ref="MIT3:MIY3"/>
    <mergeCell ref="MIZ3:MJE3"/>
    <mergeCell ref="MJF3:MJK3"/>
    <mergeCell ref="MJL3:MJQ3"/>
    <mergeCell ref="MGX3:MHC3"/>
    <mergeCell ref="MHD3:MHI3"/>
    <mergeCell ref="MHJ3:MHO3"/>
    <mergeCell ref="MHP3:MHU3"/>
    <mergeCell ref="MHV3:MIA3"/>
    <mergeCell ref="MIB3:MIG3"/>
    <mergeCell ref="MFN3:MFS3"/>
    <mergeCell ref="MFT3:MFY3"/>
    <mergeCell ref="MFZ3:MGE3"/>
    <mergeCell ref="MGF3:MGK3"/>
    <mergeCell ref="MGL3:MGQ3"/>
    <mergeCell ref="MGR3:MGW3"/>
    <mergeCell ref="MML3:MMQ3"/>
    <mergeCell ref="MMR3:MMW3"/>
    <mergeCell ref="MMX3:MNC3"/>
    <mergeCell ref="MND3:MNI3"/>
    <mergeCell ref="MNJ3:MNO3"/>
    <mergeCell ref="MNP3:MNU3"/>
    <mergeCell ref="MLB3:MLG3"/>
    <mergeCell ref="MLH3:MLM3"/>
    <mergeCell ref="MLN3:MLS3"/>
    <mergeCell ref="MLT3:MLY3"/>
    <mergeCell ref="MLZ3:MME3"/>
    <mergeCell ref="MMF3:MMK3"/>
    <mergeCell ref="MJR3:MJW3"/>
    <mergeCell ref="MJX3:MKC3"/>
    <mergeCell ref="MKD3:MKI3"/>
    <mergeCell ref="MKJ3:MKO3"/>
    <mergeCell ref="MKP3:MKU3"/>
    <mergeCell ref="MKV3:MLA3"/>
    <mergeCell ref="MQP3:MQU3"/>
    <mergeCell ref="MQV3:MRA3"/>
    <mergeCell ref="MRB3:MRG3"/>
    <mergeCell ref="MRH3:MRM3"/>
    <mergeCell ref="MRN3:MRS3"/>
    <mergeCell ref="MRT3:MRY3"/>
    <mergeCell ref="MPF3:MPK3"/>
    <mergeCell ref="MPL3:MPQ3"/>
    <mergeCell ref="MPR3:MPW3"/>
    <mergeCell ref="MPX3:MQC3"/>
    <mergeCell ref="MQD3:MQI3"/>
    <mergeCell ref="MQJ3:MQO3"/>
    <mergeCell ref="MNV3:MOA3"/>
    <mergeCell ref="MOB3:MOG3"/>
    <mergeCell ref="MOH3:MOM3"/>
    <mergeCell ref="MON3:MOS3"/>
    <mergeCell ref="MOT3:MOY3"/>
    <mergeCell ref="MOZ3:MPE3"/>
    <mergeCell ref="MUT3:MUY3"/>
    <mergeCell ref="MUZ3:MVE3"/>
    <mergeCell ref="MVF3:MVK3"/>
    <mergeCell ref="MVL3:MVQ3"/>
    <mergeCell ref="MVR3:MVW3"/>
    <mergeCell ref="MVX3:MWC3"/>
    <mergeCell ref="MTJ3:MTO3"/>
    <mergeCell ref="MTP3:MTU3"/>
    <mergeCell ref="MTV3:MUA3"/>
    <mergeCell ref="MUB3:MUG3"/>
    <mergeCell ref="MUH3:MUM3"/>
    <mergeCell ref="MUN3:MUS3"/>
    <mergeCell ref="MRZ3:MSE3"/>
    <mergeCell ref="MSF3:MSK3"/>
    <mergeCell ref="MSL3:MSQ3"/>
    <mergeCell ref="MSR3:MSW3"/>
    <mergeCell ref="MSX3:MTC3"/>
    <mergeCell ref="MTD3:MTI3"/>
    <mergeCell ref="MYX3:MZC3"/>
    <mergeCell ref="MZD3:MZI3"/>
    <mergeCell ref="MZJ3:MZO3"/>
    <mergeCell ref="MZP3:MZU3"/>
    <mergeCell ref="MZV3:NAA3"/>
    <mergeCell ref="NAB3:NAG3"/>
    <mergeCell ref="MXN3:MXS3"/>
    <mergeCell ref="MXT3:MXY3"/>
    <mergeCell ref="MXZ3:MYE3"/>
    <mergeCell ref="MYF3:MYK3"/>
    <mergeCell ref="MYL3:MYQ3"/>
    <mergeCell ref="MYR3:MYW3"/>
    <mergeCell ref="MWD3:MWI3"/>
    <mergeCell ref="MWJ3:MWO3"/>
    <mergeCell ref="MWP3:MWU3"/>
    <mergeCell ref="MWV3:MXA3"/>
    <mergeCell ref="MXB3:MXG3"/>
    <mergeCell ref="MXH3:MXM3"/>
    <mergeCell ref="NDB3:NDG3"/>
    <mergeCell ref="NDH3:NDM3"/>
    <mergeCell ref="NDN3:NDS3"/>
    <mergeCell ref="NDT3:NDY3"/>
    <mergeCell ref="NDZ3:NEE3"/>
    <mergeCell ref="NEF3:NEK3"/>
    <mergeCell ref="NBR3:NBW3"/>
    <mergeCell ref="NBX3:NCC3"/>
    <mergeCell ref="NCD3:NCI3"/>
    <mergeCell ref="NCJ3:NCO3"/>
    <mergeCell ref="NCP3:NCU3"/>
    <mergeCell ref="NCV3:NDA3"/>
    <mergeCell ref="NAH3:NAM3"/>
    <mergeCell ref="NAN3:NAS3"/>
    <mergeCell ref="NAT3:NAY3"/>
    <mergeCell ref="NAZ3:NBE3"/>
    <mergeCell ref="NBF3:NBK3"/>
    <mergeCell ref="NBL3:NBQ3"/>
    <mergeCell ref="NHF3:NHK3"/>
    <mergeCell ref="NHL3:NHQ3"/>
    <mergeCell ref="NHR3:NHW3"/>
    <mergeCell ref="NHX3:NIC3"/>
    <mergeCell ref="NID3:NII3"/>
    <mergeCell ref="NIJ3:NIO3"/>
    <mergeCell ref="NFV3:NGA3"/>
    <mergeCell ref="NGB3:NGG3"/>
    <mergeCell ref="NGH3:NGM3"/>
    <mergeCell ref="NGN3:NGS3"/>
    <mergeCell ref="NGT3:NGY3"/>
    <mergeCell ref="NGZ3:NHE3"/>
    <mergeCell ref="NEL3:NEQ3"/>
    <mergeCell ref="NER3:NEW3"/>
    <mergeCell ref="NEX3:NFC3"/>
    <mergeCell ref="NFD3:NFI3"/>
    <mergeCell ref="NFJ3:NFO3"/>
    <mergeCell ref="NFP3:NFU3"/>
    <mergeCell ref="NLJ3:NLO3"/>
    <mergeCell ref="NLP3:NLU3"/>
    <mergeCell ref="NLV3:NMA3"/>
    <mergeCell ref="NMB3:NMG3"/>
    <mergeCell ref="NMH3:NMM3"/>
    <mergeCell ref="NMN3:NMS3"/>
    <mergeCell ref="NJZ3:NKE3"/>
    <mergeCell ref="NKF3:NKK3"/>
    <mergeCell ref="NKL3:NKQ3"/>
    <mergeCell ref="NKR3:NKW3"/>
    <mergeCell ref="NKX3:NLC3"/>
    <mergeCell ref="NLD3:NLI3"/>
    <mergeCell ref="NIP3:NIU3"/>
    <mergeCell ref="NIV3:NJA3"/>
    <mergeCell ref="NJB3:NJG3"/>
    <mergeCell ref="NJH3:NJM3"/>
    <mergeCell ref="NJN3:NJS3"/>
    <mergeCell ref="NJT3:NJY3"/>
    <mergeCell ref="NPN3:NPS3"/>
    <mergeCell ref="NPT3:NPY3"/>
    <mergeCell ref="NPZ3:NQE3"/>
    <mergeCell ref="NQF3:NQK3"/>
    <mergeCell ref="NQL3:NQQ3"/>
    <mergeCell ref="NQR3:NQW3"/>
    <mergeCell ref="NOD3:NOI3"/>
    <mergeCell ref="NOJ3:NOO3"/>
    <mergeCell ref="NOP3:NOU3"/>
    <mergeCell ref="NOV3:NPA3"/>
    <mergeCell ref="NPB3:NPG3"/>
    <mergeCell ref="NPH3:NPM3"/>
    <mergeCell ref="NMT3:NMY3"/>
    <mergeCell ref="NMZ3:NNE3"/>
    <mergeCell ref="NNF3:NNK3"/>
    <mergeCell ref="NNL3:NNQ3"/>
    <mergeCell ref="NNR3:NNW3"/>
    <mergeCell ref="NNX3:NOC3"/>
    <mergeCell ref="NTR3:NTW3"/>
    <mergeCell ref="NTX3:NUC3"/>
    <mergeCell ref="NUD3:NUI3"/>
    <mergeCell ref="NUJ3:NUO3"/>
    <mergeCell ref="NUP3:NUU3"/>
    <mergeCell ref="NUV3:NVA3"/>
    <mergeCell ref="NSH3:NSM3"/>
    <mergeCell ref="NSN3:NSS3"/>
    <mergeCell ref="NST3:NSY3"/>
    <mergeCell ref="NSZ3:NTE3"/>
    <mergeCell ref="NTF3:NTK3"/>
    <mergeCell ref="NTL3:NTQ3"/>
    <mergeCell ref="NQX3:NRC3"/>
    <mergeCell ref="NRD3:NRI3"/>
    <mergeCell ref="NRJ3:NRO3"/>
    <mergeCell ref="NRP3:NRU3"/>
    <mergeCell ref="NRV3:NSA3"/>
    <mergeCell ref="NSB3:NSG3"/>
    <mergeCell ref="NXV3:NYA3"/>
    <mergeCell ref="NYB3:NYG3"/>
    <mergeCell ref="NYH3:NYM3"/>
    <mergeCell ref="NYN3:NYS3"/>
    <mergeCell ref="NYT3:NYY3"/>
    <mergeCell ref="NYZ3:NZE3"/>
    <mergeCell ref="NWL3:NWQ3"/>
    <mergeCell ref="NWR3:NWW3"/>
    <mergeCell ref="NWX3:NXC3"/>
    <mergeCell ref="NXD3:NXI3"/>
    <mergeCell ref="NXJ3:NXO3"/>
    <mergeCell ref="NXP3:NXU3"/>
    <mergeCell ref="NVB3:NVG3"/>
    <mergeCell ref="NVH3:NVM3"/>
    <mergeCell ref="NVN3:NVS3"/>
    <mergeCell ref="NVT3:NVY3"/>
    <mergeCell ref="NVZ3:NWE3"/>
    <mergeCell ref="NWF3:NWK3"/>
    <mergeCell ref="OBZ3:OCE3"/>
    <mergeCell ref="OCF3:OCK3"/>
    <mergeCell ref="OCL3:OCQ3"/>
    <mergeCell ref="OCR3:OCW3"/>
    <mergeCell ref="OCX3:ODC3"/>
    <mergeCell ref="ODD3:ODI3"/>
    <mergeCell ref="OAP3:OAU3"/>
    <mergeCell ref="OAV3:OBA3"/>
    <mergeCell ref="OBB3:OBG3"/>
    <mergeCell ref="OBH3:OBM3"/>
    <mergeCell ref="OBN3:OBS3"/>
    <mergeCell ref="OBT3:OBY3"/>
    <mergeCell ref="NZF3:NZK3"/>
    <mergeCell ref="NZL3:NZQ3"/>
    <mergeCell ref="NZR3:NZW3"/>
    <mergeCell ref="NZX3:OAC3"/>
    <mergeCell ref="OAD3:OAI3"/>
    <mergeCell ref="OAJ3:OAO3"/>
    <mergeCell ref="OGD3:OGI3"/>
    <mergeCell ref="OGJ3:OGO3"/>
    <mergeCell ref="OGP3:OGU3"/>
    <mergeCell ref="OGV3:OHA3"/>
    <mergeCell ref="OHB3:OHG3"/>
    <mergeCell ref="OHH3:OHM3"/>
    <mergeCell ref="OET3:OEY3"/>
    <mergeCell ref="OEZ3:OFE3"/>
    <mergeCell ref="OFF3:OFK3"/>
    <mergeCell ref="OFL3:OFQ3"/>
    <mergeCell ref="OFR3:OFW3"/>
    <mergeCell ref="OFX3:OGC3"/>
    <mergeCell ref="ODJ3:ODO3"/>
    <mergeCell ref="ODP3:ODU3"/>
    <mergeCell ref="ODV3:OEA3"/>
    <mergeCell ref="OEB3:OEG3"/>
    <mergeCell ref="OEH3:OEM3"/>
    <mergeCell ref="OEN3:OES3"/>
    <mergeCell ref="OKH3:OKM3"/>
    <mergeCell ref="OKN3:OKS3"/>
    <mergeCell ref="OKT3:OKY3"/>
    <mergeCell ref="OKZ3:OLE3"/>
    <mergeCell ref="OLF3:OLK3"/>
    <mergeCell ref="OLL3:OLQ3"/>
    <mergeCell ref="OIX3:OJC3"/>
    <mergeCell ref="OJD3:OJI3"/>
    <mergeCell ref="OJJ3:OJO3"/>
    <mergeCell ref="OJP3:OJU3"/>
    <mergeCell ref="OJV3:OKA3"/>
    <mergeCell ref="OKB3:OKG3"/>
    <mergeCell ref="OHN3:OHS3"/>
    <mergeCell ref="OHT3:OHY3"/>
    <mergeCell ref="OHZ3:OIE3"/>
    <mergeCell ref="OIF3:OIK3"/>
    <mergeCell ref="OIL3:OIQ3"/>
    <mergeCell ref="OIR3:OIW3"/>
    <mergeCell ref="OOL3:OOQ3"/>
    <mergeCell ref="OOR3:OOW3"/>
    <mergeCell ref="OOX3:OPC3"/>
    <mergeCell ref="OPD3:OPI3"/>
    <mergeCell ref="OPJ3:OPO3"/>
    <mergeCell ref="OPP3:OPU3"/>
    <mergeCell ref="ONB3:ONG3"/>
    <mergeCell ref="ONH3:ONM3"/>
    <mergeCell ref="ONN3:ONS3"/>
    <mergeCell ref="ONT3:ONY3"/>
    <mergeCell ref="ONZ3:OOE3"/>
    <mergeCell ref="OOF3:OOK3"/>
    <mergeCell ref="OLR3:OLW3"/>
    <mergeCell ref="OLX3:OMC3"/>
    <mergeCell ref="OMD3:OMI3"/>
    <mergeCell ref="OMJ3:OMO3"/>
    <mergeCell ref="OMP3:OMU3"/>
    <mergeCell ref="OMV3:ONA3"/>
    <mergeCell ref="OSP3:OSU3"/>
    <mergeCell ref="OSV3:OTA3"/>
    <mergeCell ref="OTB3:OTG3"/>
    <mergeCell ref="OTH3:OTM3"/>
    <mergeCell ref="OTN3:OTS3"/>
    <mergeCell ref="OTT3:OTY3"/>
    <mergeCell ref="ORF3:ORK3"/>
    <mergeCell ref="ORL3:ORQ3"/>
    <mergeCell ref="ORR3:ORW3"/>
    <mergeCell ref="ORX3:OSC3"/>
    <mergeCell ref="OSD3:OSI3"/>
    <mergeCell ref="OSJ3:OSO3"/>
    <mergeCell ref="OPV3:OQA3"/>
    <mergeCell ref="OQB3:OQG3"/>
    <mergeCell ref="OQH3:OQM3"/>
    <mergeCell ref="OQN3:OQS3"/>
    <mergeCell ref="OQT3:OQY3"/>
    <mergeCell ref="OQZ3:ORE3"/>
    <mergeCell ref="OWT3:OWY3"/>
    <mergeCell ref="OWZ3:OXE3"/>
    <mergeCell ref="OXF3:OXK3"/>
    <mergeCell ref="OXL3:OXQ3"/>
    <mergeCell ref="OXR3:OXW3"/>
    <mergeCell ref="OXX3:OYC3"/>
    <mergeCell ref="OVJ3:OVO3"/>
    <mergeCell ref="OVP3:OVU3"/>
    <mergeCell ref="OVV3:OWA3"/>
    <mergeCell ref="OWB3:OWG3"/>
    <mergeCell ref="OWH3:OWM3"/>
    <mergeCell ref="OWN3:OWS3"/>
    <mergeCell ref="OTZ3:OUE3"/>
    <mergeCell ref="OUF3:OUK3"/>
    <mergeCell ref="OUL3:OUQ3"/>
    <mergeCell ref="OUR3:OUW3"/>
    <mergeCell ref="OUX3:OVC3"/>
    <mergeCell ref="OVD3:OVI3"/>
    <mergeCell ref="PAX3:PBC3"/>
    <mergeCell ref="PBD3:PBI3"/>
    <mergeCell ref="PBJ3:PBO3"/>
    <mergeCell ref="PBP3:PBU3"/>
    <mergeCell ref="PBV3:PCA3"/>
    <mergeCell ref="PCB3:PCG3"/>
    <mergeCell ref="OZN3:OZS3"/>
    <mergeCell ref="OZT3:OZY3"/>
    <mergeCell ref="OZZ3:PAE3"/>
    <mergeCell ref="PAF3:PAK3"/>
    <mergeCell ref="PAL3:PAQ3"/>
    <mergeCell ref="PAR3:PAW3"/>
    <mergeCell ref="OYD3:OYI3"/>
    <mergeCell ref="OYJ3:OYO3"/>
    <mergeCell ref="OYP3:OYU3"/>
    <mergeCell ref="OYV3:OZA3"/>
    <mergeCell ref="OZB3:OZG3"/>
    <mergeCell ref="OZH3:OZM3"/>
    <mergeCell ref="PFB3:PFG3"/>
    <mergeCell ref="PFH3:PFM3"/>
    <mergeCell ref="PFN3:PFS3"/>
    <mergeCell ref="PFT3:PFY3"/>
    <mergeCell ref="PFZ3:PGE3"/>
    <mergeCell ref="PGF3:PGK3"/>
    <mergeCell ref="PDR3:PDW3"/>
    <mergeCell ref="PDX3:PEC3"/>
    <mergeCell ref="PED3:PEI3"/>
    <mergeCell ref="PEJ3:PEO3"/>
    <mergeCell ref="PEP3:PEU3"/>
    <mergeCell ref="PEV3:PFA3"/>
    <mergeCell ref="PCH3:PCM3"/>
    <mergeCell ref="PCN3:PCS3"/>
    <mergeCell ref="PCT3:PCY3"/>
    <mergeCell ref="PCZ3:PDE3"/>
    <mergeCell ref="PDF3:PDK3"/>
    <mergeCell ref="PDL3:PDQ3"/>
    <mergeCell ref="PJF3:PJK3"/>
    <mergeCell ref="PJL3:PJQ3"/>
    <mergeCell ref="PJR3:PJW3"/>
    <mergeCell ref="PJX3:PKC3"/>
    <mergeCell ref="PKD3:PKI3"/>
    <mergeCell ref="PKJ3:PKO3"/>
    <mergeCell ref="PHV3:PIA3"/>
    <mergeCell ref="PIB3:PIG3"/>
    <mergeCell ref="PIH3:PIM3"/>
    <mergeCell ref="PIN3:PIS3"/>
    <mergeCell ref="PIT3:PIY3"/>
    <mergeCell ref="PIZ3:PJE3"/>
    <mergeCell ref="PGL3:PGQ3"/>
    <mergeCell ref="PGR3:PGW3"/>
    <mergeCell ref="PGX3:PHC3"/>
    <mergeCell ref="PHD3:PHI3"/>
    <mergeCell ref="PHJ3:PHO3"/>
    <mergeCell ref="PHP3:PHU3"/>
    <mergeCell ref="PNJ3:PNO3"/>
    <mergeCell ref="PNP3:PNU3"/>
    <mergeCell ref="PNV3:POA3"/>
    <mergeCell ref="POB3:POG3"/>
    <mergeCell ref="POH3:POM3"/>
    <mergeCell ref="PON3:POS3"/>
    <mergeCell ref="PLZ3:PME3"/>
    <mergeCell ref="PMF3:PMK3"/>
    <mergeCell ref="PML3:PMQ3"/>
    <mergeCell ref="PMR3:PMW3"/>
    <mergeCell ref="PMX3:PNC3"/>
    <mergeCell ref="PND3:PNI3"/>
    <mergeCell ref="PKP3:PKU3"/>
    <mergeCell ref="PKV3:PLA3"/>
    <mergeCell ref="PLB3:PLG3"/>
    <mergeCell ref="PLH3:PLM3"/>
    <mergeCell ref="PLN3:PLS3"/>
    <mergeCell ref="PLT3:PLY3"/>
    <mergeCell ref="PRN3:PRS3"/>
    <mergeCell ref="PRT3:PRY3"/>
    <mergeCell ref="PRZ3:PSE3"/>
    <mergeCell ref="PSF3:PSK3"/>
    <mergeCell ref="PSL3:PSQ3"/>
    <mergeCell ref="PSR3:PSW3"/>
    <mergeCell ref="PQD3:PQI3"/>
    <mergeCell ref="PQJ3:PQO3"/>
    <mergeCell ref="PQP3:PQU3"/>
    <mergeCell ref="PQV3:PRA3"/>
    <mergeCell ref="PRB3:PRG3"/>
    <mergeCell ref="PRH3:PRM3"/>
    <mergeCell ref="POT3:POY3"/>
    <mergeCell ref="POZ3:PPE3"/>
    <mergeCell ref="PPF3:PPK3"/>
    <mergeCell ref="PPL3:PPQ3"/>
    <mergeCell ref="PPR3:PPW3"/>
    <mergeCell ref="PPX3:PQC3"/>
    <mergeCell ref="PVR3:PVW3"/>
    <mergeCell ref="PVX3:PWC3"/>
    <mergeCell ref="PWD3:PWI3"/>
    <mergeCell ref="PWJ3:PWO3"/>
    <mergeCell ref="PWP3:PWU3"/>
    <mergeCell ref="PWV3:PXA3"/>
    <mergeCell ref="PUH3:PUM3"/>
    <mergeCell ref="PUN3:PUS3"/>
    <mergeCell ref="PUT3:PUY3"/>
    <mergeCell ref="PUZ3:PVE3"/>
    <mergeCell ref="PVF3:PVK3"/>
    <mergeCell ref="PVL3:PVQ3"/>
    <mergeCell ref="PSX3:PTC3"/>
    <mergeCell ref="PTD3:PTI3"/>
    <mergeCell ref="PTJ3:PTO3"/>
    <mergeCell ref="PTP3:PTU3"/>
    <mergeCell ref="PTV3:PUA3"/>
    <mergeCell ref="PUB3:PUG3"/>
    <mergeCell ref="PZV3:QAA3"/>
    <mergeCell ref="QAB3:QAG3"/>
    <mergeCell ref="QAH3:QAM3"/>
    <mergeCell ref="QAN3:QAS3"/>
    <mergeCell ref="QAT3:QAY3"/>
    <mergeCell ref="QAZ3:QBE3"/>
    <mergeCell ref="PYL3:PYQ3"/>
    <mergeCell ref="PYR3:PYW3"/>
    <mergeCell ref="PYX3:PZC3"/>
    <mergeCell ref="PZD3:PZI3"/>
    <mergeCell ref="PZJ3:PZO3"/>
    <mergeCell ref="PZP3:PZU3"/>
    <mergeCell ref="PXB3:PXG3"/>
    <mergeCell ref="PXH3:PXM3"/>
    <mergeCell ref="PXN3:PXS3"/>
    <mergeCell ref="PXT3:PXY3"/>
    <mergeCell ref="PXZ3:PYE3"/>
    <mergeCell ref="PYF3:PYK3"/>
    <mergeCell ref="QDZ3:QEE3"/>
    <mergeCell ref="QEF3:QEK3"/>
    <mergeCell ref="QEL3:QEQ3"/>
    <mergeCell ref="QER3:QEW3"/>
    <mergeCell ref="QEX3:QFC3"/>
    <mergeCell ref="QFD3:QFI3"/>
    <mergeCell ref="QCP3:QCU3"/>
    <mergeCell ref="QCV3:QDA3"/>
    <mergeCell ref="QDB3:QDG3"/>
    <mergeCell ref="QDH3:QDM3"/>
    <mergeCell ref="QDN3:QDS3"/>
    <mergeCell ref="QDT3:QDY3"/>
    <mergeCell ref="QBF3:QBK3"/>
    <mergeCell ref="QBL3:QBQ3"/>
    <mergeCell ref="QBR3:QBW3"/>
    <mergeCell ref="QBX3:QCC3"/>
    <mergeCell ref="QCD3:QCI3"/>
    <mergeCell ref="QCJ3:QCO3"/>
    <mergeCell ref="QID3:QII3"/>
    <mergeCell ref="QIJ3:QIO3"/>
    <mergeCell ref="QIP3:QIU3"/>
    <mergeCell ref="QIV3:QJA3"/>
    <mergeCell ref="QJB3:QJG3"/>
    <mergeCell ref="QJH3:QJM3"/>
    <mergeCell ref="QGT3:QGY3"/>
    <mergeCell ref="QGZ3:QHE3"/>
    <mergeCell ref="QHF3:QHK3"/>
    <mergeCell ref="QHL3:QHQ3"/>
    <mergeCell ref="QHR3:QHW3"/>
    <mergeCell ref="QHX3:QIC3"/>
    <mergeCell ref="QFJ3:QFO3"/>
    <mergeCell ref="QFP3:QFU3"/>
    <mergeCell ref="QFV3:QGA3"/>
    <mergeCell ref="QGB3:QGG3"/>
    <mergeCell ref="QGH3:QGM3"/>
    <mergeCell ref="QGN3:QGS3"/>
    <mergeCell ref="QMH3:QMM3"/>
    <mergeCell ref="QMN3:QMS3"/>
    <mergeCell ref="QMT3:QMY3"/>
    <mergeCell ref="QMZ3:QNE3"/>
    <mergeCell ref="QNF3:QNK3"/>
    <mergeCell ref="QNL3:QNQ3"/>
    <mergeCell ref="QKX3:QLC3"/>
    <mergeCell ref="QLD3:QLI3"/>
    <mergeCell ref="QLJ3:QLO3"/>
    <mergeCell ref="QLP3:QLU3"/>
    <mergeCell ref="QLV3:QMA3"/>
    <mergeCell ref="QMB3:QMG3"/>
    <mergeCell ref="QJN3:QJS3"/>
    <mergeCell ref="QJT3:QJY3"/>
    <mergeCell ref="QJZ3:QKE3"/>
    <mergeCell ref="QKF3:QKK3"/>
    <mergeCell ref="QKL3:QKQ3"/>
    <mergeCell ref="QKR3:QKW3"/>
    <mergeCell ref="QQL3:QQQ3"/>
    <mergeCell ref="QQR3:QQW3"/>
    <mergeCell ref="QQX3:QRC3"/>
    <mergeCell ref="QRD3:QRI3"/>
    <mergeCell ref="QRJ3:QRO3"/>
    <mergeCell ref="QRP3:QRU3"/>
    <mergeCell ref="QPB3:QPG3"/>
    <mergeCell ref="QPH3:QPM3"/>
    <mergeCell ref="QPN3:QPS3"/>
    <mergeCell ref="QPT3:QPY3"/>
    <mergeCell ref="QPZ3:QQE3"/>
    <mergeCell ref="QQF3:QQK3"/>
    <mergeCell ref="QNR3:QNW3"/>
    <mergeCell ref="QNX3:QOC3"/>
    <mergeCell ref="QOD3:QOI3"/>
    <mergeCell ref="QOJ3:QOO3"/>
    <mergeCell ref="QOP3:QOU3"/>
    <mergeCell ref="QOV3:QPA3"/>
    <mergeCell ref="QUP3:QUU3"/>
    <mergeCell ref="QUV3:QVA3"/>
    <mergeCell ref="QVB3:QVG3"/>
    <mergeCell ref="QVH3:QVM3"/>
    <mergeCell ref="QVN3:QVS3"/>
    <mergeCell ref="QVT3:QVY3"/>
    <mergeCell ref="QTF3:QTK3"/>
    <mergeCell ref="QTL3:QTQ3"/>
    <mergeCell ref="QTR3:QTW3"/>
    <mergeCell ref="QTX3:QUC3"/>
    <mergeCell ref="QUD3:QUI3"/>
    <mergeCell ref="QUJ3:QUO3"/>
    <mergeCell ref="QRV3:QSA3"/>
    <mergeCell ref="QSB3:QSG3"/>
    <mergeCell ref="QSH3:QSM3"/>
    <mergeCell ref="QSN3:QSS3"/>
    <mergeCell ref="QST3:QSY3"/>
    <mergeCell ref="QSZ3:QTE3"/>
    <mergeCell ref="QYT3:QYY3"/>
    <mergeCell ref="QYZ3:QZE3"/>
    <mergeCell ref="QZF3:QZK3"/>
    <mergeCell ref="QZL3:QZQ3"/>
    <mergeCell ref="QZR3:QZW3"/>
    <mergeCell ref="QZX3:RAC3"/>
    <mergeCell ref="QXJ3:QXO3"/>
    <mergeCell ref="QXP3:QXU3"/>
    <mergeCell ref="QXV3:QYA3"/>
    <mergeCell ref="QYB3:QYG3"/>
    <mergeCell ref="QYH3:QYM3"/>
    <mergeCell ref="QYN3:QYS3"/>
    <mergeCell ref="QVZ3:QWE3"/>
    <mergeCell ref="QWF3:QWK3"/>
    <mergeCell ref="QWL3:QWQ3"/>
    <mergeCell ref="QWR3:QWW3"/>
    <mergeCell ref="QWX3:QXC3"/>
    <mergeCell ref="QXD3:QXI3"/>
    <mergeCell ref="RCX3:RDC3"/>
    <mergeCell ref="RDD3:RDI3"/>
    <mergeCell ref="RDJ3:RDO3"/>
    <mergeCell ref="RDP3:RDU3"/>
    <mergeCell ref="RDV3:REA3"/>
    <mergeCell ref="REB3:REG3"/>
    <mergeCell ref="RBN3:RBS3"/>
    <mergeCell ref="RBT3:RBY3"/>
    <mergeCell ref="RBZ3:RCE3"/>
    <mergeCell ref="RCF3:RCK3"/>
    <mergeCell ref="RCL3:RCQ3"/>
    <mergeCell ref="RCR3:RCW3"/>
    <mergeCell ref="RAD3:RAI3"/>
    <mergeCell ref="RAJ3:RAO3"/>
    <mergeCell ref="RAP3:RAU3"/>
    <mergeCell ref="RAV3:RBA3"/>
    <mergeCell ref="RBB3:RBG3"/>
    <mergeCell ref="RBH3:RBM3"/>
    <mergeCell ref="RHB3:RHG3"/>
    <mergeCell ref="RHH3:RHM3"/>
    <mergeCell ref="RHN3:RHS3"/>
    <mergeCell ref="RHT3:RHY3"/>
    <mergeCell ref="RHZ3:RIE3"/>
    <mergeCell ref="RIF3:RIK3"/>
    <mergeCell ref="RFR3:RFW3"/>
    <mergeCell ref="RFX3:RGC3"/>
    <mergeCell ref="RGD3:RGI3"/>
    <mergeCell ref="RGJ3:RGO3"/>
    <mergeCell ref="RGP3:RGU3"/>
    <mergeCell ref="RGV3:RHA3"/>
    <mergeCell ref="REH3:REM3"/>
    <mergeCell ref="REN3:RES3"/>
    <mergeCell ref="RET3:REY3"/>
    <mergeCell ref="REZ3:RFE3"/>
    <mergeCell ref="RFF3:RFK3"/>
    <mergeCell ref="RFL3:RFQ3"/>
    <mergeCell ref="RLF3:RLK3"/>
    <mergeCell ref="RLL3:RLQ3"/>
    <mergeCell ref="RLR3:RLW3"/>
    <mergeCell ref="RLX3:RMC3"/>
    <mergeCell ref="RMD3:RMI3"/>
    <mergeCell ref="RMJ3:RMO3"/>
    <mergeCell ref="RJV3:RKA3"/>
    <mergeCell ref="RKB3:RKG3"/>
    <mergeCell ref="RKH3:RKM3"/>
    <mergeCell ref="RKN3:RKS3"/>
    <mergeCell ref="RKT3:RKY3"/>
    <mergeCell ref="RKZ3:RLE3"/>
    <mergeCell ref="RIL3:RIQ3"/>
    <mergeCell ref="RIR3:RIW3"/>
    <mergeCell ref="RIX3:RJC3"/>
    <mergeCell ref="RJD3:RJI3"/>
    <mergeCell ref="RJJ3:RJO3"/>
    <mergeCell ref="RJP3:RJU3"/>
    <mergeCell ref="RPJ3:RPO3"/>
    <mergeCell ref="RPP3:RPU3"/>
    <mergeCell ref="RPV3:RQA3"/>
    <mergeCell ref="RQB3:RQG3"/>
    <mergeCell ref="RQH3:RQM3"/>
    <mergeCell ref="RQN3:RQS3"/>
    <mergeCell ref="RNZ3:ROE3"/>
    <mergeCell ref="ROF3:ROK3"/>
    <mergeCell ref="ROL3:ROQ3"/>
    <mergeCell ref="ROR3:ROW3"/>
    <mergeCell ref="ROX3:RPC3"/>
    <mergeCell ref="RPD3:RPI3"/>
    <mergeCell ref="RMP3:RMU3"/>
    <mergeCell ref="RMV3:RNA3"/>
    <mergeCell ref="RNB3:RNG3"/>
    <mergeCell ref="RNH3:RNM3"/>
    <mergeCell ref="RNN3:RNS3"/>
    <mergeCell ref="RNT3:RNY3"/>
    <mergeCell ref="RTN3:RTS3"/>
    <mergeCell ref="RTT3:RTY3"/>
    <mergeCell ref="RTZ3:RUE3"/>
    <mergeCell ref="RUF3:RUK3"/>
    <mergeCell ref="RUL3:RUQ3"/>
    <mergeCell ref="RUR3:RUW3"/>
    <mergeCell ref="RSD3:RSI3"/>
    <mergeCell ref="RSJ3:RSO3"/>
    <mergeCell ref="RSP3:RSU3"/>
    <mergeCell ref="RSV3:RTA3"/>
    <mergeCell ref="RTB3:RTG3"/>
    <mergeCell ref="RTH3:RTM3"/>
    <mergeCell ref="RQT3:RQY3"/>
    <mergeCell ref="RQZ3:RRE3"/>
    <mergeCell ref="RRF3:RRK3"/>
    <mergeCell ref="RRL3:RRQ3"/>
    <mergeCell ref="RRR3:RRW3"/>
    <mergeCell ref="RRX3:RSC3"/>
    <mergeCell ref="RXR3:RXW3"/>
    <mergeCell ref="RXX3:RYC3"/>
    <mergeCell ref="RYD3:RYI3"/>
    <mergeCell ref="RYJ3:RYO3"/>
    <mergeCell ref="RYP3:RYU3"/>
    <mergeCell ref="RYV3:RZA3"/>
    <mergeCell ref="RWH3:RWM3"/>
    <mergeCell ref="RWN3:RWS3"/>
    <mergeCell ref="RWT3:RWY3"/>
    <mergeCell ref="RWZ3:RXE3"/>
    <mergeCell ref="RXF3:RXK3"/>
    <mergeCell ref="RXL3:RXQ3"/>
    <mergeCell ref="RUX3:RVC3"/>
    <mergeCell ref="RVD3:RVI3"/>
    <mergeCell ref="RVJ3:RVO3"/>
    <mergeCell ref="RVP3:RVU3"/>
    <mergeCell ref="RVV3:RWA3"/>
    <mergeCell ref="RWB3:RWG3"/>
    <mergeCell ref="SBV3:SCA3"/>
    <mergeCell ref="SCB3:SCG3"/>
    <mergeCell ref="SCH3:SCM3"/>
    <mergeCell ref="SCN3:SCS3"/>
    <mergeCell ref="SCT3:SCY3"/>
    <mergeCell ref="SCZ3:SDE3"/>
    <mergeCell ref="SAL3:SAQ3"/>
    <mergeCell ref="SAR3:SAW3"/>
    <mergeCell ref="SAX3:SBC3"/>
    <mergeCell ref="SBD3:SBI3"/>
    <mergeCell ref="SBJ3:SBO3"/>
    <mergeCell ref="SBP3:SBU3"/>
    <mergeCell ref="RZB3:RZG3"/>
    <mergeCell ref="RZH3:RZM3"/>
    <mergeCell ref="RZN3:RZS3"/>
    <mergeCell ref="RZT3:RZY3"/>
    <mergeCell ref="RZZ3:SAE3"/>
    <mergeCell ref="SAF3:SAK3"/>
    <mergeCell ref="SFZ3:SGE3"/>
    <mergeCell ref="SGF3:SGK3"/>
    <mergeCell ref="SGL3:SGQ3"/>
    <mergeCell ref="SGR3:SGW3"/>
    <mergeCell ref="SGX3:SHC3"/>
    <mergeCell ref="SHD3:SHI3"/>
    <mergeCell ref="SEP3:SEU3"/>
    <mergeCell ref="SEV3:SFA3"/>
    <mergeCell ref="SFB3:SFG3"/>
    <mergeCell ref="SFH3:SFM3"/>
    <mergeCell ref="SFN3:SFS3"/>
    <mergeCell ref="SFT3:SFY3"/>
    <mergeCell ref="SDF3:SDK3"/>
    <mergeCell ref="SDL3:SDQ3"/>
    <mergeCell ref="SDR3:SDW3"/>
    <mergeCell ref="SDX3:SEC3"/>
    <mergeCell ref="SED3:SEI3"/>
    <mergeCell ref="SEJ3:SEO3"/>
    <mergeCell ref="SKD3:SKI3"/>
    <mergeCell ref="SKJ3:SKO3"/>
    <mergeCell ref="SKP3:SKU3"/>
    <mergeCell ref="SKV3:SLA3"/>
    <mergeCell ref="SLB3:SLG3"/>
    <mergeCell ref="SLH3:SLM3"/>
    <mergeCell ref="SIT3:SIY3"/>
    <mergeCell ref="SIZ3:SJE3"/>
    <mergeCell ref="SJF3:SJK3"/>
    <mergeCell ref="SJL3:SJQ3"/>
    <mergeCell ref="SJR3:SJW3"/>
    <mergeCell ref="SJX3:SKC3"/>
    <mergeCell ref="SHJ3:SHO3"/>
    <mergeCell ref="SHP3:SHU3"/>
    <mergeCell ref="SHV3:SIA3"/>
    <mergeCell ref="SIB3:SIG3"/>
    <mergeCell ref="SIH3:SIM3"/>
    <mergeCell ref="SIN3:SIS3"/>
    <mergeCell ref="SOH3:SOM3"/>
    <mergeCell ref="SON3:SOS3"/>
    <mergeCell ref="SOT3:SOY3"/>
    <mergeCell ref="SOZ3:SPE3"/>
    <mergeCell ref="SPF3:SPK3"/>
    <mergeCell ref="SPL3:SPQ3"/>
    <mergeCell ref="SMX3:SNC3"/>
    <mergeCell ref="SND3:SNI3"/>
    <mergeCell ref="SNJ3:SNO3"/>
    <mergeCell ref="SNP3:SNU3"/>
    <mergeCell ref="SNV3:SOA3"/>
    <mergeCell ref="SOB3:SOG3"/>
    <mergeCell ref="SLN3:SLS3"/>
    <mergeCell ref="SLT3:SLY3"/>
    <mergeCell ref="SLZ3:SME3"/>
    <mergeCell ref="SMF3:SMK3"/>
    <mergeCell ref="SML3:SMQ3"/>
    <mergeCell ref="SMR3:SMW3"/>
    <mergeCell ref="SSL3:SSQ3"/>
    <mergeCell ref="SSR3:SSW3"/>
    <mergeCell ref="SSX3:STC3"/>
    <mergeCell ref="STD3:STI3"/>
    <mergeCell ref="STJ3:STO3"/>
    <mergeCell ref="STP3:STU3"/>
    <mergeCell ref="SRB3:SRG3"/>
    <mergeCell ref="SRH3:SRM3"/>
    <mergeCell ref="SRN3:SRS3"/>
    <mergeCell ref="SRT3:SRY3"/>
    <mergeCell ref="SRZ3:SSE3"/>
    <mergeCell ref="SSF3:SSK3"/>
    <mergeCell ref="SPR3:SPW3"/>
    <mergeCell ref="SPX3:SQC3"/>
    <mergeCell ref="SQD3:SQI3"/>
    <mergeCell ref="SQJ3:SQO3"/>
    <mergeCell ref="SQP3:SQU3"/>
    <mergeCell ref="SQV3:SRA3"/>
    <mergeCell ref="SWP3:SWU3"/>
    <mergeCell ref="SWV3:SXA3"/>
    <mergeCell ref="SXB3:SXG3"/>
    <mergeCell ref="SXH3:SXM3"/>
    <mergeCell ref="SXN3:SXS3"/>
    <mergeCell ref="SXT3:SXY3"/>
    <mergeCell ref="SVF3:SVK3"/>
    <mergeCell ref="SVL3:SVQ3"/>
    <mergeCell ref="SVR3:SVW3"/>
    <mergeCell ref="SVX3:SWC3"/>
    <mergeCell ref="SWD3:SWI3"/>
    <mergeCell ref="SWJ3:SWO3"/>
    <mergeCell ref="STV3:SUA3"/>
    <mergeCell ref="SUB3:SUG3"/>
    <mergeCell ref="SUH3:SUM3"/>
    <mergeCell ref="SUN3:SUS3"/>
    <mergeCell ref="SUT3:SUY3"/>
    <mergeCell ref="SUZ3:SVE3"/>
    <mergeCell ref="TAT3:TAY3"/>
    <mergeCell ref="TAZ3:TBE3"/>
    <mergeCell ref="TBF3:TBK3"/>
    <mergeCell ref="TBL3:TBQ3"/>
    <mergeCell ref="TBR3:TBW3"/>
    <mergeCell ref="TBX3:TCC3"/>
    <mergeCell ref="SZJ3:SZO3"/>
    <mergeCell ref="SZP3:SZU3"/>
    <mergeCell ref="SZV3:TAA3"/>
    <mergeCell ref="TAB3:TAG3"/>
    <mergeCell ref="TAH3:TAM3"/>
    <mergeCell ref="TAN3:TAS3"/>
    <mergeCell ref="SXZ3:SYE3"/>
    <mergeCell ref="SYF3:SYK3"/>
    <mergeCell ref="SYL3:SYQ3"/>
    <mergeCell ref="SYR3:SYW3"/>
    <mergeCell ref="SYX3:SZC3"/>
    <mergeCell ref="SZD3:SZI3"/>
    <mergeCell ref="TEX3:TFC3"/>
    <mergeCell ref="TFD3:TFI3"/>
    <mergeCell ref="TFJ3:TFO3"/>
    <mergeCell ref="TFP3:TFU3"/>
    <mergeCell ref="TFV3:TGA3"/>
    <mergeCell ref="TGB3:TGG3"/>
    <mergeCell ref="TDN3:TDS3"/>
    <mergeCell ref="TDT3:TDY3"/>
    <mergeCell ref="TDZ3:TEE3"/>
    <mergeCell ref="TEF3:TEK3"/>
    <mergeCell ref="TEL3:TEQ3"/>
    <mergeCell ref="TER3:TEW3"/>
    <mergeCell ref="TCD3:TCI3"/>
    <mergeCell ref="TCJ3:TCO3"/>
    <mergeCell ref="TCP3:TCU3"/>
    <mergeCell ref="TCV3:TDA3"/>
    <mergeCell ref="TDB3:TDG3"/>
    <mergeCell ref="TDH3:TDM3"/>
    <mergeCell ref="TJB3:TJG3"/>
    <mergeCell ref="TJH3:TJM3"/>
    <mergeCell ref="TJN3:TJS3"/>
    <mergeCell ref="TJT3:TJY3"/>
    <mergeCell ref="TJZ3:TKE3"/>
    <mergeCell ref="TKF3:TKK3"/>
    <mergeCell ref="THR3:THW3"/>
    <mergeCell ref="THX3:TIC3"/>
    <mergeCell ref="TID3:TII3"/>
    <mergeCell ref="TIJ3:TIO3"/>
    <mergeCell ref="TIP3:TIU3"/>
    <mergeCell ref="TIV3:TJA3"/>
    <mergeCell ref="TGH3:TGM3"/>
    <mergeCell ref="TGN3:TGS3"/>
    <mergeCell ref="TGT3:TGY3"/>
    <mergeCell ref="TGZ3:THE3"/>
    <mergeCell ref="THF3:THK3"/>
    <mergeCell ref="THL3:THQ3"/>
    <mergeCell ref="TNF3:TNK3"/>
    <mergeCell ref="TNL3:TNQ3"/>
    <mergeCell ref="TNR3:TNW3"/>
    <mergeCell ref="TNX3:TOC3"/>
    <mergeCell ref="TOD3:TOI3"/>
    <mergeCell ref="TOJ3:TOO3"/>
    <mergeCell ref="TLV3:TMA3"/>
    <mergeCell ref="TMB3:TMG3"/>
    <mergeCell ref="TMH3:TMM3"/>
    <mergeCell ref="TMN3:TMS3"/>
    <mergeCell ref="TMT3:TMY3"/>
    <mergeCell ref="TMZ3:TNE3"/>
    <mergeCell ref="TKL3:TKQ3"/>
    <mergeCell ref="TKR3:TKW3"/>
    <mergeCell ref="TKX3:TLC3"/>
    <mergeCell ref="TLD3:TLI3"/>
    <mergeCell ref="TLJ3:TLO3"/>
    <mergeCell ref="TLP3:TLU3"/>
    <mergeCell ref="TRJ3:TRO3"/>
    <mergeCell ref="TRP3:TRU3"/>
    <mergeCell ref="TRV3:TSA3"/>
    <mergeCell ref="TSB3:TSG3"/>
    <mergeCell ref="TSH3:TSM3"/>
    <mergeCell ref="TSN3:TSS3"/>
    <mergeCell ref="TPZ3:TQE3"/>
    <mergeCell ref="TQF3:TQK3"/>
    <mergeCell ref="TQL3:TQQ3"/>
    <mergeCell ref="TQR3:TQW3"/>
    <mergeCell ref="TQX3:TRC3"/>
    <mergeCell ref="TRD3:TRI3"/>
    <mergeCell ref="TOP3:TOU3"/>
    <mergeCell ref="TOV3:TPA3"/>
    <mergeCell ref="TPB3:TPG3"/>
    <mergeCell ref="TPH3:TPM3"/>
    <mergeCell ref="TPN3:TPS3"/>
    <mergeCell ref="TPT3:TPY3"/>
    <mergeCell ref="TVN3:TVS3"/>
    <mergeCell ref="TVT3:TVY3"/>
    <mergeCell ref="TVZ3:TWE3"/>
    <mergeCell ref="TWF3:TWK3"/>
    <mergeCell ref="TWL3:TWQ3"/>
    <mergeCell ref="TWR3:TWW3"/>
    <mergeCell ref="TUD3:TUI3"/>
    <mergeCell ref="TUJ3:TUO3"/>
    <mergeCell ref="TUP3:TUU3"/>
    <mergeCell ref="TUV3:TVA3"/>
    <mergeCell ref="TVB3:TVG3"/>
    <mergeCell ref="TVH3:TVM3"/>
    <mergeCell ref="TST3:TSY3"/>
    <mergeCell ref="TSZ3:TTE3"/>
    <mergeCell ref="TTF3:TTK3"/>
    <mergeCell ref="TTL3:TTQ3"/>
    <mergeCell ref="TTR3:TTW3"/>
    <mergeCell ref="TTX3:TUC3"/>
    <mergeCell ref="TZR3:TZW3"/>
    <mergeCell ref="TZX3:UAC3"/>
    <mergeCell ref="UAD3:UAI3"/>
    <mergeCell ref="UAJ3:UAO3"/>
    <mergeCell ref="UAP3:UAU3"/>
    <mergeCell ref="UAV3:UBA3"/>
    <mergeCell ref="TYH3:TYM3"/>
    <mergeCell ref="TYN3:TYS3"/>
    <mergeCell ref="TYT3:TYY3"/>
    <mergeCell ref="TYZ3:TZE3"/>
    <mergeCell ref="TZF3:TZK3"/>
    <mergeCell ref="TZL3:TZQ3"/>
    <mergeCell ref="TWX3:TXC3"/>
    <mergeCell ref="TXD3:TXI3"/>
    <mergeCell ref="TXJ3:TXO3"/>
    <mergeCell ref="TXP3:TXU3"/>
    <mergeCell ref="TXV3:TYA3"/>
    <mergeCell ref="TYB3:TYG3"/>
    <mergeCell ref="UDV3:UEA3"/>
    <mergeCell ref="UEB3:UEG3"/>
    <mergeCell ref="UEH3:UEM3"/>
    <mergeCell ref="UEN3:UES3"/>
    <mergeCell ref="UET3:UEY3"/>
    <mergeCell ref="UEZ3:UFE3"/>
    <mergeCell ref="UCL3:UCQ3"/>
    <mergeCell ref="UCR3:UCW3"/>
    <mergeCell ref="UCX3:UDC3"/>
    <mergeCell ref="UDD3:UDI3"/>
    <mergeCell ref="UDJ3:UDO3"/>
    <mergeCell ref="UDP3:UDU3"/>
    <mergeCell ref="UBB3:UBG3"/>
    <mergeCell ref="UBH3:UBM3"/>
    <mergeCell ref="UBN3:UBS3"/>
    <mergeCell ref="UBT3:UBY3"/>
    <mergeCell ref="UBZ3:UCE3"/>
    <mergeCell ref="UCF3:UCK3"/>
    <mergeCell ref="UHZ3:UIE3"/>
    <mergeCell ref="UIF3:UIK3"/>
    <mergeCell ref="UIL3:UIQ3"/>
    <mergeCell ref="UIR3:UIW3"/>
    <mergeCell ref="UIX3:UJC3"/>
    <mergeCell ref="UJD3:UJI3"/>
    <mergeCell ref="UGP3:UGU3"/>
    <mergeCell ref="UGV3:UHA3"/>
    <mergeCell ref="UHB3:UHG3"/>
    <mergeCell ref="UHH3:UHM3"/>
    <mergeCell ref="UHN3:UHS3"/>
    <mergeCell ref="UHT3:UHY3"/>
    <mergeCell ref="UFF3:UFK3"/>
    <mergeCell ref="UFL3:UFQ3"/>
    <mergeCell ref="UFR3:UFW3"/>
    <mergeCell ref="UFX3:UGC3"/>
    <mergeCell ref="UGD3:UGI3"/>
    <mergeCell ref="UGJ3:UGO3"/>
    <mergeCell ref="UMD3:UMI3"/>
    <mergeCell ref="UMJ3:UMO3"/>
    <mergeCell ref="UMP3:UMU3"/>
    <mergeCell ref="UMV3:UNA3"/>
    <mergeCell ref="UNB3:UNG3"/>
    <mergeCell ref="UNH3:UNM3"/>
    <mergeCell ref="UKT3:UKY3"/>
    <mergeCell ref="UKZ3:ULE3"/>
    <mergeCell ref="ULF3:ULK3"/>
    <mergeCell ref="ULL3:ULQ3"/>
    <mergeCell ref="ULR3:ULW3"/>
    <mergeCell ref="ULX3:UMC3"/>
    <mergeCell ref="UJJ3:UJO3"/>
    <mergeCell ref="UJP3:UJU3"/>
    <mergeCell ref="UJV3:UKA3"/>
    <mergeCell ref="UKB3:UKG3"/>
    <mergeCell ref="UKH3:UKM3"/>
    <mergeCell ref="UKN3:UKS3"/>
    <mergeCell ref="UQH3:UQM3"/>
    <mergeCell ref="UQN3:UQS3"/>
    <mergeCell ref="UQT3:UQY3"/>
    <mergeCell ref="UQZ3:URE3"/>
    <mergeCell ref="URF3:URK3"/>
    <mergeCell ref="URL3:URQ3"/>
    <mergeCell ref="UOX3:UPC3"/>
    <mergeCell ref="UPD3:UPI3"/>
    <mergeCell ref="UPJ3:UPO3"/>
    <mergeCell ref="UPP3:UPU3"/>
    <mergeCell ref="UPV3:UQA3"/>
    <mergeCell ref="UQB3:UQG3"/>
    <mergeCell ref="UNN3:UNS3"/>
    <mergeCell ref="UNT3:UNY3"/>
    <mergeCell ref="UNZ3:UOE3"/>
    <mergeCell ref="UOF3:UOK3"/>
    <mergeCell ref="UOL3:UOQ3"/>
    <mergeCell ref="UOR3:UOW3"/>
    <mergeCell ref="UUL3:UUQ3"/>
    <mergeCell ref="UUR3:UUW3"/>
    <mergeCell ref="UUX3:UVC3"/>
    <mergeCell ref="UVD3:UVI3"/>
    <mergeCell ref="UVJ3:UVO3"/>
    <mergeCell ref="UVP3:UVU3"/>
    <mergeCell ref="UTB3:UTG3"/>
    <mergeCell ref="UTH3:UTM3"/>
    <mergeCell ref="UTN3:UTS3"/>
    <mergeCell ref="UTT3:UTY3"/>
    <mergeCell ref="UTZ3:UUE3"/>
    <mergeCell ref="UUF3:UUK3"/>
    <mergeCell ref="URR3:URW3"/>
    <mergeCell ref="URX3:USC3"/>
    <mergeCell ref="USD3:USI3"/>
    <mergeCell ref="USJ3:USO3"/>
    <mergeCell ref="USP3:USU3"/>
    <mergeCell ref="USV3:UTA3"/>
    <mergeCell ref="UYP3:UYU3"/>
    <mergeCell ref="UYV3:UZA3"/>
    <mergeCell ref="UZB3:UZG3"/>
    <mergeCell ref="UZH3:UZM3"/>
    <mergeCell ref="UZN3:UZS3"/>
    <mergeCell ref="UZT3:UZY3"/>
    <mergeCell ref="UXF3:UXK3"/>
    <mergeCell ref="UXL3:UXQ3"/>
    <mergeCell ref="UXR3:UXW3"/>
    <mergeCell ref="UXX3:UYC3"/>
    <mergeCell ref="UYD3:UYI3"/>
    <mergeCell ref="UYJ3:UYO3"/>
    <mergeCell ref="UVV3:UWA3"/>
    <mergeCell ref="UWB3:UWG3"/>
    <mergeCell ref="UWH3:UWM3"/>
    <mergeCell ref="UWN3:UWS3"/>
    <mergeCell ref="UWT3:UWY3"/>
    <mergeCell ref="UWZ3:UXE3"/>
    <mergeCell ref="VCT3:VCY3"/>
    <mergeCell ref="VCZ3:VDE3"/>
    <mergeCell ref="VDF3:VDK3"/>
    <mergeCell ref="VDL3:VDQ3"/>
    <mergeCell ref="VDR3:VDW3"/>
    <mergeCell ref="VDX3:VEC3"/>
    <mergeCell ref="VBJ3:VBO3"/>
    <mergeCell ref="VBP3:VBU3"/>
    <mergeCell ref="VBV3:VCA3"/>
    <mergeCell ref="VCB3:VCG3"/>
    <mergeCell ref="VCH3:VCM3"/>
    <mergeCell ref="VCN3:VCS3"/>
    <mergeCell ref="UZZ3:VAE3"/>
    <mergeCell ref="VAF3:VAK3"/>
    <mergeCell ref="VAL3:VAQ3"/>
    <mergeCell ref="VAR3:VAW3"/>
    <mergeCell ref="VAX3:VBC3"/>
    <mergeCell ref="VBD3:VBI3"/>
    <mergeCell ref="VGX3:VHC3"/>
    <mergeCell ref="VHD3:VHI3"/>
    <mergeCell ref="VHJ3:VHO3"/>
    <mergeCell ref="VHP3:VHU3"/>
    <mergeCell ref="VHV3:VIA3"/>
    <mergeCell ref="VIB3:VIG3"/>
    <mergeCell ref="VFN3:VFS3"/>
    <mergeCell ref="VFT3:VFY3"/>
    <mergeCell ref="VFZ3:VGE3"/>
    <mergeCell ref="VGF3:VGK3"/>
    <mergeCell ref="VGL3:VGQ3"/>
    <mergeCell ref="VGR3:VGW3"/>
    <mergeCell ref="VED3:VEI3"/>
    <mergeCell ref="VEJ3:VEO3"/>
    <mergeCell ref="VEP3:VEU3"/>
    <mergeCell ref="VEV3:VFA3"/>
    <mergeCell ref="VFB3:VFG3"/>
    <mergeCell ref="VFH3:VFM3"/>
    <mergeCell ref="VLB3:VLG3"/>
    <mergeCell ref="VLH3:VLM3"/>
    <mergeCell ref="VLN3:VLS3"/>
    <mergeCell ref="VLT3:VLY3"/>
    <mergeCell ref="VLZ3:VME3"/>
    <mergeCell ref="VMF3:VMK3"/>
    <mergeCell ref="VJR3:VJW3"/>
    <mergeCell ref="VJX3:VKC3"/>
    <mergeCell ref="VKD3:VKI3"/>
    <mergeCell ref="VKJ3:VKO3"/>
    <mergeCell ref="VKP3:VKU3"/>
    <mergeCell ref="VKV3:VLA3"/>
    <mergeCell ref="VIH3:VIM3"/>
    <mergeCell ref="VIN3:VIS3"/>
    <mergeCell ref="VIT3:VIY3"/>
    <mergeCell ref="VIZ3:VJE3"/>
    <mergeCell ref="VJF3:VJK3"/>
    <mergeCell ref="VJL3:VJQ3"/>
    <mergeCell ref="VPF3:VPK3"/>
    <mergeCell ref="VPL3:VPQ3"/>
    <mergeCell ref="VPR3:VPW3"/>
    <mergeCell ref="VPX3:VQC3"/>
    <mergeCell ref="VQD3:VQI3"/>
    <mergeCell ref="VQJ3:VQO3"/>
    <mergeCell ref="VNV3:VOA3"/>
    <mergeCell ref="VOB3:VOG3"/>
    <mergeCell ref="VOH3:VOM3"/>
    <mergeCell ref="VON3:VOS3"/>
    <mergeCell ref="VOT3:VOY3"/>
    <mergeCell ref="VOZ3:VPE3"/>
    <mergeCell ref="VML3:VMQ3"/>
    <mergeCell ref="VMR3:VMW3"/>
    <mergeCell ref="VMX3:VNC3"/>
    <mergeCell ref="VND3:VNI3"/>
    <mergeCell ref="VNJ3:VNO3"/>
    <mergeCell ref="VNP3:VNU3"/>
    <mergeCell ref="VTJ3:VTO3"/>
    <mergeCell ref="VTP3:VTU3"/>
    <mergeCell ref="VTV3:VUA3"/>
    <mergeCell ref="VUB3:VUG3"/>
    <mergeCell ref="VUH3:VUM3"/>
    <mergeCell ref="VUN3:VUS3"/>
    <mergeCell ref="VRZ3:VSE3"/>
    <mergeCell ref="VSF3:VSK3"/>
    <mergeCell ref="VSL3:VSQ3"/>
    <mergeCell ref="VSR3:VSW3"/>
    <mergeCell ref="VSX3:VTC3"/>
    <mergeCell ref="VTD3:VTI3"/>
    <mergeCell ref="VQP3:VQU3"/>
    <mergeCell ref="VQV3:VRA3"/>
    <mergeCell ref="VRB3:VRG3"/>
    <mergeCell ref="VRH3:VRM3"/>
    <mergeCell ref="VRN3:VRS3"/>
    <mergeCell ref="VRT3:VRY3"/>
    <mergeCell ref="VXN3:VXS3"/>
    <mergeCell ref="VXT3:VXY3"/>
    <mergeCell ref="VXZ3:VYE3"/>
    <mergeCell ref="VYF3:VYK3"/>
    <mergeCell ref="VYL3:VYQ3"/>
    <mergeCell ref="VYR3:VYW3"/>
    <mergeCell ref="VWD3:VWI3"/>
    <mergeCell ref="VWJ3:VWO3"/>
    <mergeCell ref="VWP3:VWU3"/>
    <mergeCell ref="VWV3:VXA3"/>
    <mergeCell ref="VXB3:VXG3"/>
    <mergeCell ref="VXH3:VXM3"/>
    <mergeCell ref="VUT3:VUY3"/>
    <mergeCell ref="VUZ3:VVE3"/>
    <mergeCell ref="VVF3:VVK3"/>
    <mergeCell ref="VVL3:VVQ3"/>
    <mergeCell ref="VVR3:VVW3"/>
    <mergeCell ref="VVX3:VWC3"/>
    <mergeCell ref="WBR3:WBW3"/>
    <mergeCell ref="WBX3:WCC3"/>
    <mergeCell ref="WCD3:WCI3"/>
    <mergeCell ref="WCJ3:WCO3"/>
    <mergeCell ref="WCP3:WCU3"/>
    <mergeCell ref="WCV3:WDA3"/>
    <mergeCell ref="WAH3:WAM3"/>
    <mergeCell ref="WAN3:WAS3"/>
    <mergeCell ref="WAT3:WAY3"/>
    <mergeCell ref="WAZ3:WBE3"/>
    <mergeCell ref="WBF3:WBK3"/>
    <mergeCell ref="WBL3:WBQ3"/>
    <mergeCell ref="VYX3:VZC3"/>
    <mergeCell ref="VZD3:VZI3"/>
    <mergeCell ref="VZJ3:VZO3"/>
    <mergeCell ref="VZP3:VZU3"/>
    <mergeCell ref="VZV3:WAA3"/>
    <mergeCell ref="WAB3:WAG3"/>
    <mergeCell ref="WFV3:WGA3"/>
    <mergeCell ref="WGB3:WGG3"/>
    <mergeCell ref="WGH3:WGM3"/>
    <mergeCell ref="WGN3:WGS3"/>
    <mergeCell ref="WGT3:WGY3"/>
    <mergeCell ref="WGZ3:WHE3"/>
    <mergeCell ref="WEL3:WEQ3"/>
    <mergeCell ref="WER3:WEW3"/>
    <mergeCell ref="WEX3:WFC3"/>
    <mergeCell ref="WFD3:WFI3"/>
    <mergeCell ref="WFJ3:WFO3"/>
    <mergeCell ref="WFP3:WFU3"/>
    <mergeCell ref="WDB3:WDG3"/>
    <mergeCell ref="WDH3:WDM3"/>
    <mergeCell ref="WDN3:WDS3"/>
    <mergeCell ref="WDT3:WDY3"/>
    <mergeCell ref="WDZ3:WEE3"/>
    <mergeCell ref="WEF3:WEK3"/>
    <mergeCell ref="WJZ3:WKE3"/>
    <mergeCell ref="WKF3:WKK3"/>
    <mergeCell ref="WKL3:WKQ3"/>
    <mergeCell ref="WKR3:WKW3"/>
    <mergeCell ref="WKX3:WLC3"/>
    <mergeCell ref="WLD3:WLI3"/>
    <mergeCell ref="WIP3:WIU3"/>
    <mergeCell ref="WIV3:WJA3"/>
    <mergeCell ref="WJB3:WJG3"/>
    <mergeCell ref="WJH3:WJM3"/>
    <mergeCell ref="WJN3:WJS3"/>
    <mergeCell ref="WJT3:WJY3"/>
    <mergeCell ref="WHF3:WHK3"/>
    <mergeCell ref="WHL3:WHQ3"/>
    <mergeCell ref="WHR3:WHW3"/>
    <mergeCell ref="WHX3:WIC3"/>
    <mergeCell ref="WID3:WII3"/>
    <mergeCell ref="WIJ3:WIO3"/>
    <mergeCell ref="WOD3:WOI3"/>
    <mergeCell ref="WOJ3:WOO3"/>
    <mergeCell ref="WOP3:WOU3"/>
    <mergeCell ref="WOV3:WPA3"/>
    <mergeCell ref="WPB3:WPG3"/>
    <mergeCell ref="WPH3:WPM3"/>
    <mergeCell ref="WMT3:WMY3"/>
    <mergeCell ref="WMZ3:WNE3"/>
    <mergeCell ref="WNF3:WNK3"/>
    <mergeCell ref="WNL3:WNQ3"/>
    <mergeCell ref="WNR3:WNW3"/>
    <mergeCell ref="WNX3:WOC3"/>
    <mergeCell ref="WLJ3:WLO3"/>
    <mergeCell ref="WLP3:WLU3"/>
    <mergeCell ref="WLV3:WMA3"/>
    <mergeCell ref="WMB3:WMG3"/>
    <mergeCell ref="WMH3:WMM3"/>
    <mergeCell ref="WMN3:WMS3"/>
    <mergeCell ref="WSH3:WSM3"/>
    <mergeCell ref="WSN3:WSS3"/>
    <mergeCell ref="WST3:WSY3"/>
    <mergeCell ref="WSZ3:WTE3"/>
    <mergeCell ref="WTF3:WTK3"/>
    <mergeCell ref="WTL3:WTQ3"/>
    <mergeCell ref="WQX3:WRC3"/>
    <mergeCell ref="WRD3:WRI3"/>
    <mergeCell ref="WRJ3:WRO3"/>
    <mergeCell ref="WRP3:WRU3"/>
    <mergeCell ref="WRV3:WSA3"/>
    <mergeCell ref="WSB3:WSG3"/>
    <mergeCell ref="WPN3:WPS3"/>
    <mergeCell ref="WPT3:WPY3"/>
    <mergeCell ref="WPZ3:WQE3"/>
    <mergeCell ref="WQF3:WQK3"/>
    <mergeCell ref="WQL3:WQQ3"/>
    <mergeCell ref="WQR3:WQW3"/>
    <mergeCell ref="WYZ3:WZE3"/>
    <mergeCell ref="WWL3:WWQ3"/>
    <mergeCell ref="WWR3:WWW3"/>
    <mergeCell ref="WWX3:WXC3"/>
    <mergeCell ref="WXD3:WXI3"/>
    <mergeCell ref="WXJ3:WXO3"/>
    <mergeCell ref="WXP3:WXU3"/>
    <mergeCell ref="WVB3:WVG3"/>
    <mergeCell ref="WVH3:WVM3"/>
    <mergeCell ref="WVN3:WVS3"/>
    <mergeCell ref="WVT3:WVY3"/>
    <mergeCell ref="WVZ3:WWE3"/>
    <mergeCell ref="WWF3:WWK3"/>
    <mergeCell ref="WTR3:WTW3"/>
    <mergeCell ref="WTX3:WUC3"/>
    <mergeCell ref="WUD3:WUI3"/>
    <mergeCell ref="WUJ3:WUO3"/>
    <mergeCell ref="WUP3:WUU3"/>
    <mergeCell ref="WUV3:WVA3"/>
    <mergeCell ref="A25:C25"/>
    <mergeCell ref="A27:C27"/>
    <mergeCell ref="A24:F24"/>
    <mergeCell ref="XDJ3:XDO3"/>
    <mergeCell ref="XDP3:XDU3"/>
    <mergeCell ref="XDV3:XDY3"/>
    <mergeCell ref="A4:F4"/>
    <mergeCell ref="A5:A7"/>
    <mergeCell ref="B7:F7"/>
    <mergeCell ref="XBZ3:XCE3"/>
    <mergeCell ref="XCF3:XCK3"/>
    <mergeCell ref="XCL3:XCQ3"/>
    <mergeCell ref="XCR3:XCW3"/>
    <mergeCell ref="XCX3:XDC3"/>
    <mergeCell ref="XDD3:XDI3"/>
    <mergeCell ref="XAP3:XAU3"/>
    <mergeCell ref="XAV3:XBA3"/>
    <mergeCell ref="XBB3:XBG3"/>
    <mergeCell ref="XBH3:XBM3"/>
    <mergeCell ref="XBN3:XBS3"/>
    <mergeCell ref="XBT3:XBY3"/>
    <mergeCell ref="WZF3:WZK3"/>
    <mergeCell ref="WZL3:WZQ3"/>
    <mergeCell ref="WZR3:WZW3"/>
    <mergeCell ref="WZX3:XAC3"/>
    <mergeCell ref="XAD3:XAI3"/>
    <mergeCell ref="XAJ3:XAO3"/>
    <mergeCell ref="WXV3:WYA3"/>
    <mergeCell ref="WYB3:WYG3"/>
    <mergeCell ref="WYH3:WYM3"/>
    <mergeCell ref="WYN3:WYS3"/>
    <mergeCell ref="WYT3:WYY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F31"/>
  <sheetViews>
    <sheetView workbookViewId="0" topLeftCell="A1">
      <selection activeCell="J20" sqref="J20"/>
    </sheetView>
  </sheetViews>
  <sheetFormatPr defaultColWidth="9.140625" defaultRowHeight="15"/>
  <cols>
    <col min="1" max="1" width="38.140625" style="26" customWidth="1"/>
    <col min="2" max="2" width="5.7109375" style="2" customWidth="1"/>
    <col min="3" max="6" width="10.7109375" style="2" customWidth="1"/>
    <col min="7" max="16384" width="9.140625" style="2" customWidth="1"/>
  </cols>
  <sheetData>
    <row r="1" ht="15">
      <c r="A1" s="36" t="s">
        <v>686</v>
      </c>
    </row>
    <row r="2" ht="15">
      <c r="A2" s="37" t="s">
        <v>761</v>
      </c>
    </row>
    <row r="3" ht="15">
      <c r="A3" s="38" t="s">
        <v>762</v>
      </c>
    </row>
    <row r="4" spans="1:6" ht="22.5">
      <c r="A4" s="484" t="s">
        <v>751</v>
      </c>
      <c r="B4" s="485"/>
      <c r="C4" s="6" t="s">
        <v>763</v>
      </c>
      <c r="D4" s="6" t="s">
        <v>764</v>
      </c>
      <c r="E4" s="6" t="s">
        <v>765</v>
      </c>
      <c r="F4" s="7" t="s">
        <v>766</v>
      </c>
    </row>
    <row r="5" spans="1:6" ht="15">
      <c r="A5" s="19"/>
      <c r="B5" s="15"/>
      <c r="C5" s="39"/>
      <c r="D5" s="39"/>
      <c r="E5" s="39"/>
      <c r="F5" s="40"/>
    </row>
    <row r="6" spans="1:6" ht="15">
      <c r="A6" s="21" t="s">
        <v>157</v>
      </c>
      <c r="B6" s="15">
        <v>2016</v>
      </c>
      <c r="C6" s="16">
        <v>1678</v>
      </c>
      <c r="D6" s="17">
        <v>57</v>
      </c>
      <c r="E6" s="16">
        <v>114522</v>
      </c>
      <c r="F6" s="28">
        <v>107846</v>
      </c>
    </row>
    <row r="7" spans="1:6" ht="15">
      <c r="A7" s="41" t="s">
        <v>158</v>
      </c>
      <c r="B7" s="23">
        <v>2017</v>
      </c>
      <c r="C7" s="42">
        <v>1723</v>
      </c>
      <c r="D7" s="43">
        <v>55</v>
      </c>
      <c r="E7" s="42">
        <v>116056</v>
      </c>
      <c r="F7" s="44">
        <v>109241</v>
      </c>
    </row>
    <row r="8" spans="1:6" ht="15">
      <c r="A8" s="41"/>
      <c r="B8" s="41"/>
      <c r="C8" s="45"/>
      <c r="D8" s="45"/>
      <c r="E8" s="45"/>
      <c r="F8" s="46"/>
    </row>
    <row r="9" spans="1:6" ht="15">
      <c r="A9" s="19" t="s">
        <v>159</v>
      </c>
      <c r="B9" s="15">
        <v>2016</v>
      </c>
      <c r="C9" s="47">
        <v>863</v>
      </c>
      <c r="D9" s="47">
        <v>43</v>
      </c>
      <c r="E9" s="48">
        <v>81465</v>
      </c>
      <c r="F9" s="49">
        <v>80095</v>
      </c>
    </row>
    <row r="10" spans="1:6" ht="15">
      <c r="A10" s="41" t="s">
        <v>160</v>
      </c>
      <c r="B10" s="15">
        <v>2017</v>
      </c>
      <c r="C10" s="47">
        <v>859</v>
      </c>
      <c r="D10" s="47">
        <v>43</v>
      </c>
      <c r="E10" s="48">
        <v>81242</v>
      </c>
      <c r="F10" s="49">
        <v>80436</v>
      </c>
    </row>
    <row r="11" spans="1:6" ht="15">
      <c r="A11" s="41"/>
      <c r="B11" s="50"/>
      <c r="C11" s="51"/>
      <c r="D11" s="51"/>
      <c r="E11" s="51"/>
      <c r="F11" s="52"/>
    </row>
    <row r="12" spans="1:6" ht="15">
      <c r="A12" s="19" t="s">
        <v>161</v>
      </c>
      <c r="B12" s="15">
        <v>2016</v>
      </c>
      <c r="C12" s="47">
        <v>36</v>
      </c>
      <c r="D12" s="17" t="s">
        <v>18</v>
      </c>
      <c r="E12" s="47">
        <v>329</v>
      </c>
      <c r="F12" s="53">
        <v>291</v>
      </c>
    </row>
    <row r="13" spans="1:6" ht="15">
      <c r="A13" s="41" t="s">
        <v>162</v>
      </c>
      <c r="B13" s="15">
        <v>2017</v>
      </c>
      <c r="C13" s="47">
        <v>42</v>
      </c>
      <c r="D13" s="17" t="s">
        <v>18</v>
      </c>
      <c r="E13" s="47">
        <v>357</v>
      </c>
      <c r="F13" s="53">
        <v>330</v>
      </c>
    </row>
    <row r="14" spans="1:6" ht="15">
      <c r="A14" s="41"/>
      <c r="B14" s="50"/>
      <c r="C14" s="51"/>
      <c r="D14" s="51"/>
      <c r="E14" s="51"/>
      <c r="F14" s="52"/>
    </row>
    <row r="15" spans="1:6" ht="46.5" customHeight="1">
      <c r="A15" s="54" t="s">
        <v>163</v>
      </c>
      <c r="B15" s="15">
        <v>2016</v>
      </c>
      <c r="C15" s="47">
        <v>281</v>
      </c>
      <c r="D15" s="17" t="s">
        <v>18</v>
      </c>
      <c r="E15" s="48">
        <v>9738</v>
      </c>
      <c r="F15" s="49">
        <v>8551</v>
      </c>
    </row>
    <row r="16" spans="1:6" ht="46.5" customHeight="1">
      <c r="A16" s="55" t="s">
        <v>164</v>
      </c>
      <c r="B16" s="15">
        <v>2017</v>
      </c>
      <c r="C16" s="47">
        <v>313</v>
      </c>
      <c r="D16" s="17" t="s">
        <v>18</v>
      </c>
      <c r="E16" s="48">
        <v>11307</v>
      </c>
      <c r="F16" s="49">
        <v>10308</v>
      </c>
    </row>
    <row r="17" spans="1:6" ht="15">
      <c r="A17" s="41"/>
      <c r="B17" s="50"/>
      <c r="C17" s="17"/>
      <c r="D17" s="17"/>
      <c r="E17" s="17"/>
      <c r="F17" s="27"/>
    </row>
    <row r="18" spans="1:6" ht="36">
      <c r="A18" s="54" t="s">
        <v>165</v>
      </c>
      <c r="B18" s="15">
        <v>2016</v>
      </c>
      <c r="C18" s="47">
        <v>10</v>
      </c>
      <c r="D18" s="17" t="s">
        <v>18</v>
      </c>
      <c r="E18" s="47">
        <v>260</v>
      </c>
      <c r="F18" s="53">
        <v>244</v>
      </c>
    </row>
    <row r="19" spans="1:6" ht="28.5" customHeight="1">
      <c r="A19" s="55" t="s">
        <v>166</v>
      </c>
      <c r="B19" s="15">
        <v>2017</v>
      </c>
      <c r="C19" s="47">
        <v>9</v>
      </c>
      <c r="D19" s="17" t="s">
        <v>18</v>
      </c>
      <c r="E19" s="47">
        <v>213</v>
      </c>
      <c r="F19" s="53">
        <v>194</v>
      </c>
    </row>
    <row r="20" spans="1:6" ht="15">
      <c r="A20" s="41"/>
      <c r="B20" s="50"/>
      <c r="C20" s="17"/>
      <c r="D20" s="17"/>
      <c r="E20" s="17"/>
      <c r="F20" s="27"/>
    </row>
    <row r="21" spans="1:6" ht="24">
      <c r="A21" s="19" t="s">
        <v>167</v>
      </c>
      <c r="B21" s="15">
        <v>2016</v>
      </c>
      <c r="C21" s="47">
        <v>66</v>
      </c>
      <c r="D21" s="47">
        <v>1</v>
      </c>
      <c r="E21" s="48">
        <v>1923</v>
      </c>
      <c r="F21" s="49">
        <v>1186</v>
      </c>
    </row>
    <row r="22" spans="1:6" ht="24.75" customHeight="1">
      <c r="A22" s="55" t="s">
        <v>168</v>
      </c>
      <c r="B22" s="15">
        <v>2017</v>
      </c>
      <c r="C22" s="47">
        <v>62</v>
      </c>
      <c r="D22" s="47">
        <v>1</v>
      </c>
      <c r="E22" s="48">
        <v>1640</v>
      </c>
      <c r="F22" s="49">
        <v>1183</v>
      </c>
    </row>
    <row r="23" spans="1:6" ht="15">
      <c r="A23" s="41"/>
      <c r="B23" s="50"/>
      <c r="C23" s="17"/>
      <c r="D23" s="17"/>
      <c r="E23" s="17"/>
      <c r="F23" s="27"/>
    </row>
    <row r="24" spans="1:6" ht="15">
      <c r="A24" s="19" t="s">
        <v>169</v>
      </c>
      <c r="B24" s="15">
        <v>2016</v>
      </c>
      <c r="C24" s="47">
        <v>82</v>
      </c>
      <c r="D24" s="47">
        <v>1</v>
      </c>
      <c r="E24" s="48">
        <v>3505</v>
      </c>
      <c r="F24" s="49">
        <v>2834</v>
      </c>
    </row>
    <row r="25" spans="1:6" ht="15">
      <c r="A25" s="41" t="s">
        <v>170</v>
      </c>
      <c r="B25" s="15">
        <v>2017</v>
      </c>
      <c r="C25" s="47">
        <v>85</v>
      </c>
      <c r="D25" s="17" t="s">
        <v>18</v>
      </c>
      <c r="E25" s="48">
        <v>3795</v>
      </c>
      <c r="F25" s="49">
        <v>2711</v>
      </c>
    </row>
    <row r="26" spans="1:6" ht="15">
      <c r="A26" s="41"/>
      <c r="B26" s="50"/>
      <c r="C26" s="17"/>
      <c r="D26" s="17"/>
      <c r="E26" s="17"/>
      <c r="F26" s="27"/>
    </row>
    <row r="27" spans="1:6" ht="15">
      <c r="A27" s="19" t="s">
        <v>171</v>
      </c>
      <c r="B27" s="15">
        <v>2016</v>
      </c>
      <c r="C27" s="47">
        <v>267</v>
      </c>
      <c r="D27" s="47">
        <v>12</v>
      </c>
      <c r="E27" s="48">
        <v>15640</v>
      </c>
      <c r="F27" s="49">
        <v>13918</v>
      </c>
    </row>
    <row r="28" spans="1:6" ht="15">
      <c r="A28" s="41" t="s">
        <v>172</v>
      </c>
      <c r="B28" s="15">
        <v>2017</v>
      </c>
      <c r="C28" s="47">
        <v>276</v>
      </c>
      <c r="D28" s="47">
        <v>11</v>
      </c>
      <c r="E28" s="48">
        <v>15741</v>
      </c>
      <c r="F28" s="49">
        <v>13337</v>
      </c>
    </row>
    <row r="29" spans="1:6" ht="15">
      <c r="A29" s="41"/>
      <c r="B29" s="15"/>
      <c r="C29" s="17"/>
      <c r="D29" s="17"/>
      <c r="E29" s="17"/>
      <c r="F29" s="27"/>
    </row>
    <row r="30" spans="1:6" ht="15">
      <c r="A30" s="19" t="s">
        <v>173</v>
      </c>
      <c r="B30" s="15">
        <v>2016</v>
      </c>
      <c r="C30" s="47">
        <v>73</v>
      </c>
      <c r="D30" s="17" t="s">
        <v>18</v>
      </c>
      <c r="E30" s="48">
        <v>1662</v>
      </c>
      <c r="F30" s="53">
        <v>727</v>
      </c>
    </row>
    <row r="31" spans="1:6" ht="15">
      <c r="A31" s="41" t="s">
        <v>174</v>
      </c>
      <c r="B31" s="15">
        <v>2017</v>
      </c>
      <c r="C31" s="47">
        <v>77</v>
      </c>
      <c r="D31" s="17" t="s">
        <v>18</v>
      </c>
      <c r="E31" s="48">
        <v>1761</v>
      </c>
      <c r="F31" s="53">
        <v>742</v>
      </c>
    </row>
  </sheetData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O28"/>
  <sheetViews>
    <sheetView workbookViewId="0" topLeftCell="A1"/>
  </sheetViews>
  <sheetFormatPr defaultColWidth="9.140625" defaultRowHeight="15"/>
  <cols>
    <col min="1" max="1" width="19.8515625" style="2" customWidth="1"/>
    <col min="2" max="2" width="5.7109375" style="2" customWidth="1"/>
    <col min="3" max="13" width="10.28125" style="2" customWidth="1"/>
    <col min="14" max="16384" width="9.140625" style="2" customWidth="1"/>
  </cols>
  <sheetData>
    <row r="1" spans="1:2" ht="15">
      <c r="A1" s="1" t="s">
        <v>687</v>
      </c>
      <c r="B1" s="1"/>
    </row>
    <row r="2" spans="1:2" ht="15">
      <c r="A2" s="4" t="s">
        <v>177</v>
      </c>
      <c r="B2" s="4"/>
    </row>
    <row r="3" spans="1:2" ht="15">
      <c r="A3" s="5" t="s">
        <v>762</v>
      </c>
      <c r="B3" s="5"/>
    </row>
    <row r="4" spans="1:13" ht="24.95" customHeight="1">
      <c r="A4" s="484" t="s">
        <v>751</v>
      </c>
      <c r="B4" s="485"/>
      <c r="C4" s="485" t="s">
        <v>176</v>
      </c>
      <c r="D4" s="485" t="s">
        <v>767</v>
      </c>
      <c r="E4" s="485"/>
      <c r="F4" s="485"/>
      <c r="G4" s="485"/>
      <c r="H4" s="485"/>
      <c r="I4" s="485"/>
      <c r="J4" s="485"/>
      <c r="K4" s="485"/>
      <c r="L4" s="485"/>
      <c r="M4" s="486"/>
    </row>
    <row r="5" spans="1:13" ht="99" customHeight="1">
      <c r="A5" s="484"/>
      <c r="B5" s="485"/>
      <c r="C5" s="485"/>
      <c r="D5" s="6" t="s">
        <v>768</v>
      </c>
      <c r="E5" s="6" t="s">
        <v>769</v>
      </c>
      <c r="F5" s="6" t="s">
        <v>770</v>
      </c>
      <c r="G5" s="6" t="s">
        <v>1046</v>
      </c>
      <c r="H5" s="6" t="s">
        <v>771</v>
      </c>
      <c r="I5" s="6" t="s">
        <v>772</v>
      </c>
      <c r="J5" s="393" t="s">
        <v>1047</v>
      </c>
      <c r="K5" s="6" t="s">
        <v>773</v>
      </c>
      <c r="L5" s="6" t="s">
        <v>774</v>
      </c>
      <c r="M5" s="7" t="s">
        <v>775</v>
      </c>
    </row>
    <row r="6" spans="1:13" ht="15">
      <c r="A6" s="56"/>
      <c r="B6" s="56"/>
      <c r="C6" s="490" t="s">
        <v>776</v>
      </c>
      <c r="D6" s="490"/>
      <c r="E6" s="490"/>
      <c r="F6" s="490"/>
      <c r="G6" s="490"/>
      <c r="H6" s="490"/>
      <c r="I6" s="490"/>
      <c r="J6" s="490"/>
      <c r="K6" s="490"/>
      <c r="L6" s="490"/>
      <c r="M6" s="490"/>
    </row>
    <row r="7" spans="1:13" ht="15">
      <c r="A7" s="57"/>
      <c r="B7" s="57"/>
      <c r="C7" s="491" t="s">
        <v>777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</row>
    <row r="8" spans="1:15" ht="15">
      <c r="A8" s="14" t="s">
        <v>759</v>
      </c>
      <c r="B8" s="15">
        <v>2016</v>
      </c>
      <c r="C8" s="16">
        <v>1924</v>
      </c>
      <c r="D8" s="17">
        <v>562</v>
      </c>
      <c r="E8" s="17">
        <v>302</v>
      </c>
      <c r="F8" s="17">
        <v>194</v>
      </c>
      <c r="G8" s="17">
        <v>102</v>
      </c>
      <c r="H8" s="17">
        <v>219</v>
      </c>
      <c r="I8" s="17">
        <v>57</v>
      </c>
      <c r="J8" s="29" t="s">
        <v>1077</v>
      </c>
      <c r="K8" s="17">
        <v>66</v>
      </c>
      <c r="L8" s="17">
        <v>349</v>
      </c>
      <c r="M8" s="27">
        <v>73</v>
      </c>
      <c r="O8" s="58"/>
    </row>
    <row r="9" spans="1:13" ht="15">
      <c r="A9" s="59" t="s">
        <v>158</v>
      </c>
      <c r="B9" s="23">
        <v>2017</v>
      </c>
      <c r="C9" s="29">
        <v>2007</v>
      </c>
      <c r="D9" s="25">
        <v>594</v>
      </c>
      <c r="E9" s="25">
        <v>312</v>
      </c>
      <c r="F9" s="25">
        <v>202</v>
      </c>
      <c r="G9" s="25">
        <v>103</v>
      </c>
      <c r="H9" s="25">
        <v>221</v>
      </c>
      <c r="I9" s="25">
        <v>73</v>
      </c>
      <c r="J9" s="25">
        <v>2</v>
      </c>
      <c r="K9" s="25">
        <v>62</v>
      </c>
      <c r="L9" s="25">
        <v>361</v>
      </c>
      <c r="M9" s="31">
        <v>77</v>
      </c>
    </row>
    <row r="10" spans="1:13" ht="12.95" customHeight="1">
      <c r="A10" s="12"/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7"/>
    </row>
    <row r="11" spans="1:14" ht="24">
      <c r="A11" s="13" t="s">
        <v>175</v>
      </c>
      <c r="B11" s="19"/>
      <c r="C11" s="16"/>
      <c r="D11" s="17">
        <v>260</v>
      </c>
      <c r="E11" s="17">
        <v>271</v>
      </c>
      <c r="F11" s="17">
        <v>194</v>
      </c>
      <c r="G11" s="17">
        <v>103</v>
      </c>
      <c r="H11" s="17">
        <v>205</v>
      </c>
      <c r="I11" s="17">
        <v>36</v>
      </c>
      <c r="J11" s="17">
        <v>1</v>
      </c>
      <c r="K11" s="17" t="s">
        <v>18</v>
      </c>
      <c r="L11" s="17" t="s">
        <v>18</v>
      </c>
      <c r="M11" s="27" t="s">
        <v>18</v>
      </c>
      <c r="N11" s="26"/>
    </row>
    <row r="12" spans="1:14" ht="24">
      <c r="A12" s="59" t="s">
        <v>145</v>
      </c>
      <c r="B12" s="41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60"/>
      <c r="N12" s="26"/>
    </row>
    <row r="13" spans="1:14" ht="12.95" customHeight="1">
      <c r="A13" s="12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7"/>
      <c r="N13" s="26"/>
    </row>
    <row r="14" spans="1:14" ht="15">
      <c r="A14" s="13" t="s">
        <v>146</v>
      </c>
      <c r="B14" s="19"/>
      <c r="C14" s="16"/>
      <c r="D14" s="16">
        <v>334</v>
      </c>
      <c r="E14" s="16">
        <v>41</v>
      </c>
      <c r="F14" s="16">
        <v>8</v>
      </c>
      <c r="G14" s="17" t="s">
        <v>18</v>
      </c>
      <c r="H14" s="16">
        <v>16</v>
      </c>
      <c r="I14" s="16">
        <v>37</v>
      </c>
      <c r="J14" s="16">
        <v>1</v>
      </c>
      <c r="K14" s="16">
        <v>62</v>
      </c>
      <c r="L14" s="16">
        <v>361</v>
      </c>
      <c r="M14" s="28">
        <v>77</v>
      </c>
      <c r="N14" s="26"/>
    </row>
    <row r="15" spans="1:14" ht="15">
      <c r="A15" s="59" t="s">
        <v>147</v>
      </c>
      <c r="B15" s="4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60"/>
      <c r="N15" s="26"/>
    </row>
    <row r="16" spans="1:14" ht="15">
      <c r="A16" s="56"/>
      <c r="B16" s="56"/>
      <c r="C16" s="492" t="s">
        <v>778</v>
      </c>
      <c r="D16" s="492"/>
      <c r="E16" s="492"/>
      <c r="F16" s="492"/>
      <c r="G16" s="492"/>
      <c r="H16" s="492"/>
      <c r="I16" s="492"/>
      <c r="J16" s="492"/>
      <c r="K16" s="492"/>
      <c r="L16" s="492"/>
      <c r="M16" s="493"/>
      <c r="N16" s="26"/>
    </row>
    <row r="17" spans="1:14" ht="15">
      <c r="A17" s="57"/>
      <c r="B17" s="57"/>
      <c r="C17" s="494" t="s">
        <v>779</v>
      </c>
      <c r="D17" s="494"/>
      <c r="E17" s="494"/>
      <c r="F17" s="494"/>
      <c r="G17" s="494"/>
      <c r="H17" s="494"/>
      <c r="I17" s="494"/>
      <c r="J17" s="494"/>
      <c r="K17" s="494"/>
      <c r="L17" s="494"/>
      <c r="M17" s="495"/>
      <c r="N17" s="26"/>
    </row>
    <row r="18" spans="1:14" ht="15">
      <c r="A18" s="14" t="s">
        <v>759</v>
      </c>
      <c r="B18" s="15">
        <v>2016</v>
      </c>
      <c r="C18" s="16">
        <v>107846</v>
      </c>
      <c r="D18" s="16">
        <v>22666</v>
      </c>
      <c r="E18" s="16">
        <v>21124</v>
      </c>
      <c r="F18" s="16">
        <v>15200</v>
      </c>
      <c r="G18" s="16">
        <v>5230</v>
      </c>
      <c r="H18" s="16">
        <v>23014</v>
      </c>
      <c r="I18" s="16">
        <v>1947</v>
      </c>
      <c r="J18" s="29" t="s">
        <v>1077</v>
      </c>
      <c r="K18" s="16">
        <v>1186</v>
      </c>
      <c r="L18" s="16">
        <v>16752</v>
      </c>
      <c r="M18" s="27">
        <v>727</v>
      </c>
      <c r="N18" s="26"/>
    </row>
    <row r="19" spans="1:14" ht="15">
      <c r="A19" s="59" t="s">
        <v>158</v>
      </c>
      <c r="B19" s="23">
        <v>2017</v>
      </c>
      <c r="C19" s="29">
        <v>109241</v>
      </c>
      <c r="D19" s="29">
        <v>24044</v>
      </c>
      <c r="E19" s="29">
        <v>21214</v>
      </c>
      <c r="F19" s="29">
        <v>15917</v>
      </c>
      <c r="G19" s="29">
        <v>4762</v>
      </c>
      <c r="H19" s="29">
        <v>23155</v>
      </c>
      <c r="I19" s="29">
        <v>2115</v>
      </c>
      <c r="J19" s="29">
        <v>61</v>
      </c>
      <c r="K19" s="29">
        <v>1183</v>
      </c>
      <c r="L19" s="29">
        <v>16048</v>
      </c>
      <c r="M19" s="31">
        <v>742</v>
      </c>
      <c r="N19" s="26"/>
    </row>
    <row r="20" spans="1:14" ht="12.95" customHeight="1">
      <c r="A20" s="12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7"/>
      <c r="N20" s="26"/>
    </row>
    <row r="21" spans="1:14" ht="24">
      <c r="A21" s="13" t="s">
        <v>175</v>
      </c>
      <c r="B21" s="19"/>
      <c r="C21" s="16"/>
      <c r="D21" s="16">
        <v>15004</v>
      </c>
      <c r="E21" s="16">
        <v>20147</v>
      </c>
      <c r="F21" s="16">
        <v>15788</v>
      </c>
      <c r="G21" s="16">
        <v>4762</v>
      </c>
      <c r="H21" s="16">
        <v>22836</v>
      </c>
      <c r="I21" s="16">
        <v>1842</v>
      </c>
      <c r="J21" s="16">
        <v>57</v>
      </c>
      <c r="K21" s="17" t="s">
        <v>18</v>
      </c>
      <c r="L21" s="17" t="s">
        <v>18</v>
      </c>
      <c r="M21" s="27" t="s">
        <v>18</v>
      </c>
      <c r="N21" s="26"/>
    </row>
    <row r="22" spans="1:13" ht="24">
      <c r="A22" s="59" t="s">
        <v>145</v>
      </c>
      <c r="B22" s="41"/>
      <c r="C22" s="16"/>
      <c r="D22" s="16"/>
      <c r="E22" s="16"/>
      <c r="F22" s="16"/>
      <c r="G22" s="16"/>
      <c r="H22" s="16"/>
      <c r="I22" s="16"/>
      <c r="J22" s="16"/>
      <c r="K22" s="17"/>
      <c r="L22" s="17"/>
      <c r="M22" s="60"/>
    </row>
    <row r="23" spans="1:13" ht="12.95" customHeight="1">
      <c r="A23" s="13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7"/>
    </row>
    <row r="24" spans="1:13" ht="15">
      <c r="A24" s="13" t="s">
        <v>146</v>
      </c>
      <c r="B24" s="19"/>
      <c r="C24" s="16"/>
      <c r="D24" s="16">
        <v>9040</v>
      </c>
      <c r="E24" s="16">
        <v>167</v>
      </c>
      <c r="F24" s="16">
        <v>129</v>
      </c>
      <c r="G24" s="17" t="s">
        <v>18</v>
      </c>
      <c r="H24" s="16">
        <v>319</v>
      </c>
      <c r="I24" s="16">
        <v>273</v>
      </c>
      <c r="J24" s="16">
        <v>4</v>
      </c>
      <c r="K24" s="16">
        <v>1183</v>
      </c>
      <c r="L24" s="16">
        <v>16048</v>
      </c>
      <c r="M24" s="60">
        <v>742</v>
      </c>
    </row>
    <row r="25" spans="1:13" ht="15">
      <c r="A25" s="59" t="s">
        <v>147</v>
      </c>
      <c r="B25" s="41"/>
      <c r="C25" s="16"/>
      <c r="D25" s="16"/>
      <c r="E25" s="17"/>
      <c r="F25" s="17"/>
      <c r="G25" s="17"/>
      <c r="H25" s="17"/>
      <c r="I25" s="17"/>
      <c r="J25" s="17"/>
      <c r="K25" s="16"/>
      <c r="L25" s="16"/>
      <c r="M25" s="60"/>
    </row>
    <row r="26" spans="1:13" ht="9.95" customHeight="1">
      <c r="A26" s="59"/>
      <c r="B26" s="41"/>
      <c r="C26" s="15"/>
      <c r="D26" s="15"/>
      <c r="E26" s="15"/>
      <c r="F26" s="15"/>
      <c r="G26" s="15"/>
      <c r="H26" s="15"/>
      <c r="I26" s="15"/>
      <c r="J26" s="391"/>
      <c r="K26" s="15"/>
      <c r="L26" s="15"/>
      <c r="M26" s="15"/>
    </row>
    <row r="27" spans="1:13" ht="15">
      <c r="A27" s="488" t="s">
        <v>780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</row>
    <row r="28" spans="1:13" ht="15">
      <c r="A28" s="489" t="s">
        <v>781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</row>
  </sheetData>
  <mergeCells count="9">
    <mergeCell ref="D4:M4"/>
    <mergeCell ref="C4:C5"/>
    <mergeCell ref="A4:B5"/>
    <mergeCell ref="A27:M27"/>
    <mergeCell ref="A28:M28"/>
    <mergeCell ref="C6:M6"/>
    <mergeCell ref="C7:M7"/>
    <mergeCell ref="C16:M16"/>
    <mergeCell ref="C17:M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F67"/>
  <sheetViews>
    <sheetView workbookViewId="0" topLeftCell="A1"/>
  </sheetViews>
  <sheetFormatPr defaultColWidth="9.140625" defaultRowHeight="15"/>
  <cols>
    <col min="1" max="1" width="21.28125" style="2" customWidth="1"/>
    <col min="2" max="2" width="5.7109375" style="2" customWidth="1"/>
    <col min="3" max="6" width="14.7109375" style="2" customWidth="1"/>
    <col min="7" max="16384" width="9.140625" style="2" customWidth="1"/>
  </cols>
  <sheetData>
    <row r="1" ht="15">
      <c r="A1" s="1" t="s">
        <v>688</v>
      </c>
    </row>
    <row r="2" ht="15">
      <c r="A2" s="4" t="s">
        <v>179</v>
      </c>
    </row>
    <row r="3" spans="1:6" ht="15">
      <c r="A3" s="5" t="s">
        <v>762</v>
      </c>
      <c r="E3" s="61"/>
      <c r="F3" s="35"/>
    </row>
    <row r="4" spans="1:6" ht="46.5" customHeight="1">
      <c r="A4" s="501" t="s">
        <v>782</v>
      </c>
      <c r="B4" s="502"/>
      <c r="C4" s="6" t="s">
        <v>752</v>
      </c>
      <c r="D4" s="6" t="s">
        <v>783</v>
      </c>
      <c r="E4" s="6" t="s">
        <v>784</v>
      </c>
      <c r="F4" s="7" t="s">
        <v>785</v>
      </c>
    </row>
    <row r="5" spans="1:6" ht="15">
      <c r="A5" s="503"/>
      <c r="B5" s="503"/>
      <c r="C5" s="504" t="s">
        <v>180</v>
      </c>
      <c r="D5" s="504"/>
      <c r="E5" s="504"/>
      <c r="F5" s="504"/>
    </row>
    <row r="6" spans="1:6" ht="15">
      <c r="A6" s="503"/>
      <c r="B6" s="503"/>
      <c r="C6" s="505" t="s">
        <v>181</v>
      </c>
      <c r="D6" s="496"/>
      <c r="E6" s="496"/>
      <c r="F6" s="496"/>
    </row>
    <row r="7" spans="1:6" ht="15">
      <c r="A7" s="14" t="s">
        <v>182</v>
      </c>
      <c r="B7" s="17">
        <v>2016</v>
      </c>
      <c r="C7" s="16">
        <v>1678</v>
      </c>
      <c r="D7" s="17">
        <v>933</v>
      </c>
      <c r="E7" s="17">
        <v>863</v>
      </c>
      <c r="F7" s="27">
        <v>815</v>
      </c>
    </row>
    <row r="8" spans="1:6" ht="27" customHeight="1">
      <c r="A8" s="59" t="s">
        <v>183</v>
      </c>
      <c r="B8" s="25">
        <v>2017</v>
      </c>
      <c r="C8" s="29">
        <v>1723</v>
      </c>
      <c r="D8" s="25">
        <v>979</v>
      </c>
      <c r="E8" s="25">
        <v>859</v>
      </c>
      <c r="F8" s="30">
        <f>C8-E8</f>
        <v>864</v>
      </c>
    </row>
    <row r="9" spans="1:6" ht="15">
      <c r="A9" s="497" t="s">
        <v>0</v>
      </c>
      <c r="B9" s="498"/>
      <c r="C9" s="17">
        <v>106</v>
      </c>
      <c r="D9" s="17">
        <v>58</v>
      </c>
      <c r="E9" s="17">
        <v>59</v>
      </c>
      <c r="F9" s="28">
        <f aca="true" t="shared" si="0" ref="F9:F24">C9-E9</f>
        <v>47</v>
      </c>
    </row>
    <row r="10" spans="1:6" ht="15">
      <c r="A10" s="497" t="s">
        <v>1</v>
      </c>
      <c r="B10" s="498"/>
      <c r="C10" s="17">
        <v>71</v>
      </c>
      <c r="D10" s="17">
        <v>26</v>
      </c>
      <c r="E10" s="17">
        <v>46</v>
      </c>
      <c r="F10" s="28">
        <f t="shared" si="0"/>
        <v>25</v>
      </c>
    </row>
    <row r="11" spans="1:6" ht="15">
      <c r="A11" s="497" t="s">
        <v>2</v>
      </c>
      <c r="B11" s="498"/>
      <c r="C11" s="17">
        <v>69</v>
      </c>
      <c r="D11" s="17">
        <v>23</v>
      </c>
      <c r="E11" s="17">
        <v>44</v>
      </c>
      <c r="F11" s="28">
        <f t="shared" si="0"/>
        <v>25</v>
      </c>
    </row>
    <row r="12" spans="1:6" ht="15">
      <c r="A12" s="497" t="s">
        <v>3</v>
      </c>
      <c r="B12" s="498"/>
      <c r="C12" s="17">
        <v>40</v>
      </c>
      <c r="D12" s="17">
        <v>16</v>
      </c>
      <c r="E12" s="17">
        <v>23</v>
      </c>
      <c r="F12" s="28">
        <f t="shared" si="0"/>
        <v>17</v>
      </c>
    </row>
    <row r="13" spans="1:6" ht="15">
      <c r="A13" s="497" t="s">
        <v>4</v>
      </c>
      <c r="B13" s="498"/>
      <c r="C13" s="17">
        <v>107</v>
      </c>
      <c r="D13" s="17">
        <v>54</v>
      </c>
      <c r="E13" s="17">
        <v>60</v>
      </c>
      <c r="F13" s="28">
        <f t="shared" si="0"/>
        <v>47</v>
      </c>
    </row>
    <row r="14" spans="1:6" ht="15">
      <c r="A14" s="497" t="s">
        <v>5</v>
      </c>
      <c r="B14" s="498"/>
      <c r="C14" s="17">
        <v>163</v>
      </c>
      <c r="D14" s="17">
        <v>91</v>
      </c>
      <c r="E14" s="17">
        <v>93</v>
      </c>
      <c r="F14" s="28">
        <f t="shared" si="0"/>
        <v>70</v>
      </c>
    </row>
    <row r="15" spans="1:6" ht="15">
      <c r="A15" s="497" t="s">
        <v>6</v>
      </c>
      <c r="B15" s="498"/>
      <c r="C15" s="17">
        <v>264</v>
      </c>
      <c r="D15" s="17">
        <v>179</v>
      </c>
      <c r="E15" s="17">
        <v>105</v>
      </c>
      <c r="F15" s="28">
        <f t="shared" si="0"/>
        <v>159</v>
      </c>
    </row>
    <row r="16" spans="1:6" ht="15">
      <c r="A16" s="497" t="s">
        <v>7</v>
      </c>
      <c r="B16" s="498"/>
      <c r="C16" s="17">
        <v>57</v>
      </c>
      <c r="D16" s="17">
        <v>37</v>
      </c>
      <c r="E16" s="17">
        <v>29</v>
      </c>
      <c r="F16" s="28">
        <f t="shared" si="0"/>
        <v>28</v>
      </c>
    </row>
    <row r="17" spans="1:6" ht="15">
      <c r="A17" s="497" t="s">
        <v>8</v>
      </c>
      <c r="B17" s="498"/>
      <c r="C17" s="17">
        <v>80</v>
      </c>
      <c r="D17" s="17">
        <v>43</v>
      </c>
      <c r="E17" s="17">
        <v>46</v>
      </c>
      <c r="F17" s="28">
        <f t="shared" si="0"/>
        <v>34</v>
      </c>
    </row>
    <row r="18" spans="1:6" ht="15">
      <c r="A18" s="497" t="s">
        <v>9</v>
      </c>
      <c r="B18" s="498"/>
      <c r="C18" s="17">
        <v>49</v>
      </c>
      <c r="D18" s="17">
        <v>26</v>
      </c>
      <c r="E18" s="17">
        <v>24</v>
      </c>
      <c r="F18" s="28">
        <f t="shared" si="0"/>
        <v>25</v>
      </c>
    </row>
    <row r="19" spans="1:6" ht="15">
      <c r="A19" s="497" t="s">
        <v>10</v>
      </c>
      <c r="B19" s="498"/>
      <c r="C19" s="17">
        <v>113</v>
      </c>
      <c r="D19" s="17">
        <v>68</v>
      </c>
      <c r="E19" s="17">
        <v>47</v>
      </c>
      <c r="F19" s="28">
        <f t="shared" si="0"/>
        <v>66</v>
      </c>
    </row>
    <row r="20" spans="1:6" ht="15">
      <c r="A20" s="497" t="s">
        <v>11</v>
      </c>
      <c r="B20" s="498"/>
      <c r="C20" s="17">
        <v>219</v>
      </c>
      <c r="D20" s="17">
        <v>135</v>
      </c>
      <c r="E20" s="17">
        <v>99</v>
      </c>
      <c r="F20" s="28">
        <f t="shared" si="0"/>
        <v>120</v>
      </c>
    </row>
    <row r="21" spans="1:6" ht="15">
      <c r="A21" s="497" t="s">
        <v>12</v>
      </c>
      <c r="B21" s="498"/>
      <c r="C21" s="17">
        <v>72</v>
      </c>
      <c r="D21" s="17">
        <v>44</v>
      </c>
      <c r="E21" s="17">
        <v>36</v>
      </c>
      <c r="F21" s="28">
        <f t="shared" si="0"/>
        <v>36</v>
      </c>
    </row>
    <row r="22" spans="1:6" ht="15">
      <c r="A22" s="497" t="s">
        <v>13</v>
      </c>
      <c r="B22" s="498"/>
      <c r="C22" s="17">
        <v>86</v>
      </c>
      <c r="D22" s="17">
        <v>51</v>
      </c>
      <c r="E22" s="17">
        <v>47</v>
      </c>
      <c r="F22" s="28">
        <f t="shared" si="0"/>
        <v>39</v>
      </c>
    </row>
    <row r="23" spans="1:6" ht="15">
      <c r="A23" s="497" t="s">
        <v>14</v>
      </c>
      <c r="B23" s="498"/>
      <c r="C23" s="17">
        <v>148</v>
      </c>
      <c r="D23" s="17">
        <v>80</v>
      </c>
      <c r="E23" s="17">
        <v>68</v>
      </c>
      <c r="F23" s="28">
        <f t="shared" si="0"/>
        <v>80</v>
      </c>
    </row>
    <row r="24" spans="1:6" ht="15">
      <c r="A24" s="497" t="s">
        <v>15</v>
      </c>
      <c r="B24" s="498"/>
      <c r="C24" s="17">
        <v>79</v>
      </c>
      <c r="D24" s="17">
        <v>48</v>
      </c>
      <c r="E24" s="17">
        <v>33</v>
      </c>
      <c r="F24" s="28">
        <f t="shared" si="0"/>
        <v>46</v>
      </c>
    </row>
    <row r="25" spans="1:6" ht="15">
      <c r="A25" s="499"/>
      <c r="B25" s="499"/>
      <c r="C25" s="500" t="s">
        <v>786</v>
      </c>
      <c r="D25" s="500"/>
      <c r="E25" s="500"/>
      <c r="F25" s="500"/>
    </row>
    <row r="26" spans="1:6" ht="15">
      <c r="A26" s="499"/>
      <c r="B26" s="499"/>
      <c r="C26" s="496" t="s">
        <v>787</v>
      </c>
      <c r="D26" s="496"/>
      <c r="E26" s="496"/>
      <c r="F26" s="496"/>
    </row>
    <row r="27" spans="1:6" ht="15">
      <c r="A27" s="14" t="s">
        <v>1053</v>
      </c>
      <c r="B27" s="17">
        <v>2016</v>
      </c>
      <c r="C27" s="16">
        <v>114522</v>
      </c>
      <c r="D27" s="16">
        <v>44423</v>
      </c>
      <c r="E27" s="16">
        <v>81465</v>
      </c>
      <c r="F27" s="28">
        <v>33057</v>
      </c>
    </row>
    <row r="28" spans="1:6" ht="17.25" customHeight="1">
      <c r="A28" s="59" t="s">
        <v>141</v>
      </c>
      <c r="B28" s="25">
        <v>2017</v>
      </c>
      <c r="C28" s="62">
        <v>116056</v>
      </c>
      <c r="D28" s="42">
        <v>46270</v>
      </c>
      <c r="E28" s="62">
        <v>81242</v>
      </c>
      <c r="F28" s="63">
        <v>34814</v>
      </c>
    </row>
    <row r="29" spans="1:6" ht="15">
      <c r="A29" s="497" t="s">
        <v>0</v>
      </c>
      <c r="B29" s="498"/>
      <c r="C29" s="64">
        <v>8307</v>
      </c>
      <c r="D29" s="48">
        <v>3074</v>
      </c>
      <c r="E29" s="64">
        <v>5723</v>
      </c>
      <c r="F29" s="65">
        <v>2584</v>
      </c>
    </row>
    <row r="30" spans="1:6" ht="15">
      <c r="A30" s="497" t="s">
        <v>1</v>
      </c>
      <c r="B30" s="498"/>
      <c r="C30" s="64">
        <v>5326</v>
      </c>
      <c r="D30" s="48">
        <v>1564</v>
      </c>
      <c r="E30" s="64">
        <v>3990</v>
      </c>
      <c r="F30" s="65">
        <v>1336</v>
      </c>
    </row>
    <row r="31" spans="1:6" ht="15">
      <c r="A31" s="497" t="s">
        <v>2</v>
      </c>
      <c r="B31" s="498"/>
      <c r="C31" s="64">
        <v>5256</v>
      </c>
      <c r="D31" s="48">
        <v>1216</v>
      </c>
      <c r="E31" s="64">
        <v>4218</v>
      </c>
      <c r="F31" s="65">
        <v>1038</v>
      </c>
    </row>
    <row r="32" spans="1:6" ht="15">
      <c r="A32" s="497" t="s">
        <v>3</v>
      </c>
      <c r="B32" s="498"/>
      <c r="C32" s="64">
        <v>2948</v>
      </c>
      <c r="D32" s="47">
        <v>550</v>
      </c>
      <c r="E32" s="64">
        <v>2343</v>
      </c>
      <c r="F32" s="65">
        <v>605</v>
      </c>
    </row>
    <row r="33" spans="1:6" ht="15">
      <c r="A33" s="497" t="s">
        <v>4</v>
      </c>
      <c r="B33" s="498"/>
      <c r="C33" s="64">
        <v>8182</v>
      </c>
      <c r="D33" s="48">
        <v>2334</v>
      </c>
      <c r="E33" s="64">
        <v>6296</v>
      </c>
      <c r="F33" s="65">
        <v>1886</v>
      </c>
    </row>
    <row r="34" spans="1:6" ht="15">
      <c r="A34" s="497" t="s">
        <v>5</v>
      </c>
      <c r="B34" s="498"/>
      <c r="C34" s="64">
        <v>10550</v>
      </c>
      <c r="D34" s="48">
        <v>4111</v>
      </c>
      <c r="E34" s="64">
        <v>8018</v>
      </c>
      <c r="F34" s="65">
        <v>2532</v>
      </c>
    </row>
    <row r="35" spans="1:6" ht="15">
      <c r="A35" s="497" t="s">
        <v>6</v>
      </c>
      <c r="B35" s="498"/>
      <c r="C35" s="64">
        <v>16940</v>
      </c>
      <c r="D35" s="48">
        <v>8450</v>
      </c>
      <c r="E35" s="64">
        <v>9797</v>
      </c>
      <c r="F35" s="65">
        <v>7143</v>
      </c>
    </row>
    <row r="36" spans="1:6" ht="15">
      <c r="A36" s="497" t="s">
        <v>7</v>
      </c>
      <c r="B36" s="498"/>
      <c r="C36" s="64">
        <v>4179</v>
      </c>
      <c r="D36" s="48">
        <v>1866</v>
      </c>
      <c r="E36" s="64">
        <v>3040</v>
      </c>
      <c r="F36" s="65">
        <v>1139</v>
      </c>
    </row>
    <row r="37" spans="1:6" ht="15">
      <c r="A37" s="497" t="s">
        <v>8</v>
      </c>
      <c r="B37" s="498"/>
      <c r="C37" s="64">
        <v>5625</v>
      </c>
      <c r="D37" s="48">
        <v>2162</v>
      </c>
      <c r="E37" s="64">
        <v>4406</v>
      </c>
      <c r="F37" s="65">
        <v>1219</v>
      </c>
    </row>
    <row r="38" spans="1:6" ht="15">
      <c r="A38" s="497" t="s">
        <v>9</v>
      </c>
      <c r="B38" s="498"/>
      <c r="C38" s="64">
        <v>3296</v>
      </c>
      <c r="D38" s="48">
        <v>1250</v>
      </c>
      <c r="E38" s="64">
        <v>2448</v>
      </c>
      <c r="F38" s="65">
        <v>848</v>
      </c>
    </row>
    <row r="39" spans="1:6" ht="15">
      <c r="A39" s="497" t="s">
        <v>10</v>
      </c>
      <c r="B39" s="498"/>
      <c r="C39" s="64">
        <v>7210</v>
      </c>
      <c r="D39" s="48">
        <v>3413</v>
      </c>
      <c r="E39" s="64">
        <v>4429</v>
      </c>
      <c r="F39" s="65">
        <v>2781</v>
      </c>
    </row>
    <row r="40" spans="1:6" ht="15">
      <c r="A40" s="497" t="s">
        <v>11</v>
      </c>
      <c r="B40" s="498"/>
      <c r="C40" s="64">
        <v>13660</v>
      </c>
      <c r="D40" s="48">
        <v>7051</v>
      </c>
      <c r="E40" s="64">
        <v>8838</v>
      </c>
      <c r="F40" s="65">
        <v>4822</v>
      </c>
    </row>
    <row r="41" spans="1:6" ht="15">
      <c r="A41" s="497" t="s">
        <v>12</v>
      </c>
      <c r="B41" s="498"/>
      <c r="C41" s="64">
        <v>4470</v>
      </c>
      <c r="D41" s="48">
        <v>1571</v>
      </c>
      <c r="E41" s="64">
        <v>3436</v>
      </c>
      <c r="F41" s="65">
        <v>1034</v>
      </c>
    </row>
    <row r="42" spans="1:6" ht="15">
      <c r="A42" s="497" t="s">
        <v>13</v>
      </c>
      <c r="B42" s="498"/>
      <c r="C42" s="64">
        <v>5316</v>
      </c>
      <c r="D42" s="48">
        <v>2064</v>
      </c>
      <c r="E42" s="64">
        <v>3969</v>
      </c>
      <c r="F42" s="65">
        <v>1347</v>
      </c>
    </row>
    <row r="43" spans="1:6" ht="15">
      <c r="A43" s="497" t="s">
        <v>14</v>
      </c>
      <c r="B43" s="498"/>
      <c r="C43" s="64">
        <v>9178</v>
      </c>
      <c r="D43" s="48">
        <v>3404</v>
      </c>
      <c r="E43" s="64">
        <v>6366</v>
      </c>
      <c r="F43" s="65">
        <v>2812</v>
      </c>
    </row>
    <row r="44" spans="1:6" ht="15">
      <c r="A44" s="497" t="s">
        <v>15</v>
      </c>
      <c r="B44" s="498"/>
      <c r="C44" s="64">
        <v>5613</v>
      </c>
      <c r="D44" s="48">
        <v>2190</v>
      </c>
      <c r="E44" s="64">
        <v>3925</v>
      </c>
      <c r="F44" s="65">
        <v>1688</v>
      </c>
    </row>
    <row r="45" spans="1:6" ht="15">
      <c r="A45" s="499"/>
      <c r="B45" s="499"/>
      <c r="C45" s="500" t="s">
        <v>788</v>
      </c>
      <c r="D45" s="500"/>
      <c r="E45" s="500"/>
      <c r="F45" s="500"/>
    </row>
    <row r="46" spans="1:6" ht="15">
      <c r="A46" s="499"/>
      <c r="B46" s="499"/>
      <c r="C46" s="496" t="s">
        <v>789</v>
      </c>
      <c r="D46" s="496"/>
      <c r="E46" s="496"/>
      <c r="F46" s="496"/>
    </row>
    <row r="47" spans="1:6" ht="15">
      <c r="A47" s="14" t="s">
        <v>1053</v>
      </c>
      <c r="B47" s="17">
        <v>2016</v>
      </c>
      <c r="C47" s="16">
        <v>107846</v>
      </c>
      <c r="D47" s="16">
        <v>39895</v>
      </c>
      <c r="E47" s="16">
        <v>80095</v>
      </c>
      <c r="F47" s="28">
        <v>27751</v>
      </c>
    </row>
    <row r="48" spans="1:6" ht="15.75" customHeight="1">
      <c r="A48" s="59" t="s">
        <v>642</v>
      </c>
      <c r="B48" s="25">
        <v>2017</v>
      </c>
      <c r="C48" s="29">
        <v>109241</v>
      </c>
      <c r="D48" s="62">
        <v>41317</v>
      </c>
      <c r="E48" s="62">
        <v>80436</v>
      </c>
      <c r="F48" s="63">
        <v>28805</v>
      </c>
    </row>
    <row r="49" spans="1:6" ht="15">
      <c r="A49" s="497" t="s">
        <v>0</v>
      </c>
      <c r="B49" s="498"/>
      <c r="C49" s="16">
        <v>7770</v>
      </c>
      <c r="D49" s="48">
        <v>2618</v>
      </c>
      <c r="E49" s="64">
        <v>5696</v>
      </c>
      <c r="F49" s="65">
        <v>2074</v>
      </c>
    </row>
    <row r="50" spans="1:6" ht="15">
      <c r="A50" s="497" t="s">
        <v>1</v>
      </c>
      <c r="B50" s="498"/>
      <c r="C50" s="16">
        <v>5031</v>
      </c>
      <c r="D50" s="48">
        <v>1317</v>
      </c>
      <c r="E50" s="64">
        <v>3959</v>
      </c>
      <c r="F50" s="65">
        <v>1072</v>
      </c>
    </row>
    <row r="51" spans="1:6" ht="15">
      <c r="A51" s="497" t="s">
        <v>2</v>
      </c>
      <c r="B51" s="498"/>
      <c r="C51" s="16">
        <v>5009</v>
      </c>
      <c r="D51" s="48">
        <v>1148</v>
      </c>
      <c r="E51" s="64">
        <v>4155</v>
      </c>
      <c r="F51" s="65">
        <v>854</v>
      </c>
    </row>
    <row r="52" spans="1:6" ht="15">
      <c r="A52" s="497" t="s">
        <v>3</v>
      </c>
      <c r="B52" s="498"/>
      <c r="C52" s="16">
        <v>2793</v>
      </c>
      <c r="D52" s="47">
        <v>450</v>
      </c>
      <c r="E52" s="64">
        <v>2342</v>
      </c>
      <c r="F52" s="65">
        <v>451</v>
      </c>
    </row>
    <row r="53" spans="1:6" ht="15">
      <c r="A53" s="497" t="s">
        <v>4</v>
      </c>
      <c r="B53" s="498"/>
      <c r="C53" s="16">
        <v>7836</v>
      </c>
      <c r="D53" s="48">
        <v>2073</v>
      </c>
      <c r="E53" s="64">
        <v>6251</v>
      </c>
      <c r="F53" s="65">
        <v>1585</v>
      </c>
    </row>
    <row r="54" spans="1:6" ht="15">
      <c r="A54" s="497" t="s">
        <v>5</v>
      </c>
      <c r="B54" s="498"/>
      <c r="C54" s="16">
        <v>10056</v>
      </c>
      <c r="D54" s="48">
        <v>3747</v>
      </c>
      <c r="E54" s="64">
        <v>7915</v>
      </c>
      <c r="F54" s="65">
        <v>2141</v>
      </c>
    </row>
    <row r="55" spans="1:6" ht="15">
      <c r="A55" s="497" t="s">
        <v>6</v>
      </c>
      <c r="B55" s="498"/>
      <c r="C55" s="16">
        <v>15704</v>
      </c>
      <c r="D55" s="48">
        <v>7379</v>
      </c>
      <c r="E55" s="64">
        <v>9689</v>
      </c>
      <c r="F55" s="65">
        <v>6015</v>
      </c>
    </row>
    <row r="56" spans="1:6" ht="15">
      <c r="A56" s="497" t="s">
        <v>7</v>
      </c>
      <c r="B56" s="498"/>
      <c r="C56" s="16">
        <v>3966</v>
      </c>
      <c r="D56" s="48">
        <v>1775</v>
      </c>
      <c r="E56" s="64">
        <v>3028</v>
      </c>
      <c r="F56" s="65">
        <v>938</v>
      </c>
    </row>
    <row r="57" spans="1:6" ht="15">
      <c r="A57" s="497" t="s">
        <v>8</v>
      </c>
      <c r="B57" s="498"/>
      <c r="C57" s="16">
        <v>5247</v>
      </c>
      <c r="D57" s="48">
        <v>1968</v>
      </c>
      <c r="E57" s="64">
        <v>4351</v>
      </c>
      <c r="F57" s="65">
        <v>896</v>
      </c>
    </row>
    <row r="58" spans="1:6" ht="15">
      <c r="A58" s="497" t="s">
        <v>9</v>
      </c>
      <c r="B58" s="498"/>
      <c r="C58" s="16">
        <v>3025</v>
      </c>
      <c r="D58" s="48">
        <v>1046</v>
      </c>
      <c r="E58" s="64">
        <v>2404</v>
      </c>
      <c r="F58" s="65">
        <v>621</v>
      </c>
    </row>
    <row r="59" spans="1:6" ht="15">
      <c r="A59" s="497" t="s">
        <v>10</v>
      </c>
      <c r="B59" s="498"/>
      <c r="C59" s="16">
        <v>6812</v>
      </c>
      <c r="D59" s="48">
        <v>3082</v>
      </c>
      <c r="E59" s="64">
        <v>4335</v>
      </c>
      <c r="F59" s="65">
        <v>2477</v>
      </c>
    </row>
    <row r="60" spans="1:6" ht="15">
      <c r="A60" s="497" t="s">
        <v>11</v>
      </c>
      <c r="B60" s="498"/>
      <c r="C60" s="16">
        <v>12845</v>
      </c>
      <c r="D60" s="48">
        <v>6534</v>
      </c>
      <c r="E60" s="64">
        <v>8791</v>
      </c>
      <c r="F60" s="65">
        <v>4054</v>
      </c>
    </row>
    <row r="61" spans="1:6" ht="15">
      <c r="A61" s="497" t="s">
        <v>12</v>
      </c>
      <c r="B61" s="498"/>
      <c r="C61" s="16">
        <v>4299</v>
      </c>
      <c r="D61" s="48">
        <v>1425</v>
      </c>
      <c r="E61" s="64">
        <v>3388</v>
      </c>
      <c r="F61" s="65">
        <v>911</v>
      </c>
    </row>
    <row r="62" spans="1:6" ht="15">
      <c r="A62" s="497" t="s">
        <v>13</v>
      </c>
      <c r="B62" s="498"/>
      <c r="C62" s="16">
        <v>5076</v>
      </c>
      <c r="D62" s="48">
        <v>1947</v>
      </c>
      <c r="E62" s="64">
        <v>3928</v>
      </c>
      <c r="F62" s="65">
        <v>1148</v>
      </c>
    </row>
    <row r="63" spans="1:6" ht="15">
      <c r="A63" s="497" t="s">
        <v>14</v>
      </c>
      <c r="B63" s="498"/>
      <c r="C63" s="16">
        <v>8527</v>
      </c>
      <c r="D63" s="48">
        <v>2946</v>
      </c>
      <c r="E63" s="64">
        <v>6298</v>
      </c>
      <c r="F63" s="65">
        <v>2229</v>
      </c>
    </row>
    <row r="64" spans="1:6" ht="15">
      <c r="A64" s="497" t="s">
        <v>15</v>
      </c>
      <c r="B64" s="498"/>
      <c r="C64" s="16">
        <v>5245</v>
      </c>
      <c r="D64" s="48">
        <v>1862</v>
      </c>
      <c r="E64" s="64">
        <v>3906</v>
      </c>
      <c r="F64" s="65">
        <v>1339</v>
      </c>
    </row>
    <row r="66" spans="1:5" ht="15">
      <c r="A66" s="483" t="s">
        <v>1075</v>
      </c>
      <c r="B66" s="483"/>
      <c r="C66" s="483"/>
      <c r="D66" s="483"/>
      <c r="E66" s="483"/>
    </row>
    <row r="67" spans="1:5" ht="15">
      <c r="A67" s="483" t="s">
        <v>1076</v>
      </c>
      <c r="B67" s="483"/>
      <c r="C67" s="483"/>
      <c r="D67" s="483"/>
      <c r="E67" s="483"/>
    </row>
  </sheetData>
  <mergeCells count="63">
    <mergeCell ref="A15:B15"/>
    <mergeCell ref="A4:B4"/>
    <mergeCell ref="A5:B5"/>
    <mergeCell ref="C5:F5"/>
    <mergeCell ref="A6:B6"/>
    <mergeCell ref="C6:F6"/>
    <mergeCell ref="A9:B9"/>
    <mergeCell ref="A10:B10"/>
    <mergeCell ref="A11:B11"/>
    <mergeCell ref="A12:B12"/>
    <mergeCell ref="A13:B13"/>
    <mergeCell ref="A14:B14"/>
    <mergeCell ref="C25:F25"/>
    <mergeCell ref="A26:B26"/>
    <mergeCell ref="C26:F26"/>
    <mergeCell ref="A16:B16"/>
    <mergeCell ref="A17:B17"/>
    <mergeCell ref="A18:B18"/>
    <mergeCell ref="A19:B19"/>
    <mergeCell ref="A20:B20"/>
    <mergeCell ref="A21:B21"/>
    <mergeCell ref="A34:B34"/>
    <mergeCell ref="A22:B22"/>
    <mergeCell ref="A23:B23"/>
    <mergeCell ref="A24:B24"/>
    <mergeCell ref="A25:B25"/>
    <mergeCell ref="A29:B29"/>
    <mergeCell ref="A30:B30"/>
    <mergeCell ref="A31:B31"/>
    <mergeCell ref="A32:B32"/>
    <mergeCell ref="A33:B33"/>
    <mergeCell ref="C45:F45"/>
    <mergeCell ref="A35:B35"/>
    <mergeCell ref="A36:B36"/>
    <mergeCell ref="A37:B37"/>
    <mergeCell ref="A38:B38"/>
    <mergeCell ref="A39:B39"/>
    <mergeCell ref="A40:B40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66:E66"/>
    <mergeCell ref="A67:E67"/>
    <mergeCell ref="C46:F46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24"/>
  <sheetViews>
    <sheetView workbookViewId="0" topLeftCell="A1"/>
  </sheetViews>
  <sheetFormatPr defaultColWidth="9.140625" defaultRowHeight="15"/>
  <cols>
    <col min="1" max="1" width="21.7109375" style="2" customWidth="1"/>
    <col min="2" max="2" width="5.7109375" style="2" customWidth="1"/>
    <col min="3" max="10" width="12.7109375" style="2" customWidth="1"/>
    <col min="11" max="16384" width="9.140625" style="2" customWidth="1"/>
  </cols>
  <sheetData>
    <row r="1" ht="15">
      <c r="A1" s="1" t="s">
        <v>689</v>
      </c>
    </row>
    <row r="2" ht="15">
      <c r="A2" s="4" t="s">
        <v>178</v>
      </c>
    </row>
    <row r="3" ht="15">
      <c r="A3" s="5" t="s">
        <v>762</v>
      </c>
    </row>
    <row r="4" spans="1:10" ht="51" customHeight="1">
      <c r="A4" s="484" t="s">
        <v>790</v>
      </c>
      <c r="B4" s="485"/>
      <c r="C4" s="485" t="s">
        <v>791</v>
      </c>
      <c r="D4" s="485" t="s">
        <v>764</v>
      </c>
      <c r="E4" s="485" t="s">
        <v>792</v>
      </c>
      <c r="F4" s="485"/>
      <c r="G4" s="485" t="s">
        <v>793</v>
      </c>
      <c r="H4" s="485"/>
      <c r="I4" s="485" t="s">
        <v>794</v>
      </c>
      <c r="J4" s="486"/>
    </row>
    <row r="5" spans="1:10" ht="70.5" customHeight="1">
      <c r="A5" s="484"/>
      <c r="B5" s="485"/>
      <c r="C5" s="485"/>
      <c r="D5" s="485"/>
      <c r="E5" s="6" t="s">
        <v>795</v>
      </c>
      <c r="F5" s="6" t="s">
        <v>796</v>
      </c>
      <c r="G5" s="6" t="s">
        <v>797</v>
      </c>
      <c r="H5" s="6" t="s">
        <v>798</v>
      </c>
      <c r="I5" s="6" t="s">
        <v>799</v>
      </c>
      <c r="J5" s="7" t="s">
        <v>800</v>
      </c>
    </row>
    <row r="6" spans="1:10" ht="15">
      <c r="A6" s="508"/>
      <c r="B6" s="508"/>
      <c r="C6" s="17"/>
      <c r="D6" s="17"/>
      <c r="E6" s="17"/>
      <c r="F6" s="17"/>
      <c r="G6" s="17"/>
      <c r="H6" s="17"/>
      <c r="I6" s="17"/>
      <c r="J6" s="27"/>
    </row>
    <row r="7" spans="1:10" ht="15">
      <c r="A7" s="14" t="s">
        <v>801</v>
      </c>
      <c r="B7" s="17">
        <v>2016</v>
      </c>
      <c r="C7" s="64">
        <v>1678</v>
      </c>
      <c r="D7" s="64">
        <v>57</v>
      </c>
      <c r="E7" s="64">
        <v>792</v>
      </c>
      <c r="F7" s="64">
        <v>943</v>
      </c>
      <c r="G7" s="64">
        <v>70099</v>
      </c>
      <c r="H7" s="64">
        <v>44423</v>
      </c>
      <c r="I7" s="64">
        <v>31749</v>
      </c>
      <c r="J7" s="65">
        <v>9113</v>
      </c>
    </row>
    <row r="8" spans="1:10" ht="15">
      <c r="A8" s="66"/>
      <c r="B8" s="25">
        <v>2017</v>
      </c>
      <c r="C8" s="62">
        <v>1723</v>
      </c>
      <c r="D8" s="62">
        <v>55</v>
      </c>
      <c r="E8" s="62">
        <v>790</v>
      </c>
      <c r="F8" s="62">
        <v>988</v>
      </c>
      <c r="G8" s="62">
        <v>69786</v>
      </c>
      <c r="H8" s="42">
        <v>46270</v>
      </c>
      <c r="I8" s="42">
        <v>36123</v>
      </c>
      <c r="J8" s="44">
        <v>9410</v>
      </c>
    </row>
    <row r="9" spans="1:10" ht="15">
      <c r="A9" s="506" t="s">
        <v>0</v>
      </c>
      <c r="B9" s="507"/>
      <c r="C9" s="64">
        <v>106</v>
      </c>
      <c r="D9" s="64">
        <v>6</v>
      </c>
      <c r="E9" s="64">
        <v>54</v>
      </c>
      <c r="F9" s="64">
        <v>58</v>
      </c>
      <c r="G9" s="48">
        <v>5233</v>
      </c>
      <c r="H9" s="48">
        <v>3074</v>
      </c>
      <c r="I9" s="48">
        <v>2259</v>
      </c>
      <c r="J9" s="49">
        <v>738</v>
      </c>
    </row>
    <row r="10" spans="1:10" ht="15">
      <c r="A10" s="506" t="s">
        <v>1</v>
      </c>
      <c r="B10" s="507"/>
      <c r="C10" s="64">
        <v>71</v>
      </c>
      <c r="D10" s="64" t="s">
        <v>18</v>
      </c>
      <c r="E10" s="64">
        <v>45</v>
      </c>
      <c r="F10" s="64">
        <v>26</v>
      </c>
      <c r="G10" s="48">
        <v>3762</v>
      </c>
      <c r="H10" s="48">
        <v>1564</v>
      </c>
      <c r="I10" s="48">
        <v>1368</v>
      </c>
      <c r="J10" s="49">
        <v>508</v>
      </c>
    </row>
    <row r="11" spans="1:10" ht="15">
      <c r="A11" s="506" t="s">
        <v>2</v>
      </c>
      <c r="B11" s="507"/>
      <c r="C11" s="64">
        <v>69</v>
      </c>
      <c r="D11" s="64">
        <v>12</v>
      </c>
      <c r="E11" s="64">
        <v>52</v>
      </c>
      <c r="F11" s="64">
        <v>29</v>
      </c>
      <c r="G11" s="48">
        <v>4040</v>
      </c>
      <c r="H11" s="48">
        <v>1216</v>
      </c>
      <c r="I11" s="48">
        <v>1262</v>
      </c>
      <c r="J11" s="49">
        <v>262</v>
      </c>
    </row>
    <row r="12" spans="1:10" ht="15">
      <c r="A12" s="506" t="s">
        <v>3</v>
      </c>
      <c r="B12" s="507"/>
      <c r="C12" s="64">
        <v>40</v>
      </c>
      <c r="D12" s="64" t="s">
        <v>18</v>
      </c>
      <c r="E12" s="64">
        <v>24</v>
      </c>
      <c r="F12" s="64">
        <v>16</v>
      </c>
      <c r="G12" s="48">
        <v>2398</v>
      </c>
      <c r="H12" s="48">
        <v>550</v>
      </c>
      <c r="I12" s="48">
        <v>898</v>
      </c>
      <c r="J12" s="49">
        <v>295</v>
      </c>
    </row>
    <row r="13" spans="1:10" ht="15">
      <c r="A13" s="506" t="s">
        <v>4</v>
      </c>
      <c r="B13" s="507"/>
      <c r="C13" s="64">
        <v>107</v>
      </c>
      <c r="D13" s="64">
        <v>3</v>
      </c>
      <c r="E13" s="64">
        <v>55</v>
      </c>
      <c r="F13" s="64">
        <v>55</v>
      </c>
      <c r="G13" s="48">
        <v>5848</v>
      </c>
      <c r="H13" s="48">
        <v>2334</v>
      </c>
      <c r="I13" s="48">
        <v>2618</v>
      </c>
      <c r="J13" s="49">
        <v>273</v>
      </c>
    </row>
    <row r="14" spans="1:10" ht="15">
      <c r="A14" s="506" t="s">
        <v>5</v>
      </c>
      <c r="B14" s="507"/>
      <c r="C14" s="64">
        <v>163</v>
      </c>
      <c r="D14" s="64" t="s">
        <v>18</v>
      </c>
      <c r="E14" s="64">
        <v>72</v>
      </c>
      <c r="F14" s="64">
        <v>91</v>
      </c>
      <c r="G14" s="48">
        <v>6439</v>
      </c>
      <c r="H14" s="48">
        <v>4111</v>
      </c>
      <c r="I14" s="48">
        <v>2658</v>
      </c>
      <c r="J14" s="49">
        <v>524</v>
      </c>
    </row>
    <row r="15" spans="1:10" ht="15">
      <c r="A15" s="506" t="s">
        <v>6</v>
      </c>
      <c r="B15" s="507"/>
      <c r="C15" s="64">
        <v>264</v>
      </c>
      <c r="D15" s="64">
        <v>3</v>
      </c>
      <c r="E15" s="64">
        <v>88</v>
      </c>
      <c r="F15" s="64">
        <v>179</v>
      </c>
      <c r="G15" s="48">
        <v>8490</v>
      </c>
      <c r="H15" s="48">
        <v>8450</v>
      </c>
      <c r="I15" s="48">
        <v>5671</v>
      </c>
      <c r="J15" s="49">
        <v>1564</v>
      </c>
    </row>
    <row r="16" spans="1:10" ht="15">
      <c r="A16" s="506" t="s">
        <v>7</v>
      </c>
      <c r="B16" s="507"/>
      <c r="C16" s="64">
        <v>57</v>
      </c>
      <c r="D16" s="64">
        <v>10</v>
      </c>
      <c r="E16" s="64">
        <v>30</v>
      </c>
      <c r="F16" s="64">
        <v>37</v>
      </c>
      <c r="G16" s="48">
        <v>2313</v>
      </c>
      <c r="H16" s="48">
        <v>1866</v>
      </c>
      <c r="I16" s="48">
        <v>1022</v>
      </c>
      <c r="J16" s="49">
        <v>226</v>
      </c>
    </row>
    <row r="17" spans="1:10" ht="15">
      <c r="A17" s="506" t="s">
        <v>8</v>
      </c>
      <c r="B17" s="507"/>
      <c r="C17" s="64">
        <v>80</v>
      </c>
      <c r="D17" s="64">
        <v>2</v>
      </c>
      <c r="E17" s="64">
        <v>39</v>
      </c>
      <c r="F17" s="64">
        <v>43</v>
      </c>
      <c r="G17" s="48">
        <v>3463</v>
      </c>
      <c r="H17" s="48">
        <v>2162</v>
      </c>
      <c r="I17" s="48">
        <v>1374</v>
      </c>
      <c r="J17" s="49">
        <v>133</v>
      </c>
    </row>
    <row r="18" spans="1:10" ht="15">
      <c r="A18" s="506" t="s">
        <v>9</v>
      </c>
      <c r="B18" s="507"/>
      <c r="C18" s="64">
        <v>49</v>
      </c>
      <c r="D18" s="64">
        <v>1</v>
      </c>
      <c r="E18" s="64">
        <v>24</v>
      </c>
      <c r="F18" s="64">
        <v>26</v>
      </c>
      <c r="G18" s="48">
        <v>2046</v>
      </c>
      <c r="H18" s="48">
        <v>1250</v>
      </c>
      <c r="I18" s="48">
        <v>580</v>
      </c>
      <c r="J18" s="49">
        <v>263</v>
      </c>
    </row>
    <row r="19" spans="1:10" ht="15">
      <c r="A19" s="506" t="s">
        <v>10</v>
      </c>
      <c r="B19" s="507"/>
      <c r="C19" s="64">
        <v>113</v>
      </c>
      <c r="D19" s="64">
        <v>5</v>
      </c>
      <c r="E19" s="64">
        <v>49</v>
      </c>
      <c r="F19" s="64">
        <v>69</v>
      </c>
      <c r="G19" s="48">
        <v>3797</v>
      </c>
      <c r="H19" s="48">
        <v>3413</v>
      </c>
      <c r="I19" s="48">
        <v>1915</v>
      </c>
      <c r="J19" s="49">
        <v>591</v>
      </c>
    </row>
    <row r="20" spans="1:10" ht="15">
      <c r="A20" s="506" t="s">
        <v>11</v>
      </c>
      <c r="B20" s="507"/>
      <c r="C20" s="64">
        <v>219</v>
      </c>
      <c r="D20" s="64">
        <v>7</v>
      </c>
      <c r="E20" s="64">
        <v>91</v>
      </c>
      <c r="F20" s="64">
        <v>135</v>
      </c>
      <c r="G20" s="48">
        <v>6609</v>
      </c>
      <c r="H20" s="48">
        <v>7051</v>
      </c>
      <c r="I20" s="48">
        <v>4298</v>
      </c>
      <c r="J20" s="49">
        <v>2023</v>
      </c>
    </row>
    <row r="21" spans="1:10" ht="15">
      <c r="A21" s="506" t="s">
        <v>12</v>
      </c>
      <c r="B21" s="507"/>
      <c r="C21" s="64">
        <v>72</v>
      </c>
      <c r="D21" s="64" t="s">
        <v>18</v>
      </c>
      <c r="E21" s="64">
        <v>28</v>
      </c>
      <c r="F21" s="64">
        <v>44</v>
      </c>
      <c r="G21" s="48">
        <v>2899</v>
      </c>
      <c r="H21" s="48">
        <v>1571</v>
      </c>
      <c r="I21" s="48">
        <v>1045</v>
      </c>
      <c r="J21" s="49">
        <v>261</v>
      </c>
    </row>
    <row r="22" spans="1:10" ht="15">
      <c r="A22" s="506" t="s">
        <v>13</v>
      </c>
      <c r="B22" s="507"/>
      <c r="C22" s="64">
        <v>86</v>
      </c>
      <c r="D22" s="64">
        <v>2</v>
      </c>
      <c r="E22" s="64">
        <v>37</v>
      </c>
      <c r="F22" s="64">
        <v>51</v>
      </c>
      <c r="G22" s="48">
        <v>3252</v>
      </c>
      <c r="H22" s="48">
        <v>2064</v>
      </c>
      <c r="I22" s="48">
        <v>1678</v>
      </c>
      <c r="J22" s="49">
        <v>435</v>
      </c>
    </row>
    <row r="23" spans="1:10" ht="15">
      <c r="A23" s="506" t="s">
        <v>14</v>
      </c>
      <c r="B23" s="507"/>
      <c r="C23" s="64">
        <v>148</v>
      </c>
      <c r="D23" s="64">
        <v>1</v>
      </c>
      <c r="E23" s="64">
        <v>68</v>
      </c>
      <c r="F23" s="64">
        <v>81</v>
      </c>
      <c r="G23" s="48">
        <v>5774</v>
      </c>
      <c r="H23" s="48">
        <v>3404</v>
      </c>
      <c r="I23" s="48">
        <v>5755</v>
      </c>
      <c r="J23" s="49">
        <v>794</v>
      </c>
    </row>
    <row r="24" spans="1:10" ht="15">
      <c r="A24" s="506" t="s">
        <v>15</v>
      </c>
      <c r="B24" s="507"/>
      <c r="C24" s="64">
        <v>79</v>
      </c>
      <c r="D24" s="64">
        <v>3</v>
      </c>
      <c r="E24" s="64">
        <v>34</v>
      </c>
      <c r="F24" s="64">
        <v>48</v>
      </c>
      <c r="G24" s="48">
        <v>3423</v>
      </c>
      <c r="H24" s="48">
        <v>2190</v>
      </c>
      <c r="I24" s="48">
        <v>1722</v>
      </c>
      <c r="J24" s="49">
        <v>520</v>
      </c>
    </row>
  </sheetData>
  <mergeCells count="23">
    <mergeCell ref="I4:J4"/>
    <mergeCell ref="A4:B5"/>
    <mergeCell ref="C4:C5"/>
    <mergeCell ref="D4:D5"/>
    <mergeCell ref="E4:F4"/>
    <mergeCell ref="G4:H4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476"/>
  <sheetViews>
    <sheetView workbookViewId="0" topLeftCell="A1">
      <selection activeCell="J9" sqref="J9:J10"/>
    </sheetView>
  </sheetViews>
  <sheetFormatPr defaultColWidth="9.140625" defaultRowHeight="15"/>
  <cols>
    <col min="1" max="1" width="27.8515625" style="58" customWidth="1"/>
    <col min="2" max="7" width="10.421875" style="68" customWidth="1"/>
    <col min="8" max="8" width="9.140625" style="68" customWidth="1"/>
    <col min="9" max="16384" width="9.140625" style="58" customWidth="1"/>
  </cols>
  <sheetData>
    <row r="1" ht="15">
      <c r="A1" s="67" t="s">
        <v>690</v>
      </c>
    </row>
    <row r="2" spans="1:7" ht="15">
      <c r="A2" s="69" t="s">
        <v>184</v>
      </c>
      <c r="E2" s="412"/>
      <c r="F2" s="413"/>
      <c r="G2" s="413"/>
    </row>
    <row r="3" ht="15">
      <c r="A3" s="70" t="s">
        <v>1109</v>
      </c>
    </row>
    <row r="4" ht="15">
      <c r="A4" s="71" t="s">
        <v>762</v>
      </c>
    </row>
    <row r="5" spans="1:7" ht="81.75" customHeight="1">
      <c r="A5" s="72" t="s">
        <v>751</v>
      </c>
      <c r="B5" s="73" t="s">
        <v>791</v>
      </c>
      <c r="C5" s="73" t="s">
        <v>764</v>
      </c>
      <c r="D5" s="73" t="s">
        <v>185</v>
      </c>
      <c r="E5" s="73" t="s">
        <v>186</v>
      </c>
      <c r="F5" s="73" t="s">
        <v>802</v>
      </c>
      <c r="G5" s="74" t="s">
        <v>803</v>
      </c>
    </row>
    <row r="6" spans="1:7" ht="5.1" customHeight="1">
      <c r="A6" s="75"/>
      <c r="B6" s="16"/>
      <c r="C6" s="16"/>
      <c r="D6" s="16"/>
      <c r="E6" s="16"/>
      <c r="F6" s="16"/>
      <c r="G6" s="28"/>
    </row>
    <row r="7" spans="1:7" ht="12" customHeight="1">
      <c r="A7" s="407" t="s">
        <v>804</v>
      </c>
      <c r="B7" s="29">
        <v>1723</v>
      </c>
      <c r="C7" s="29">
        <v>55</v>
      </c>
      <c r="D7" s="29">
        <v>116056</v>
      </c>
      <c r="E7" s="29">
        <v>109241</v>
      </c>
      <c r="F7" s="29">
        <v>166539</v>
      </c>
      <c r="G7" s="30">
        <v>61648</v>
      </c>
    </row>
    <row r="8" spans="1:7" ht="12" customHeight="1">
      <c r="A8" s="408" t="s">
        <v>20</v>
      </c>
      <c r="B8" s="29">
        <v>106</v>
      </c>
      <c r="C8" s="29">
        <v>6</v>
      </c>
      <c r="D8" s="29">
        <v>8307</v>
      </c>
      <c r="E8" s="29">
        <v>7770</v>
      </c>
      <c r="F8" s="29">
        <v>12848</v>
      </c>
      <c r="G8" s="30">
        <v>4288</v>
      </c>
    </row>
    <row r="9" spans="1:7" ht="12" customHeight="1">
      <c r="A9" s="408" t="s">
        <v>187</v>
      </c>
      <c r="B9" s="29">
        <v>25</v>
      </c>
      <c r="C9" s="29">
        <v>2</v>
      </c>
      <c r="D9" s="29">
        <v>1711</v>
      </c>
      <c r="E9" s="29">
        <v>1646</v>
      </c>
      <c r="F9" s="29">
        <v>3328</v>
      </c>
      <c r="G9" s="30">
        <v>905</v>
      </c>
    </row>
    <row r="10" spans="1:7" ht="12" customHeight="1">
      <c r="A10" s="409" t="s">
        <v>188</v>
      </c>
      <c r="B10" s="16">
        <v>2</v>
      </c>
      <c r="C10" s="16" t="s">
        <v>124</v>
      </c>
      <c r="D10" s="16">
        <v>83</v>
      </c>
      <c r="E10" s="16">
        <v>83</v>
      </c>
      <c r="F10" s="16">
        <v>171</v>
      </c>
      <c r="G10" s="28">
        <v>40</v>
      </c>
    </row>
    <row r="11" spans="1:7" ht="12" customHeight="1">
      <c r="A11" s="409" t="s">
        <v>189</v>
      </c>
      <c r="B11" s="16">
        <v>1</v>
      </c>
      <c r="C11" s="16">
        <v>2</v>
      </c>
      <c r="D11" s="16">
        <v>185</v>
      </c>
      <c r="E11" s="16">
        <v>185</v>
      </c>
      <c r="F11" s="16">
        <v>227</v>
      </c>
      <c r="G11" s="28">
        <v>112</v>
      </c>
    </row>
    <row r="12" spans="1:7" ht="12" customHeight="1">
      <c r="A12" s="409" t="s">
        <v>190</v>
      </c>
      <c r="B12" s="76">
        <v>7</v>
      </c>
      <c r="C12" s="16" t="s">
        <v>124</v>
      </c>
      <c r="D12" s="76">
        <v>468</v>
      </c>
      <c r="E12" s="76">
        <v>460</v>
      </c>
      <c r="F12" s="76">
        <v>1614</v>
      </c>
      <c r="G12" s="77">
        <v>262</v>
      </c>
    </row>
    <row r="13" spans="1:7" ht="12" customHeight="1">
      <c r="A13" s="409" t="s">
        <v>191</v>
      </c>
      <c r="B13" s="76">
        <v>3</v>
      </c>
      <c r="C13" s="16" t="s">
        <v>124</v>
      </c>
      <c r="D13" s="76">
        <v>191</v>
      </c>
      <c r="E13" s="76">
        <v>152</v>
      </c>
      <c r="F13" s="76">
        <v>168</v>
      </c>
      <c r="G13" s="77">
        <v>95</v>
      </c>
    </row>
    <row r="14" spans="1:7" ht="12" customHeight="1">
      <c r="A14" s="409" t="s">
        <v>192</v>
      </c>
      <c r="B14" s="76">
        <v>2</v>
      </c>
      <c r="C14" s="16" t="s">
        <v>124</v>
      </c>
      <c r="D14" s="76">
        <v>101</v>
      </c>
      <c r="E14" s="76">
        <v>101</v>
      </c>
      <c r="F14" s="76">
        <v>275</v>
      </c>
      <c r="G14" s="77">
        <v>9</v>
      </c>
    </row>
    <row r="15" spans="1:7" ht="12" customHeight="1">
      <c r="A15" s="409" t="s">
        <v>193</v>
      </c>
      <c r="B15" s="76">
        <v>2</v>
      </c>
      <c r="C15" s="16" t="s">
        <v>124</v>
      </c>
      <c r="D15" s="76">
        <v>160</v>
      </c>
      <c r="E15" s="76">
        <v>160</v>
      </c>
      <c r="F15" s="76">
        <v>178</v>
      </c>
      <c r="G15" s="77">
        <v>108</v>
      </c>
    </row>
    <row r="16" spans="1:7" ht="12" customHeight="1">
      <c r="A16" s="409" t="s">
        <v>194</v>
      </c>
      <c r="B16" s="76">
        <v>5</v>
      </c>
      <c r="C16" s="16" t="s">
        <v>124</v>
      </c>
      <c r="D16" s="76">
        <v>347</v>
      </c>
      <c r="E16" s="76">
        <v>330</v>
      </c>
      <c r="F16" s="76">
        <v>469</v>
      </c>
      <c r="G16" s="77">
        <v>199</v>
      </c>
    </row>
    <row r="17" spans="1:7" ht="12" customHeight="1">
      <c r="A17" s="409" t="s">
        <v>195</v>
      </c>
      <c r="B17" s="16" t="s">
        <v>124</v>
      </c>
      <c r="C17" s="16" t="s">
        <v>124</v>
      </c>
      <c r="D17" s="16" t="s">
        <v>124</v>
      </c>
      <c r="E17" s="16" t="s">
        <v>124</v>
      </c>
      <c r="F17" s="16" t="s">
        <v>124</v>
      </c>
      <c r="G17" s="28" t="s">
        <v>124</v>
      </c>
    </row>
    <row r="18" spans="1:7" ht="12" customHeight="1">
      <c r="A18" s="409" t="s">
        <v>196</v>
      </c>
      <c r="B18" s="76">
        <v>3</v>
      </c>
      <c r="C18" s="16" t="s">
        <v>124</v>
      </c>
      <c r="D18" s="76">
        <v>176</v>
      </c>
      <c r="E18" s="76">
        <v>175</v>
      </c>
      <c r="F18" s="76">
        <v>226</v>
      </c>
      <c r="G18" s="77">
        <v>80</v>
      </c>
    </row>
    <row r="19" spans="1:8" s="79" customFormat="1" ht="12" customHeight="1">
      <c r="A19" s="408" t="s">
        <v>197</v>
      </c>
      <c r="B19" s="29">
        <v>16</v>
      </c>
      <c r="C19" s="29">
        <v>1</v>
      </c>
      <c r="D19" s="29">
        <v>1186</v>
      </c>
      <c r="E19" s="29">
        <v>1141</v>
      </c>
      <c r="F19" s="29">
        <v>1653</v>
      </c>
      <c r="G19" s="30">
        <v>713</v>
      </c>
      <c r="H19" s="78"/>
    </row>
    <row r="20" spans="1:7" ht="12" customHeight="1">
      <c r="A20" s="409" t="s">
        <v>198</v>
      </c>
      <c r="B20" s="16">
        <v>3</v>
      </c>
      <c r="C20" s="16">
        <v>1</v>
      </c>
      <c r="D20" s="16">
        <v>171</v>
      </c>
      <c r="E20" s="16">
        <v>170</v>
      </c>
      <c r="F20" s="16">
        <v>281</v>
      </c>
      <c r="G20" s="28">
        <v>132</v>
      </c>
    </row>
    <row r="21" spans="1:7" ht="12" customHeight="1">
      <c r="A21" s="409" t="s">
        <v>199</v>
      </c>
      <c r="B21" s="16">
        <v>2</v>
      </c>
      <c r="C21" s="16" t="s">
        <v>124</v>
      </c>
      <c r="D21" s="16">
        <v>92</v>
      </c>
      <c r="E21" s="16">
        <v>92</v>
      </c>
      <c r="F21" s="16">
        <v>99</v>
      </c>
      <c r="G21" s="28">
        <v>61</v>
      </c>
    </row>
    <row r="22" spans="1:7" ht="12" customHeight="1">
      <c r="A22" s="409" t="s">
        <v>200</v>
      </c>
      <c r="B22" s="16">
        <v>2</v>
      </c>
      <c r="C22" s="16" t="s">
        <v>124</v>
      </c>
      <c r="D22" s="16">
        <v>545</v>
      </c>
      <c r="E22" s="16">
        <v>530</v>
      </c>
      <c r="F22" s="16">
        <v>576</v>
      </c>
      <c r="G22" s="28">
        <v>396</v>
      </c>
    </row>
    <row r="23" spans="1:7" ht="12" customHeight="1">
      <c r="A23" s="409" t="s">
        <v>201</v>
      </c>
      <c r="B23" s="16">
        <v>3</v>
      </c>
      <c r="C23" s="16" t="s">
        <v>124</v>
      </c>
      <c r="D23" s="16">
        <v>101</v>
      </c>
      <c r="E23" s="16">
        <v>84</v>
      </c>
      <c r="F23" s="16">
        <v>189</v>
      </c>
      <c r="G23" s="28">
        <v>56</v>
      </c>
    </row>
    <row r="24" spans="1:7" ht="12" customHeight="1">
      <c r="A24" s="409" t="s">
        <v>202</v>
      </c>
      <c r="B24" s="16">
        <v>1</v>
      </c>
      <c r="C24" s="16" t="s">
        <v>124</v>
      </c>
      <c r="D24" s="16">
        <v>16</v>
      </c>
      <c r="E24" s="16">
        <v>11</v>
      </c>
      <c r="F24" s="16">
        <v>32</v>
      </c>
      <c r="G24" s="28">
        <v>3</v>
      </c>
    </row>
    <row r="25" spans="1:7" ht="12" customHeight="1">
      <c r="A25" s="409" t="s">
        <v>203</v>
      </c>
      <c r="B25" s="16">
        <v>5</v>
      </c>
      <c r="C25" s="16" t="s">
        <v>124</v>
      </c>
      <c r="D25" s="16">
        <v>261</v>
      </c>
      <c r="E25" s="16">
        <v>254</v>
      </c>
      <c r="F25" s="16">
        <v>476</v>
      </c>
      <c r="G25" s="28">
        <v>65</v>
      </c>
    </row>
    <row r="26" spans="1:8" s="79" customFormat="1" ht="12" customHeight="1">
      <c r="A26" s="408" t="s">
        <v>204</v>
      </c>
      <c r="B26" s="29">
        <v>32</v>
      </c>
      <c r="C26" s="29">
        <v>1</v>
      </c>
      <c r="D26" s="29">
        <v>2386</v>
      </c>
      <c r="E26" s="29">
        <v>2287</v>
      </c>
      <c r="F26" s="29">
        <v>2968</v>
      </c>
      <c r="G26" s="30">
        <v>1187</v>
      </c>
      <c r="H26" s="78"/>
    </row>
    <row r="27" spans="1:7" ht="12" customHeight="1">
      <c r="A27" s="409" t="s">
        <v>205</v>
      </c>
      <c r="B27" s="16">
        <v>3</v>
      </c>
      <c r="C27" s="16">
        <v>1</v>
      </c>
      <c r="D27" s="16">
        <v>206</v>
      </c>
      <c r="E27" s="16">
        <v>206</v>
      </c>
      <c r="F27" s="16">
        <v>260</v>
      </c>
      <c r="G27" s="28">
        <v>107</v>
      </c>
    </row>
    <row r="28" spans="1:7" ht="12" customHeight="1">
      <c r="A28" s="409" t="s">
        <v>206</v>
      </c>
      <c r="B28" s="16">
        <v>11</v>
      </c>
      <c r="C28" s="16" t="s">
        <v>124</v>
      </c>
      <c r="D28" s="16">
        <v>880</v>
      </c>
      <c r="E28" s="16">
        <v>875</v>
      </c>
      <c r="F28" s="16">
        <v>1001</v>
      </c>
      <c r="G28" s="28">
        <v>487</v>
      </c>
    </row>
    <row r="29" spans="1:7" ht="12" customHeight="1">
      <c r="A29" s="409" t="s">
        <v>207</v>
      </c>
      <c r="B29" s="16">
        <v>5</v>
      </c>
      <c r="C29" s="16" t="s">
        <v>124</v>
      </c>
      <c r="D29" s="16">
        <v>267</v>
      </c>
      <c r="E29" s="16">
        <v>246</v>
      </c>
      <c r="F29" s="16">
        <v>346</v>
      </c>
      <c r="G29" s="28">
        <v>109</v>
      </c>
    </row>
    <row r="30" spans="1:7" ht="12" customHeight="1">
      <c r="A30" s="409" t="s">
        <v>208</v>
      </c>
      <c r="B30" s="16">
        <v>1</v>
      </c>
      <c r="C30" s="16" t="s">
        <v>124</v>
      </c>
      <c r="D30" s="16">
        <v>66</v>
      </c>
      <c r="E30" s="16">
        <v>66</v>
      </c>
      <c r="F30" s="16">
        <v>75</v>
      </c>
      <c r="G30" s="28">
        <v>21</v>
      </c>
    </row>
    <row r="31" spans="1:7" ht="12" customHeight="1">
      <c r="A31" s="409" t="s">
        <v>209</v>
      </c>
      <c r="B31" s="16">
        <v>6</v>
      </c>
      <c r="C31" s="16" t="s">
        <v>124</v>
      </c>
      <c r="D31" s="16">
        <v>556</v>
      </c>
      <c r="E31" s="16">
        <v>556</v>
      </c>
      <c r="F31" s="16">
        <v>680</v>
      </c>
      <c r="G31" s="28">
        <v>371</v>
      </c>
    </row>
    <row r="32" spans="1:7" ht="12" customHeight="1">
      <c r="A32" s="409" t="s">
        <v>210</v>
      </c>
      <c r="B32" s="16">
        <v>6</v>
      </c>
      <c r="C32" s="16" t="s">
        <v>124</v>
      </c>
      <c r="D32" s="16">
        <v>411</v>
      </c>
      <c r="E32" s="16">
        <v>338</v>
      </c>
      <c r="F32" s="16">
        <v>606</v>
      </c>
      <c r="G32" s="28">
        <v>92</v>
      </c>
    </row>
    <row r="33" spans="1:8" s="79" customFormat="1" ht="12" customHeight="1">
      <c r="A33" s="408" t="s">
        <v>211</v>
      </c>
      <c r="B33" s="80">
        <v>13</v>
      </c>
      <c r="C33" s="80">
        <v>2</v>
      </c>
      <c r="D33" s="80">
        <v>1400</v>
      </c>
      <c r="E33" s="80">
        <v>1323</v>
      </c>
      <c r="F33" s="80">
        <v>2085</v>
      </c>
      <c r="G33" s="81">
        <v>692</v>
      </c>
      <c r="H33" s="78"/>
    </row>
    <row r="34" spans="1:7" ht="12" customHeight="1">
      <c r="A34" s="409" t="s">
        <v>212</v>
      </c>
      <c r="B34" s="16">
        <v>2</v>
      </c>
      <c r="C34" s="16" t="s">
        <v>124</v>
      </c>
      <c r="D34" s="16">
        <v>275</v>
      </c>
      <c r="E34" s="16">
        <v>275</v>
      </c>
      <c r="F34" s="16">
        <v>311</v>
      </c>
      <c r="G34" s="28">
        <v>163</v>
      </c>
    </row>
    <row r="35" spans="1:7" ht="12" customHeight="1">
      <c r="A35" s="409" t="s">
        <v>213</v>
      </c>
      <c r="B35" s="16">
        <v>2</v>
      </c>
      <c r="C35" s="16">
        <v>1</v>
      </c>
      <c r="D35" s="16">
        <v>348</v>
      </c>
      <c r="E35" s="16">
        <v>348</v>
      </c>
      <c r="F35" s="16">
        <v>364</v>
      </c>
      <c r="G35" s="28">
        <v>215</v>
      </c>
    </row>
    <row r="36" spans="1:7" ht="12" customHeight="1">
      <c r="A36" s="409" t="s">
        <v>214</v>
      </c>
      <c r="B36" s="16">
        <v>1</v>
      </c>
      <c r="C36" s="16" t="s">
        <v>124</v>
      </c>
      <c r="D36" s="16">
        <v>110</v>
      </c>
      <c r="E36" s="16">
        <v>110</v>
      </c>
      <c r="F36" s="16">
        <v>127</v>
      </c>
      <c r="G36" s="28">
        <v>60</v>
      </c>
    </row>
    <row r="37" spans="1:7" ht="12" customHeight="1">
      <c r="A37" s="409" t="s">
        <v>215</v>
      </c>
      <c r="B37" s="16">
        <v>1</v>
      </c>
      <c r="C37" s="16" t="s">
        <v>124</v>
      </c>
      <c r="D37" s="16">
        <v>43</v>
      </c>
      <c r="E37" s="16">
        <v>42</v>
      </c>
      <c r="F37" s="16">
        <v>67</v>
      </c>
      <c r="G37" s="28">
        <v>20</v>
      </c>
    </row>
    <row r="38" spans="1:7" ht="12" customHeight="1">
      <c r="A38" s="409" t="s">
        <v>216</v>
      </c>
      <c r="B38" s="16">
        <v>3</v>
      </c>
      <c r="C38" s="16" t="s">
        <v>124</v>
      </c>
      <c r="D38" s="16">
        <v>56</v>
      </c>
      <c r="E38" s="16">
        <v>49</v>
      </c>
      <c r="F38" s="16">
        <v>56</v>
      </c>
      <c r="G38" s="28">
        <v>30</v>
      </c>
    </row>
    <row r="39" spans="1:7" ht="12" customHeight="1">
      <c r="A39" s="409" t="s">
        <v>217</v>
      </c>
      <c r="B39" s="16">
        <v>2</v>
      </c>
      <c r="C39" s="16">
        <v>1</v>
      </c>
      <c r="D39" s="16">
        <v>273</v>
      </c>
      <c r="E39" s="16">
        <v>272</v>
      </c>
      <c r="F39" s="16">
        <v>299</v>
      </c>
      <c r="G39" s="28">
        <v>163</v>
      </c>
    </row>
    <row r="40" spans="1:7" ht="12" customHeight="1">
      <c r="A40" s="409" t="s">
        <v>218</v>
      </c>
      <c r="B40" s="16">
        <v>1</v>
      </c>
      <c r="C40" s="16" t="s">
        <v>124</v>
      </c>
      <c r="D40" s="16">
        <v>101</v>
      </c>
      <c r="E40" s="16">
        <v>91</v>
      </c>
      <c r="F40" s="16">
        <v>261</v>
      </c>
      <c r="G40" s="28">
        <v>31</v>
      </c>
    </row>
    <row r="41" spans="1:7" ht="12" customHeight="1">
      <c r="A41" s="409" t="s">
        <v>219</v>
      </c>
      <c r="B41" s="76">
        <v>1</v>
      </c>
      <c r="C41" s="16" t="s">
        <v>124</v>
      </c>
      <c r="D41" s="76">
        <v>194</v>
      </c>
      <c r="E41" s="76">
        <v>136</v>
      </c>
      <c r="F41" s="76">
        <v>600</v>
      </c>
      <c r="G41" s="77">
        <v>10</v>
      </c>
    </row>
    <row r="42" spans="1:8" s="79" customFormat="1" ht="12" customHeight="1">
      <c r="A42" s="408" t="s">
        <v>220</v>
      </c>
      <c r="B42" s="80">
        <v>20</v>
      </c>
      <c r="C42" s="29" t="s">
        <v>124</v>
      </c>
      <c r="D42" s="80">
        <v>1624</v>
      </c>
      <c r="E42" s="80">
        <v>1373</v>
      </c>
      <c r="F42" s="80">
        <v>2814</v>
      </c>
      <c r="G42" s="81">
        <v>791</v>
      </c>
      <c r="H42" s="78"/>
    </row>
    <row r="43" spans="1:7" ht="12" customHeight="1">
      <c r="A43" s="409" t="s">
        <v>221</v>
      </c>
      <c r="B43" s="76">
        <v>20</v>
      </c>
      <c r="C43" s="16" t="s">
        <v>124</v>
      </c>
      <c r="D43" s="76">
        <v>1624</v>
      </c>
      <c r="E43" s="76">
        <v>1373</v>
      </c>
      <c r="F43" s="76">
        <v>2814</v>
      </c>
      <c r="G43" s="77">
        <v>791</v>
      </c>
    </row>
    <row r="44" spans="1:8" s="79" customFormat="1" ht="12" customHeight="1">
      <c r="A44" s="408" t="s">
        <v>222</v>
      </c>
      <c r="B44" s="29">
        <v>71</v>
      </c>
      <c r="C44" s="29" t="s">
        <v>124</v>
      </c>
      <c r="D44" s="29">
        <v>5326</v>
      </c>
      <c r="E44" s="29">
        <v>5031</v>
      </c>
      <c r="F44" s="29">
        <v>6802</v>
      </c>
      <c r="G44" s="30">
        <v>2972</v>
      </c>
      <c r="H44" s="78"/>
    </row>
    <row r="45" spans="1:8" s="79" customFormat="1" ht="12" customHeight="1">
      <c r="A45" s="408" t="s">
        <v>223</v>
      </c>
      <c r="B45" s="29">
        <v>18</v>
      </c>
      <c r="C45" s="29" t="s">
        <v>124</v>
      </c>
      <c r="D45" s="29">
        <v>1546</v>
      </c>
      <c r="E45" s="29">
        <v>1421</v>
      </c>
      <c r="F45" s="29">
        <v>2150</v>
      </c>
      <c r="G45" s="30">
        <v>741</v>
      </c>
      <c r="H45" s="78"/>
    </row>
    <row r="46" spans="1:7" ht="12" customHeight="1">
      <c r="A46" s="409" t="s">
        <v>224</v>
      </c>
      <c r="B46" s="16">
        <v>4</v>
      </c>
      <c r="C46" s="16" t="s">
        <v>124</v>
      </c>
      <c r="D46" s="16">
        <v>195</v>
      </c>
      <c r="E46" s="16">
        <v>186</v>
      </c>
      <c r="F46" s="16">
        <v>219</v>
      </c>
      <c r="G46" s="28">
        <v>119</v>
      </c>
    </row>
    <row r="47" spans="1:7" ht="12" customHeight="1">
      <c r="A47" s="409" t="s">
        <v>225</v>
      </c>
      <c r="B47" s="16">
        <v>5</v>
      </c>
      <c r="C47" s="16" t="s">
        <v>124</v>
      </c>
      <c r="D47" s="16">
        <v>353</v>
      </c>
      <c r="E47" s="16">
        <v>353</v>
      </c>
      <c r="F47" s="16">
        <v>430</v>
      </c>
      <c r="G47" s="28">
        <v>229</v>
      </c>
    </row>
    <row r="48" spans="1:7" ht="12" customHeight="1">
      <c r="A48" s="409" t="s">
        <v>226</v>
      </c>
      <c r="B48" s="16">
        <v>4</v>
      </c>
      <c r="C48" s="16" t="s">
        <v>124</v>
      </c>
      <c r="D48" s="16">
        <v>662</v>
      </c>
      <c r="E48" s="16">
        <v>560</v>
      </c>
      <c r="F48" s="16">
        <v>876</v>
      </c>
      <c r="G48" s="28">
        <v>264</v>
      </c>
    </row>
    <row r="49" spans="1:7" ht="12" customHeight="1">
      <c r="A49" s="409" t="s">
        <v>227</v>
      </c>
      <c r="B49" s="16">
        <v>5</v>
      </c>
      <c r="C49" s="16" t="s">
        <v>124</v>
      </c>
      <c r="D49" s="16">
        <v>336</v>
      </c>
      <c r="E49" s="16">
        <v>322</v>
      </c>
      <c r="F49" s="16">
        <v>625</v>
      </c>
      <c r="G49" s="28">
        <v>129</v>
      </c>
    </row>
    <row r="50" spans="1:8" s="79" customFormat="1" ht="12" customHeight="1">
      <c r="A50" s="408" t="s">
        <v>228</v>
      </c>
      <c r="B50" s="29">
        <v>12</v>
      </c>
      <c r="C50" s="29" t="s">
        <v>124</v>
      </c>
      <c r="D50" s="29">
        <v>1109</v>
      </c>
      <c r="E50" s="29">
        <v>1017</v>
      </c>
      <c r="F50" s="29">
        <v>1313</v>
      </c>
      <c r="G50" s="30">
        <v>645</v>
      </c>
      <c r="H50" s="78"/>
    </row>
    <row r="51" spans="1:7" ht="12" customHeight="1">
      <c r="A51" s="409" t="s">
        <v>229</v>
      </c>
      <c r="B51" s="16">
        <v>3</v>
      </c>
      <c r="C51" s="16" t="s">
        <v>124</v>
      </c>
      <c r="D51" s="16">
        <v>135</v>
      </c>
      <c r="E51" s="16">
        <v>117</v>
      </c>
      <c r="F51" s="16">
        <v>230</v>
      </c>
      <c r="G51" s="28">
        <v>54</v>
      </c>
    </row>
    <row r="52" spans="1:7" ht="12" customHeight="1">
      <c r="A52" s="409" t="s">
        <v>230</v>
      </c>
      <c r="B52" s="16">
        <v>2</v>
      </c>
      <c r="C52" s="16" t="s">
        <v>124</v>
      </c>
      <c r="D52" s="16">
        <v>232</v>
      </c>
      <c r="E52" s="16">
        <v>230</v>
      </c>
      <c r="F52" s="16">
        <v>245</v>
      </c>
      <c r="G52" s="28">
        <v>189</v>
      </c>
    </row>
    <row r="53" spans="1:7" ht="12" customHeight="1">
      <c r="A53" s="409" t="s">
        <v>231</v>
      </c>
      <c r="B53" s="16">
        <v>2</v>
      </c>
      <c r="C53" s="16" t="s">
        <v>124</v>
      </c>
      <c r="D53" s="16">
        <v>20</v>
      </c>
      <c r="E53" s="16">
        <v>16</v>
      </c>
      <c r="F53" s="16">
        <v>25</v>
      </c>
      <c r="G53" s="28">
        <v>12</v>
      </c>
    </row>
    <row r="54" spans="1:7" ht="12" customHeight="1">
      <c r="A54" s="409" t="s">
        <v>232</v>
      </c>
      <c r="B54" s="16" t="s">
        <v>124</v>
      </c>
      <c r="C54" s="16" t="s">
        <v>124</v>
      </c>
      <c r="D54" s="16" t="s">
        <v>124</v>
      </c>
      <c r="E54" s="16" t="s">
        <v>124</v>
      </c>
      <c r="F54" s="16" t="s">
        <v>124</v>
      </c>
      <c r="G54" s="28" t="s">
        <v>124</v>
      </c>
    </row>
    <row r="55" spans="1:7" ht="12" customHeight="1">
      <c r="A55" s="409" t="s">
        <v>233</v>
      </c>
      <c r="B55" s="16">
        <v>1</v>
      </c>
      <c r="C55" s="16" t="s">
        <v>124</v>
      </c>
      <c r="D55" s="16">
        <v>50</v>
      </c>
      <c r="E55" s="16">
        <v>50</v>
      </c>
      <c r="F55" s="16">
        <v>64</v>
      </c>
      <c r="G55" s="28">
        <v>37</v>
      </c>
    </row>
    <row r="56" spans="1:7" ht="12" customHeight="1">
      <c r="A56" s="409" t="s">
        <v>234</v>
      </c>
      <c r="B56" s="16">
        <v>1</v>
      </c>
      <c r="C56" s="16" t="s">
        <v>124</v>
      </c>
      <c r="D56" s="16">
        <v>75</v>
      </c>
      <c r="E56" s="16">
        <v>75</v>
      </c>
      <c r="F56" s="16">
        <v>77</v>
      </c>
      <c r="G56" s="28">
        <v>59</v>
      </c>
    </row>
    <row r="57" spans="1:7" ht="12" customHeight="1">
      <c r="A57" s="409" t="s">
        <v>235</v>
      </c>
      <c r="B57" s="16">
        <v>3</v>
      </c>
      <c r="C57" s="16" t="s">
        <v>124</v>
      </c>
      <c r="D57" s="16">
        <v>597</v>
      </c>
      <c r="E57" s="16">
        <v>529</v>
      </c>
      <c r="F57" s="16">
        <v>672</v>
      </c>
      <c r="G57" s="28">
        <v>294</v>
      </c>
    </row>
    <row r="58" spans="1:8" s="79" customFormat="1" ht="12" customHeight="1">
      <c r="A58" s="408" t="s">
        <v>236</v>
      </c>
      <c r="B58" s="29">
        <v>15</v>
      </c>
      <c r="C58" s="29" t="s">
        <v>124</v>
      </c>
      <c r="D58" s="29">
        <v>1102</v>
      </c>
      <c r="E58" s="29">
        <v>1052</v>
      </c>
      <c r="F58" s="29">
        <v>1412</v>
      </c>
      <c r="G58" s="30">
        <v>657</v>
      </c>
      <c r="H58" s="78"/>
    </row>
    <row r="59" spans="1:7" ht="12" customHeight="1">
      <c r="A59" s="409" t="s">
        <v>237</v>
      </c>
      <c r="B59" s="16">
        <v>4</v>
      </c>
      <c r="C59" s="16" t="s">
        <v>124</v>
      </c>
      <c r="D59" s="16">
        <v>195</v>
      </c>
      <c r="E59" s="16">
        <v>189</v>
      </c>
      <c r="F59" s="16">
        <v>261</v>
      </c>
      <c r="G59" s="28">
        <v>139</v>
      </c>
    </row>
    <row r="60" spans="1:7" ht="12" customHeight="1">
      <c r="A60" s="409" t="s">
        <v>238</v>
      </c>
      <c r="B60" s="16">
        <v>1</v>
      </c>
      <c r="C60" s="16" t="s">
        <v>124</v>
      </c>
      <c r="D60" s="16">
        <v>143</v>
      </c>
      <c r="E60" s="16">
        <v>143</v>
      </c>
      <c r="F60" s="16">
        <v>149</v>
      </c>
      <c r="G60" s="28">
        <v>120</v>
      </c>
    </row>
    <row r="61" spans="1:7" ht="12" customHeight="1">
      <c r="A61" s="409" t="s">
        <v>239</v>
      </c>
      <c r="B61" s="16">
        <v>1</v>
      </c>
      <c r="C61" s="16" t="s">
        <v>124</v>
      </c>
      <c r="D61" s="16">
        <v>70</v>
      </c>
      <c r="E61" s="16">
        <v>70</v>
      </c>
      <c r="F61" s="16">
        <v>87</v>
      </c>
      <c r="G61" s="28">
        <v>47</v>
      </c>
    </row>
    <row r="62" spans="1:7" ht="12" customHeight="1">
      <c r="A62" s="409" t="s">
        <v>240</v>
      </c>
      <c r="B62" s="16">
        <v>5</v>
      </c>
      <c r="C62" s="16" t="s">
        <v>124</v>
      </c>
      <c r="D62" s="16">
        <v>318</v>
      </c>
      <c r="E62" s="16">
        <v>317</v>
      </c>
      <c r="F62" s="16">
        <v>357</v>
      </c>
      <c r="G62" s="28">
        <v>233</v>
      </c>
    </row>
    <row r="63" spans="1:7" ht="12" customHeight="1">
      <c r="A63" s="409" t="s">
        <v>241</v>
      </c>
      <c r="B63" s="16">
        <v>4</v>
      </c>
      <c r="C63" s="16" t="s">
        <v>124</v>
      </c>
      <c r="D63" s="16">
        <v>376</v>
      </c>
      <c r="E63" s="16">
        <v>333</v>
      </c>
      <c r="F63" s="16">
        <v>558</v>
      </c>
      <c r="G63" s="28">
        <v>118</v>
      </c>
    </row>
    <row r="64" spans="1:8" s="79" customFormat="1" ht="12" customHeight="1">
      <c r="A64" s="408" t="s">
        <v>1056</v>
      </c>
      <c r="B64" s="29">
        <v>14</v>
      </c>
      <c r="C64" s="29" t="s">
        <v>124</v>
      </c>
      <c r="D64" s="29">
        <v>987</v>
      </c>
      <c r="E64" s="29">
        <v>978</v>
      </c>
      <c r="F64" s="29">
        <v>1224</v>
      </c>
      <c r="G64" s="30">
        <v>569</v>
      </c>
      <c r="H64" s="78"/>
    </row>
    <row r="65" spans="1:7" ht="12" customHeight="1">
      <c r="A65" s="409" t="s">
        <v>242</v>
      </c>
      <c r="B65" s="16">
        <v>7</v>
      </c>
      <c r="C65" s="16" t="s">
        <v>124</v>
      </c>
      <c r="D65" s="16">
        <v>495</v>
      </c>
      <c r="E65" s="16">
        <v>491</v>
      </c>
      <c r="F65" s="16">
        <v>613</v>
      </c>
      <c r="G65" s="28">
        <v>281</v>
      </c>
    </row>
    <row r="66" spans="1:7" ht="12" customHeight="1">
      <c r="A66" s="409" t="s">
        <v>243</v>
      </c>
      <c r="B66" s="16">
        <v>2</v>
      </c>
      <c r="C66" s="16" t="s">
        <v>124</v>
      </c>
      <c r="D66" s="16">
        <v>123</v>
      </c>
      <c r="E66" s="16">
        <v>123</v>
      </c>
      <c r="F66" s="16">
        <v>140</v>
      </c>
      <c r="G66" s="28">
        <v>69</v>
      </c>
    </row>
    <row r="67" spans="1:7" ht="12" customHeight="1">
      <c r="A67" s="409" t="s">
        <v>244</v>
      </c>
      <c r="B67" s="16">
        <v>2</v>
      </c>
      <c r="C67" s="16" t="s">
        <v>124</v>
      </c>
      <c r="D67" s="16">
        <v>134</v>
      </c>
      <c r="E67" s="16">
        <v>131</v>
      </c>
      <c r="F67" s="16">
        <v>225</v>
      </c>
      <c r="G67" s="28">
        <v>70</v>
      </c>
    </row>
    <row r="68" spans="1:7" ht="12" customHeight="1">
      <c r="A68" s="409" t="s">
        <v>245</v>
      </c>
      <c r="B68" s="16">
        <v>3</v>
      </c>
      <c r="C68" s="16" t="s">
        <v>124</v>
      </c>
      <c r="D68" s="16">
        <v>235</v>
      </c>
      <c r="E68" s="16">
        <v>233</v>
      </c>
      <c r="F68" s="16">
        <v>246</v>
      </c>
      <c r="G68" s="28">
        <v>149</v>
      </c>
    </row>
    <row r="69" spans="1:8" s="79" customFormat="1" ht="12" customHeight="1">
      <c r="A69" s="408" t="s">
        <v>1057</v>
      </c>
      <c r="B69" s="29">
        <v>12</v>
      </c>
      <c r="C69" s="29" t="s">
        <v>124</v>
      </c>
      <c r="D69" s="29">
        <v>582</v>
      </c>
      <c r="E69" s="29">
        <v>563</v>
      </c>
      <c r="F69" s="29">
        <v>703</v>
      </c>
      <c r="G69" s="30">
        <v>360</v>
      </c>
      <c r="H69" s="78"/>
    </row>
    <row r="70" spans="1:7" ht="12" customHeight="1">
      <c r="A70" s="409" t="s">
        <v>246</v>
      </c>
      <c r="B70" s="16">
        <v>5</v>
      </c>
      <c r="C70" s="16" t="s">
        <v>124</v>
      </c>
      <c r="D70" s="16">
        <v>251</v>
      </c>
      <c r="E70" s="16">
        <v>241</v>
      </c>
      <c r="F70" s="16">
        <v>262</v>
      </c>
      <c r="G70" s="28">
        <v>157</v>
      </c>
    </row>
    <row r="71" spans="1:7" ht="12" customHeight="1">
      <c r="A71" s="409" t="s">
        <v>247</v>
      </c>
      <c r="B71" s="16">
        <v>5</v>
      </c>
      <c r="C71" s="16" t="s">
        <v>124</v>
      </c>
      <c r="D71" s="16">
        <v>275</v>
      </c>
      <c r="E71" s="16">
        <v>275</v>
      </c>
      <c r="F71" s="16">
        <v>352</v>
      </c>
      <c r="G71" s="28">
        <v>166</v>
      </c>
    </row>
    <row r="72" spans="1:7" ht="12" customHeight="1">
      <c r="A72" s="409" t="s">
        <v>248</v>
      </c>
      <c r="B72" s="16">
        <v>2</v>
      </c>
      <c r="C72" s="16" t="s">
        <v>124</v>
      </c>
      <c r="D72" s="16">
        <v>56</v>
      </c>
      <c r="E72" s="16">
        <v>47</v>
      </c>
      <c r="F72" s="16">
        <v>89</v>
      </c>
      <c r="G72" s="28">
        <v>37</v>
      </c>
    </row>
    <row r="73" spans="1:8" s="79" customFormat="1" ht="12" customHeight="1">
      <c r="A73" s="408" t="s">
        <v>249</v>
      </c>
      <c r="B73" s="29">
        <v>69</v>
      </c>
      <c r="C73" s="29">
        <v>12</v>
      </c>
      <c r="D73" s="29">
        <v>5256</v>
      </c>
      <c r="E73" s="29">
        <v>5009</v>
      </c>
      <c r="F73" s="29">
        <v>6436</v>
      </c>
      <c r="G73" s="30">
        <v>3073</v>
      </c>
      <c r="H73" s="78"/>
    </row>
    <row r="74" spans="1:8" s="79" customFormat="1" ht="12" customHeight="1">
      <c r="A74" s="408" t="s">
        <v>250</v>
      </c>
      <c r="B74" s="29">
        <v>8</v>
      </c>
      <c r="C74" s="29" t="s">
        <v>124</v>
      </c>
      <c r="D74" s="29">
        <v>752</v>
      </c>
      <c r="E74" s="29">
        <v>737</v>
      </c>
      <c r="F74" s="29">
        <v>905</v>
      </c>
      <c r="G74" s="30">
        <v>415</v>
      </c>
      <c r="H74" s="78"/>
    </row>
    <row r="75" spans="1:7" ht="12" customHeight="1">
      <c r="A75" s="409" t="s">
        <v>251</v>
      </c>
      <c r="B75" s="16">
        <v>4</v>
      </c>
      <c r="C75" s="16" t="s">
        <v>124</v>
      </c>
      <c r="D75" s="16">
        <v>419</v>
      </c>
      <c r="E75" s="16">
        <v>416</v>
      </c>
      <c r="F75" s="16">
        <v>485</v>
      </c>
      <c r="G75" s="28">
        <v>249</v>
      </c>
    </row>
    <row r="76" spans="1:7" ht="12" customHeight="1">
      <c r="A76" s="409" t="s">
        <v>252</v>
      </c>
      <c r="B76" s="16">
        <v>1</v>
      </c>
      <c r="C76" s="16" t="s">
        <v>124</v>
      </c>
      <c r="D76" s="16">
        <v>92</v>
      </c>
      <c r="E76" s="16">
        <v>94</v>
      </c>
      <c r="F76" s="16">
        <v>106</v>
      </c>
      <c r="G76" s="28">
        <v>47</v>
      </c>
    </row>
    <row r="77" spans="1:7" ht="12" customHeight="1">
      <c r="A77" s="409" t="s">
        <v>253</v>
      </c>
      <c r="B77" s="16">
        <v>1</v>
      </c>
      <c r="C77" s="16" t="s">
        <v>124</v>
      </c>
      <c r="D77" s="16">
        <v>21</v>
      </c>
      <c r="E77" s="16">
        <v>10</v>
      </c>
      <c r="F77" s="16">
        <v>15</v>
      </c>
      <c r="G77" s="28">
        <v>1</v>
      </c>
    </row>
    <row r="78" spans="1:7" ht="12" customHeight="1">
      <c r="A78" s="409" t="s">
        <v>254</v>
      </c>
      <c r="B78" s="16">
        <v>1</v>
      </c>
      <c r="C78" s="16" t="s">
        <v>124</v>
      </c>
      <c r="D78" s="16">
        <v>200</v>
      </c>
      <c r="E78" s="16">
        <v>200</v>
      </c>
      <c r="F78" s="16">
        <v>266</v>
      </c>
      <c r="G78" s="28">
        <v>116</v>
      </c>
    </row>
    <row r="79" spans="1:7" ht="12" customHeight="1">
      <c r="A79" s="409" t="s">
        <v>255</v>
      </c>
      <c r="B79" s="16">
        <v>1</v>
      </c>
      <c r="C79" s="16" t="s">
        <v>124</v>
      </c>
      <c r="D79" s="16">
        <v>20</v>
      </c>
      <c r="E79" s="16">
        <v>17</v>
      </c>
      <c r="F79" s="16">
        <v>33</v>
      </c>
      <c r="G79" s="28">
        <v>2</v>
      </c>
    </row>
    <row r="80" spans="1:8" s="79" customFormat="1" ht="25.5" customHeight="1">
      <c r="A80" s="408" t="s">
        <v>256</v>
      </c>
      <c r="B80" s="29">
        <v>25</v>
      </c>
      <c r="C80" s="29">
        <v>8</v>
      </c>
      <c r="D80" s="29">
        <v>2005</v>
      </c>
      <c r="E80" s="29">
        <v>1897</v>
      </c>
      <c r="F80" s="29">
        <v>2274</v>
      </c>
      <c r="G80" s="30">
        <v>1180</v>
      </c>
      <c r="H80" s="78"/>
    </row>
    <row r="81" spans="1:7" ht="12" customHeight="1">
      <c r="A81" s="409" t="s">
        <v>257</v>
      </c>
      <c r="B81" s="16">
        <v>5</v>
      </c>
      <c r="C81" s="16">
        <v>2</v>
      </c>
      <c r="D81" s="16">
        <v>306</v>
      </c>
      <c r="E81" s="16">
        <v>294</v>
      </c>
      <c r="F81" s="16">
        <v>349</v>
      </c>
      <c r="G81" s="28">
        <v>178</v>
      </c>
    </row>
    <row r="82" spans="1:7" ht="12" customHeight="1">
      <c r="A82" s="409" t="s">
        <v>258</v>
      </c>
      <c r="B82" s="16">
        <v>3</v>
      </c>
      <c r="C82" s="16" t="s">
        <v>124</v>
      </c>
      <c r="D82" s="16">
        <v>306</v>
      </c>
      <c r="E82" s="16">
        <v>298</v>
      </c>
      <c r="F82" s="16">
        <v>332</v>
      </c>
      <c r="G82" s="28">
        <v>225</v>
      </c>
    </row>
    <row r="83" spans="1:7" ht="12" customHeight="1">
      <c r="A83" s="409" t="s">
        <v>259</v>
      </c>
      <c r="B83" s="16">
        <v>1</v>
      </c>
      <c r="C83" s="16" t="s">
        <v>124</v>
      </c>
      <c r="D83" s="16">
        <v>66</v>
      </c>
      <c r="E83" s="16">
        <v>66</v>
      </c>
      <c r="F83" s="16">
        <v>72</v>
      </c>
      <c r="G83" s="28">
        <v>7</v>
      </c>
    </row>
    <row r="84" spans="1:7" ht="12" customHeight="1">
      <c r="A84" s="409" t="s">
        <v>260</v>
      </c>
      <c r="B84" s="16">
        <v>3</v>
      </c>
      <c r="C84" s="16">
        <v>4</v>
      </c>
      <c r="D84" s="16">
        <v>532</v>
      </c>
      <c r="E84" s="16">
        <v>532</v>
      </c>
      <c r="F84" s="16">
        <v>590</v>
      </c>
      <c r="G84" s="28">
        <v>355</v>
      </c>
    </row>
    <row r="85" spans="1:7" ht="12" customHeight="1">
      <c r="A85" s="409" t="s">
        <v>261</v>
      </c>
      <c r="B85" s="16">
        <v>3</v>
      </c>
      <c r="C85" s="16" t="s">
        <v>124</v>
      </c>
      <c r="D85" s="16">
        <v>223</v>
      </c>
      <c r="E85" s="16">
        <v>168</v>
      </c>
      <c r="F85" s="16">
        <v>198</v>
      </c>
      <c r="G85" s="28">
        <v>101</v>
      </c>
    </row>
    <row r="86" spans="1:7" ht="12" customHeight="1">
      <c r="A86" s="409" t="s">
        <v>262</v>
      </c>
      <c r="B86" s="16">
        <v>5</v>
      </c>
      <c r="C86" s="16" t="s">
        <v>124</v>
      </c>
      <c r="D86" s="16">
        <v>340</v>
      </c>
      <c r="E86" s="16">
        <v>337</v>
      </c>
      <c r="F86" s="16">
        <v>388</v>
      </c>
      <c r="G86" s="28">
        <v>246</v>
      </c>
    </row>
    <row r="87" spans="1:7" ht="12" customHeight="1">
      <c r="A87" s="409" t="s">
        <v>263</v>
      </c>
      <c r="B87" s="16">
        <v>2</v>
      </c>
      <c r="C87" s="16">
        <v>1</v>
      </c>
      <c r="D87" s="16">
        <v>130</v>
      </c>
      <c r="E87" s="16">
        <v>118</v>
      </c>
      <c r="F87" s="16">
        <v>208</v>
      </c>
      <c r="G87" s="28">
        <v>14</v>
      </c>
    </row>
    <row r="88" spans="1:7" ht="12" customHeight="1">
      <c r="A88" s="409" t="s">
        <v>264</v>
      </c>
      <c r="B88" s="16">
        <v>3</v>
      </c>
      <c r="C88" s="16">
        <v>1</v>
      </c>
      <c r="D88" s="16">
        <v>102</v>
      </c>
      <c r="E88" s="16">
        <v>84</v>
      </c>
      <c r="F88" s="16">
        <v>137</v>
      </c>
      <c r="G88" s="28">
        <v>54</v>
      </c>
    </row>
    <row r="89" spans="1:8" s="79" customFormat="1" ht="12" customHeight="1">
      <c r="A89" s="408" t="s">
        <v>265</v>
      </c>
      <c r="B89" s="29">
        <v>27</v>
      </c>
      <c r="C89" s="29">
        <v>3</v>
      </c>
      <c r="D89" s="29">
        <v>1815</v>
      </c>
      <c r="E89" s="29">
        <v>1695</v>
      </c>
      <c r="F89" s="29">
        <v>2427</v>
      </c>
      <c r="G89" s="30">
        <v>1147</v>
      </c>
      <c r="H89" s="78"/>
    </row>
    <row r="90" spans="1:7" ht="12" customHeight="1">
      <c r="A90" s="409" t="s">
        <v>266</v>
      </c>
      <c r="B90" s="16">
        <v>3</v>
      </c>
      <c r="C90" s="16" t="s">
        <v>124</v>
      </c>
      <c r="D90" s="16">
        <v>267</v>
      </c>
      <c r="E90" s="16">
        <v>260</v>
      </c>
      <c r="F90" s="16">
        <v>339</v>
      </c>
      <c r="G90" s="28">
        <v>200</v>
      </c>
    </row>
    <row r="91" spans="1:7" ht="12" customHeight="1">
      <c r="A91" s="409" t="s">
        <v>267</v>
      </c>
      <c r="B91" s="16">
        <v>5</v>
      </c>
      <c r="C91" s="16">
        <v>1</v>
      </c>
      <c r="D91" s="16">
        <v>394</v>
      </c>
      <c r="E91" s="16">
        <v>342</v>
      </c>
      <c r="F91" s="16">
        <v>382</v>
      </c>
      <c r="G91" s="28">
        <v>209</v>
      </c>
    </row>
    <row r="92" spans="1:7" ht="12" customHeight="1">
      <c r="A92" s="409" t="s">
        <v>268</v>
      </c>
      <c r="B92" s="16" t="s">
        <v>124</v>
      </c>
      <c r="C92" s="16" t="s">
        <v>124</v>
      </c>
      <c r="D92" s="16" t="s">
        <v>124</v>
      </c>
      <c r="E92" s="16" t="s">
        <v>124</v>
      </c>
      <c r="F92" s="16" t="s">
        <v>124</v>
      </c>
      <c r="G92" s="28" t="s">
        <v>124</v>
      </c>
    </row>
    <row r="93" spans="1:7" ht="12" customHeight="1">
      <c r="A93" s="409" t="s">
        <v>207</v>
      </c>
      <c r="B93" s="16">
        <v>4</v>
      </c>
      <c r="C93" s="16">
        <v>1</v>
      </c>
      <c r="D93" s="16">
        <v>300</v>
      </c>
      <c r="E93" s="16">
        <v>293</v>
      </c>
      <c r="F93" s="16">
        <v>343</v>
      </c>
      <c r="G93" s="28">
        <v>150</v>
      </c>
    </row>
    <row r="94" spans="1:7" ht="12" customHeight="1">
      <c r="A94" s="409" t="s">
        <v>269</v>
      </c>
      <c r="B94" s="16">
        <v>15</v>
      </c>
      <c r="C94" s="16">
        <v>1</v>
      </c>
      <c r="D94" s="16">
        <v>854</v>
      </c>
      <c r="E94" s="16">
        <v>800</v>
      </c>
      <c r="F94" s="16">
        <v>1363</v>
      </c>
      <c r="G94" s="28">
        <v>588</v>
      </c>
    </row>
    <row r="95" spans="1:8" s="79" customFormat="1" ht="12" customHeight="1">
      <c r="A95" s="408" t="s">
        <v>270</v>
      </c>
      <c r="B95" s="29">
        <v>9</v>
      </c>
      <c r="C95" s="29">
        <v>1</v>
      </c>
      <c r="D95" s="29">
        <v>684</v>
      </c>
      <c r="E95" s="29">
        <v>680</v>
      </c>
      <c r="F95" s="29">
        <v>830</v>
      </c>
      <c r="G95" s="30">
        <v>331</v>
      </c>
      <c r="H95" s="78"/>
    </row>
    <row r="96" spans="1:7" ht="12" customHeight="1">
      <c r="A96" s="409" t="s">
        <v>271</v>
      </c>
      <c r="B96" s="16">
        <v>1</v>
      </c>
      <c r="C96" s="16" t="s">
        <v>124</v>
      </c>
      <c r="D96" s="16">
        <v>175</v>
      </c>
      <c r="E96" s="16">
        <v>175</v>
      </c>
      <c r="F96" s="16">
        <v>201</v>
      </c>
      <c r="G96" s="28">
        <v>103</v>
      </c>
    </row>
    <row r="97" spans="1:7" ht="12" customHeight="1">
      <c r="A97" s="409" t="s">
        <v>272</v>
      </c>
      <c r="B97" s="16">
        <v>1</v>
      </c>
      <c r="C97" s="16" t="s">
        <v>124</v>
      </c>
      <c r="D97" s="16">
        <v>65</v>
      </c>
      <c r="E97" s="16">
        <v>57</v>
      </c>
      <c r="F97" s="16">
        <v>60</v>
      </c>
      <c r="G97" s="28">
        <v>58</v>
      </c>
    </row>
    <row r="98" spans="1:7" ht="12" customHeight="1">
      <c r="A98" s="409" t="s">
        <v>273</v>
      </c>
      <c r="B98" s="16">
        <v>4</v>
      </c>
      <c r="C98" s="16" t="s">
        <v>124</v>
      </c>
      <c r="D98" s="16">
        <v>221</v>
      </c>
      <c r="E98" s="16">
        <v>213</v>
      </c>
      <c r="F98" s="16">
        <v>242</v>
      </c>
      <c r="G98" s="28">
        <v>123</v>
      </c>
    </row>
    <row r="99" spans="1:7" ht="12" customHeight="1">
      <c r="A99" s="409" t="s">
        <v>274</v>
      </c>
      <c r="B99" s="16" t="s">
        <v>124</v>
      </c>
      <c r="C99" s="16" t="s">
        <v>124</v>
      </c>
      <c r="D99" s="16" t="s">
        <v>124</v>
      </c>
      <c r="E99" s="16" t="s">
        <v>124</v>
      </c>
      <c r="F99" s="16" t="s">
        <v>124</v>
      </c>
      <c r="G99" s="28" t="s">
        <v>124</v>
      </c>
    </row>
    <row r="100" spans="1:7" ht="12" customHeight="1">
      <c r="A100" s="409" t="s">
        <v>275</v>
      </c>
      <c r="B100" s="16">
        <v>2</v>
      </c>
      <c r="C100" s="16" t="s">
        <v>124</v>
      </c>
      <c r="D100" s="16">
        <v>68</v>
      </c>
      <c r="E100" s="16">
        <v>84</v>
      </c>
      <c r="F100" s="16">
        <v>137</v>
      </c>
      <c r="G100" s="28">
        <v>12</v>
      </c>
    </row>
    <row r="101" spans="1:7" ht="12" customHeight="1">
      <c r="A101" s="409" t="s">
        <v>276</v>
      </c>
      <c r="B101" s="16">
        <v>1</v>
      </c>
      <c r="C101" s="16">
        <v>1</v>
      </c>
      <c r="D101" s="16">
        <v>155</v>
      </c>
      <c r="E101" s="16">
        <v>151</v>
      </c>
      <c r="F101" s="16">
        <v>190</v>
      </c>
      <c r="G101" s="28">
        <v>35</v>
      </c>
    </row>
    <row r="102" spans="1:8" s="79" customFormat="1" ht="12" customHeight="1">
      <c r="A102" s="408" t="s">
        <v>277</v>
      </c>
      <c r="B102" s="29">
        <v>40</v>
      </c>
      <c r="C102" s="29" t="s">
        <v>124</v>
      </c>
      <c r="D102" s="29">
        <v>2948</v>
      </c>
      <c r="E102" s="29">
        <v>2793</v>
      </c>
      <c r="F102" s="29">
        <v>6034</v>
      </c>
      <c r="G102" s="30">
        <v>1754</v>
      </c>
      <c r="H102" s="78"/>
    </row>
    <row r="103" spans="1:8" s="79" customFormat="1" ht="12" customHeight="1">
      <c r="A103" s="408" t="s">
        <v>278</v>
      </c>
      <c r="B103" s="29">
        <v>21</v>
      </c>
      <c r="C103" s="29" t="s">
        <v>124</v>
      </c>
      <c r="D103" s="29">
        <v>1453</v>
      </c>
      <c r="E103" s="29">
        <v>1393</v>
      </c>
      <c r="F103" s="29">
        <v>2724</v>
      </c>
      <c r="G103" s="30">
        <v>896</v>
      </c>
      <c r="H103" s="78"/>
    </row>
    <row r="104" spans="1:7" ht="12" customHeight="1">
      <c r="A104" s="409" t="s">
        <v>279</v>
      </c>
      <c r="B104" s="16">
        <v>3</v>
      </c>
      <c r="C104" s="16" t="s">
        <v>124</v>
      </c>
      <c r="D104" s="16">
        <v>187</v>
      </c>
      <c r="E104" s="16">
        <v>187</v>
      </c>
      <c r="F104" s="16">
        <v>214</v>
      </c>
      <c r="G104" s="28">
        <v>102</v>
      </c>
    </row>
    <row r="105" spans="1:7" ht="12" customHeight="1">
      <c r="A105" s="409" t="s">
        <v>280</v>
      </c>
      <c r="B105" s="16">
        <v>7</v>
      </c>
      <c r="C105" s="16" t="s">
        <v>124</v>
      </c>
      <c r="D105" s="16">
        <v>482</v>
      </c>
      <c r="E105" s="16">
        <v>482</v>
      </c>
      <c r="F105" s="16">
        <v>1098</v>
      </c>
      <c r="G105" s="28">
        <v>341</v>
      </c>
    </row>
    <row r="106" spans="1:7" ht="12" customHeight="1">
      <c r="A106" s="409" t="s">
        <v>281</v>
      </c>
      <c r="B106" s="16" t="s">
        <v>124</v>
      </c>
      <c r="C106" s="16" t="s">
        <v>124</v>
      </c>
      <c r="D106" s="16" t="s">
        <v>124</v>
      </c>
      <c r="E106" s="16" t="s">
        <v>124</v>
      </c>
      <c r="F106" s="16" t="s">
        <v>124</v>
      </c>
      <c r="G106" s="28" t="s">
        <v>124</v>
      </c>
    </row>
    <row r="107" spans="1:7" ht="12" customHeight="1">
      <c r="A107" s="409" t="s">
        <v>282</v>
      </c>
      <c r="B107" s="16">
        <v>3</v>
      </c>
      <c r="C107" s="16" t="s">
        <v>124</v>
      </c>
      <c r="D107" s="16">
        <v>97</v>
      </c>
      <c r="E107" s="16">
        <v>85</v>
      </c>
      <c r="F107" s="16">
        <v>127</v>
      </c>
      <c r="G107" s="28">
        <v>40</v>
      </c>
    </row>
    <row r="108" spans="1:7" ht="12" customHeight="1">
      <c r="A108" s="409" t="s">
        <v>283</v>
      </c>
      <c r="B108" s="16">
        <v>1</v>
      </c>
      <c r="C108" s="16" t="s">
        <v>124</v>
      </c>
      <c r="D108" s="16">
        <v>219</v>
      </c>
      <c r="E108" s="16">
        <v>219</v>
      </c>
      <c r="F108" s="16">
        <v>288</v>
      </c>
      <c r="G108" s="28">
        <v>154</v>
      </c>
    </row>
    <row r="109" spans="1:7" ht="12" customHeight="1">
      <c r="A109" s="409" t="s">
        <v>284</v>
      </c>
      <c r="B109" s="16">
        <v>7</v>
      </c>
      <c r="C109" s="16" t="s">
        <v>124</v>
      </c>
      <c r="D109" s="16">
        <v>468</v>
      </c>
      <c r="E109" s="16">
        <v>420</v>
      </c>
      <c r="F109" s="16">
        <v>997</v>
      </c>
      <c r="G109" s="28">
        <v>259</v>
      </c>
    </row>
    <row r="110" spans="1:8" s="79" customFormat="1" ht="12" customHeight="1">
      <c r="A110" s="408" t="s">
        <v>285</v>
      </c>
      <c r="B110" s="29">
        <v>19</v>
      </c>
      <c r="C110" s="29" t="s">
        <v>124</v>
      </c>
      <c r="D110" s="29">
        <v>1495</v>
      </c>
      <c r="E110" s="29">
        <v>1400</v>
      </c>
      <c r="F110" s="29">
        <v>3310</v>
      </c>
      <c r="G110" s="30">
        <v>858</v>
      </c>
      <c r="H110" s="78"/>
    </row>
    <row r="111" spans="1:7" ht="12" customHeight="1">
      <c r="A111" s="409" t="s">
        <v>286</v>
      </c>
      <c r="B111" s="16">
        <v>1</v>
      </c>
      <c r="C111" s="16" t="s">
        <v>124</v>
      </c>
      <c r="D111" s="16">
        <v>98</v>
      </c>
      <c r="E111" s="16">
        <v>98</v>
      </c>
      <c r="F111" s="16">
        <v>107</v>
      </c>
      <c r="G111" s="28">
        <v>66</v>
      </c>
    </row>
    <row r="112" spans="1:7" ht="12" customHeight="1">
      <c r="A112" s="409" t="s">
        <v>287</v>
      </c>
      <c r="B112" s="16">
        <v>2</v>
      </c>
      <c r="C112" s="16" t="s">
        <v>124</v>
      </c>
      <c r="D112" s="16">
        <v>144</v>
      </c>
      <c r="E112" s="16">
        <v>126</v>
      </c>
      <c r="F112" s="16">
        <v>585</v>
      </c>
      <c r="G112" s="28">
        <v>83</v>
      </c>
    </row>
    <row r="113" spans="1:7" ht="12" customHeight="1">
      <c r="A113" s="409" t="s">
        <v>288</v>
      </c>
      <c r="B113" s="16">
        <v>3</v>
      </c>
      <c r="C113" s="16" t="s">
        <v>124</v>
      </c>
      <c r="D113" s="16">
        <v>259</v>
      </c>
      <c r="E113" s="16">
        <v>260</v>
      </c>
      <c r="F113" s="16">
        <v>1163</v>
      </c>
      <c r="G113" s="28">
        <v>168</v>
      </c>
    </row>
    <row r="114" spans="1:7" ht="12.95" customHeight="1">
      <c r="A114" s="409" t="s">
        <v>289</v>
      </c>
      <c r="B114" s="16">
        <v>1</v>
      </c>
      <c r="C114" s="16" t="s">
        <v>124</v>
      </c>
      <c r="D114" s="16">
        <v>60</v>
      </c>
      <c r="E114" s="16">
        <v>58</v>
      </c>
      <c r="F114" s="16">
        <v>61</v>
      </c>
      <c r="G114" s="28">
        <v>44</v>
      </c>
    </row>
    <row r="115" spans="1:7" ht="12.95" customHeight="1">
      <c r="A115" s="409" t="s">
        <v>290</v>
      </c>
      <c r="B115" s="16">
        <v>1</v>
      </c>
      <c r="C115" s="16" t="s">
        <v>124</v>
      </c>
      <c r="D115" s="16">
        <v>184</v>
      </c>
      <c r="E115" s="16">
        <v>184</v>
      </c>
      <c r="F115" s="16">
        <v>228</v>
      </c>
      <c r="G115" s="28">
        <v>142</v>
      </c>
    </row>
    <row r="116" spans="1:7" ht="12.95" customHeight="1">
      <c r="A116" s="409" t="s">
        <v>291</v>
      </c>
      <c r="B116" s="16">
        <v>2</v>
      </c>
      <c r="C116" s="16" t="s">
        <v>124</v>
      </c>
      <c r="D116" s="16">
        <v>70</v>
      </c>
      <c r="E116" s="16">
        <v>32</v>
      </c>
      <c r="F116" s="16">
        <v>82</v>
      </c>
      <c r="G116" s="28">
        <v>1</v>
      </c>
    </row>
    <row r="117" spans="1:7" ht="12.95" customHeight="1">
      <c r="A117" s="409" t="s">
        <v>292</v>
      </c>
      <c r="B117" s="16">
        <v>5</v>
      </c>
      <c r="C117" s="16" t="s">
        <v>124</v>
      </c>
      <c r="D117" s="16">
        <v>276</v>
      </c>
      <c r="E117" s="16">
        <v>270</v>
      </c>
      <c r="F117" s="16">
        <v>344</v>
      </c>
      <c r="G117" s="28">
        <v>177</v>
      </c>
    </row>
    <row r="118" spans="1:7" ht="12.95" customHeight="1">
      <c r="A118" s="409" t="s">
        <v>293</v>
      </c>
      <c r="B118" s="16">
        <v>4</v>
      </c>
      <c r="C118" s="16" t="s">
        <v>124</v>
      </c>
      <c r="D118" s="16">
        <v>404</v>
      </c>
      <c r="E118" s="16">
        <v>372</v>
      </c>
      <c r="F118" s="16">
        <v>740</v>
      </c>
      <c r="G118" s="28">
        <v>177</v>
      </c>
    </row>
    <row r="119" spans="1:8" s="79" customFormat="1" ht="12.95" customHeight="1">
      <c r="A119" s="408" t="s">
        <v>294</v>
      </c>
      <c r="B119" s="29">
        <v>107</v>
      </c>
      <c r="C119" s="29">
        <v>3</v>
      </c>
      <c r="D119" s="29">
        <v>8182</v>
      </c>
      <c r="E119" s="29">
        <v>7836</v>
      </c>
      <c r="F119" s="29">
        <v>11090</v>
      </c>
      <c r="G119" s="30">
        <v>4452</v>
      </c>
      <c r="H119" s="78"/>
    </row>
    <row r="120" spans="1:8" s="79" customFormat="1" ht="12.95" customHeight="1">
      <c r="A120" s="408" t="s">
        <v>295</v>
      </c>
      <c r="B120" s="29">
        <v>21</v>
      </c>
      <c r="C120" s="29" t="s">
        <v>124</v>
      </c>
      <c r="D120" s="29">
        <v>1405</v>
      </c>
      <c r="E120" s="29">
        <v>1357</v>
      </c>
      <c r="F120" s="29">
        <v>1848</v>
      </c>
      <c r="G120" s="30">
        <v>839</v>
      </c>
      <c r="H120" s="78"/>
    </row>
    <row r="121" spans="1:7" ht="12.95" customHeight="1">
      <c r="A121" s="409" t="s">
        <v>296</v>
      </c>
      <c r="B121" s="16">
        <v>2</v>
      </c>
      <c r="C121" s="16" t="s">
        <v>124</v>
      </c>
      <c r="D121" s="16">
        <v>192</v>
      </c>
      <c r="E121" s="16">
        <v>192</v>
      </c>
      <c r="F121" s="16">
        <v>234</v>
      </c>
      <c r="G121" s="28">
        <v>123</v>
      </c>
    </row>
    <row r="122" spans="1:7" ht="12.95" customHeight="1">
      <c r="A122" s="409" t="s">
        <v>297</v>
      </c>
      <c r="B122" s="16">
        <v>4</v>
      </c>
      <c r="C122" s="16" t="s">
        <v>124</v>
      </c>
      <c r="D122" s="16">
        <v>242</v>
      </c>
      <c r="E122" s="16">
        <v>233</v>
      </c>
      <c r="F122" s="16">
        <v>273</v>
      </c>
      <c r="G122" s="28">
        <v>151</v>
      </c>
    </row>
    <row r="123" spans="1:7" ht="12.95" customHeight="1">
      <c r="A123" s="409" t="s">
        <v>298</v>
      </c>
      <c r="B123" s="16">
        <v>6</v>
      </c>
      <c r="C123" s="16" t="s">
        <v>124</v>
      </c>
      <c r="D123" s="16">
        <v>518</v>
      </c>
      <c r="E123" s="16">
        <v>482</v>
      </c>
      <c r="F123" s="16">
        <v>667</v>
      </c>
      <c r="G123" s="28">
        <v>324</v>
      </c>
    </row>
    <row r="124" spans="1:7" ht="12.95" customHeight="1">
      <c r="A124" s="409" t="s">
        <v>299</v>
      </c>
      <c r="B124" s="16">
        <v>9</v>
      </c>
      <c r="C124" s="16" t="s">
        <v>124</v>
      </c>
      <c r="D124" s="16">
        <v>453</v>
      </c>
      <c r="E124" s="16">
        <v>450</v>
      </c>
      <c r="F124" s="16">
        <v>674</v>
      </c>
      <c r="G124" s="28">
        <v>241</v>
      </c>
    </row>
    <row r="125" spans="1:8" s="79" customFormat="1" ht="12.95" customHeight="1">
      <c r="A125" s="408" t="s">
        <v>300</v>
      </c>
      <c r="B125" s="80">
        <v>33</v>
      </c>
      <c r="C125" s="29" t="s">
        <v>124</v>
      </c>
      <c r="D125" s="80">
        <v>2851</v>
      </c>
      <c r="E125" s="80">
        <v>2700</v>
      </c>
      <c r="F125" s="80">
        <v>4181</v>
      </c>
      <c r="G125" s="81">
        <v>1501</v>
      </c>
      <c r="H125" s="78"/>
    </row>
    <row r="126" spans="1:7" ht="12.95" customHeight="1">
      <c r="A126" s="409" t="s">
        <v>301</v>
      </c>
      <c r="B126" s="76">
        <v>33</v>
      </c>
      <c r="C126" s="16" t="s">
        <v>124</v>
      </c>
      <c r="D126" s="76">
        <v>2851</v>
      </c>
      <c r="E126" s="76">
        <v>2700</v>
      </c>
      <c r="F126" s="76">
        <v>4181</v>
      </c>
      <c r="G126" s="77">
        <v>1501</v>
      </c>
    </row>
    <row r="127" spans="1:8" s="79" customFormat="1" ht="12.95" customHeight="1">
      <c r="A127" s="408" t="s">
        <v>302</v>
      </c>
      <c r="B127" s="29">
        <v>26</v>
      </c>
      <c r="C127" s="29">
        <v>1</v>
      </c>
      <c r="D127" s="29">
        <v>1717</v>
      </c>
      <c r="E127" s="29">
        <v>1626</v>
      </c>
      <c r="F127" s="29">
        <v>2323</v>
      </c>
      <c r="G127" s="30">
        <v>877</v>
      </c>
      <c r="H127" s="78"/>
    </row>
    <row r="128" spans="1:7" ht="12.95" customHeight="1">
      <c r="A128" s="409" t="s">
        <v>303</v>
      </c>
      <c r="B128" s="16">
        <v>5</v>
      </c>
      <c r="C128" s="16" t="s">
        <v>124</v>
      </c>
      <c r="D128" s="16">
        <v>331</v>
      </c>
      <c r="E128" s="16">
        <v>285</v>
      </c>
      <c r="F128" s="16">
        <v>489</v>
      </c>
      <c r="G128" s="28">
        <v>151</v>
      </c>
    </row>
    <row r="129" spans="1:7" ht="12.95" customHeight="1">
      <c r="A129" s="409" t="s">
        <v>304</v>
      </c>
      <c r="B129" s="16">
        <v>2</v>
      </c>
      <c r="C129" s="16" t="s">
        <v>124</v>
      </c>
      <c r="D129" s="16">
        <v>174</v>
      </c>
      <c r="E129" s="16">
        <v>174</v>
      </c>
      <c r="F129" s="16">
        <v>245</v>
      </c>
      <c r="G129" s="28">
        <v>115</v>
      </c>
    </row>
    <row r="130" spans="1:7" ht="12.95" customHeight="1">
      <c r="A130" s="409" t="s">
        <v>305</v>
      </c>
      <c r="B130" s="16">
        <v>5</v>
      </c>
      <c r="C130" s="16" t="s">
        <v>124</v>
      </c>
      <c r="D130" s="16">
        <v>271</v>
      </c>
      <c r="E130" s="16">
        <v>271</v>
      </c>
      <c r="F130" s="16">
        <v>344</v>
      </c>
      <c r="G130" s="28">
        <v>171</v>
      </c>
    </row>
    <row r="131" spans="1:7" ht="12.95" customHeight="1">
      <c r="A131" s="409" t="s">
        <v>306</v>
      </c>
      <c r="B131" s="16">
        <v>8</v>
      </c>
      <c r="C131" s="16">
        <v>1</v>
      </c>
      <c r="D131" s="16">
        <v>392</v>
      </c>
      <c r="E131" s="16">
        <v>364</v>
      </c>
      <c r="F131" s="16">
        <v>521</v>
      </c>
      <c r="G131" s="28">
        <v>139</v>
      </c>
    </row>
    <row r="132" spans="1:7" ht="12.95" customHeight="1">
      <c r="A132" s="409" t="s">
        <v>261</v>
      </c>
      <c r="B132" s="16">
        <v>4</v>
      </c>
      <c r="C132" s="16" t="s">
        <v>124</v>
      </c>
      <c r="D132" s="16">
        <v>342</v>
      </c>
      <c r="E132" s="16">
        <v>341</v>
      </c>
      <c r="F132" s="16">
        <v>445</v>
      </c>
      <c r="G132" s="28">
        <v>215</v>
      </c>
    </row>
    <row r="133" spans="1:7" ht="12.95" customHeight="1">
      <c r="A133" s="409" t="s">
        <v>307</v>
      </c>
      <c r="B133" s="16">
        <v>2</v>
      </c>
      <c r="C133" s="16" t="s">
        <v>124</v>
      </c>
      <c r="D133" s="16">
        <v>207</v>
      </c>
      <c r="E133" s="16">
        <v>191</v>
      </c>
      <c r="F133" s="16">
        <v>279</v>
      </c>
      <c r="G133" s="28">
        <v>86</v>
      </c>
    </row>
    <row r="134" spans="1:8" s="79" customFormat="1" ht="12.95" customHeight="1">
      <c r="A134" s="408" t="s">
        <v>308</v>
      </c>
      <c r="B134" s="29">
        <v>13</v>
      </c>
      <c r="C134" s="29">
        <v>2</v>
      </c>
      <c r="D134" s="29">
        <v>1269</v>
      </c>
      <c r="E134" s="29">
        <v>1246</v>
      </c>
      <c r="F134" s="29">
        <v>1547</v>
      </c>
      <c r="G134" s="30">
        <v>692</v>
      </c>
      <c r="H134" s="78"/>
    </row>
    <row r="135" spans="1:7" ht="12.95" customHeight="1">
      <c r="A135" s="409" t="s">
        <v>309</v>
      </c>
      <c r="B135" s="16">
        <v>1</v>
      </c>
      <c r="C135" s="16" t="s">
        <v>124</v>
      </c>
      <c r="D135" s="16">
        <v>14</v>
      </c>
      <c r="E135" s="16">
        <v>14</v>
      </c>
      <c r="F135" s="16">
        <v>14</v>
      </c>
      <c r="G135" s="28">
        <v>15</v>
      </c>
    </row>
    <row r="136" spans="1:7" ht="12.95" customHeight="1">
      <c r="A136" s="409" t="s">
        <v>310</v>
      </c>
      <c r="B136" s="16">
        <v>1</v>
      </c>
      <c r="C136" s="16" t="s">
        <v>124</v>
      </c>
      <c r="D136" s="16">
        <v>34</v>
      </c>
      <c r="E136" s="16">
        <v>29</v>
      </c>
      <c r="F136" s="16">
        <v>46</v>
      </c>
      <c r="G136" s="28">
        <v>24</v>
      </c>
    </row>
    <row r="137" spans="1:7" ht="12.95" customHeight="1">
      <c r="A137" s="409" t="s">
        <v>311</v>
      </c>
      <c r="B137" s="16">
        <v>1</v>
      </c>
      <c r="C137" s="16" t="s">
        <v>124</v>
      </c>
      <c r="D137" s="16">
        <v>106</v>
      </c>
      <c r="E137" s="16">
        <v>106</v>
      </c>
      <c r="F137" s="16">
        <v>118</v>
      </c>
      <c r="G137" s="28">
        <v>65</v>
      </c>
    </row>
    <row r="138" spans="1:7" ht="12.95" customHeight="1">
      <c r="A138" s="409" t="s">
        <v>312</v>
      </c>
      <c r="B138" s="16">
        <v>4</v>
      </c>
      <c r="C138" s="16">
        <v>2</v>
      </c>
      <c r="D138" s="16">
        <v>539</v>
      </c>
      <c r="E138" s="16">
        <v>528</v>
      </c>
      <c r="F138" s="16">
        <v>639</v>
      </c>
      <c r="G138" s="28">
        <v>333</v>
      </c>
    </row>
    <row r="139" spans="1:7" ht="12.95" customHeight="1">
      <c r="A139" s="409" t="s">
        <v>313</v>
      </c>
      <c r="B139" s="16">
        <v>2</v>
      </c>
      <c r="C139" s="16" t="s">
        <v>124</v>
      </c>
      <c r="D139" s="16">
        <v>203</v>
      </c>
      <c r="E139" s="16">
        <v>198</v>
      </c>
      <c r="F139" s="16">
        <v>260</v>
      </c>
      <c r="G139" s="28">
        <v>115</v>
      </c>
    </row>
    <row r="140" spans="1:7" ht="12.95" customHeight="1">
      <c r="A140" s="409" t="s">
        <v>314</v>
      </c>
      <c r="B140" s="16">
        <v>1</v>
      </c>
      <c r="C140" s="16" t="s">
        <v>124</v>
      </c>
      <c r="D140" s="16">
        <v>154</v>
      </c>
      <c r="E140" s="16">
        <v>153</v>
      </c>
      <c r="F140" s="16">
        <v>162</v>
      </c>
      <c r="G140" s="28">
        <v>14</v>
      </c>
    </row>
    <row r="141" spans="1:7" ht="12.95" customHeight="1">
      <c r="A141" s="409" t="s">
        <v>315</v>
      </c>
      <c r="B141" s="16">
        <v>3</v>
      </c>
      <c r="C141" s="16" t="s">
        <v>124</v>
      </c>
      <c r="D141" s="16">
        <v>219</v>
      </c>
      <c r="E141" s="16">
        <v>218</v>
      </c>
      <c r="F141" s="16">
        <v>308</v>
      </c>
      <c r="G141" s="28">
        <v>126</v>
      </c>
    </row>
    <row r="142" spans="1:8" s="79" customFormat="1" ht="12.95" customHeight="1">
      <c r="A142" s="408" t="s">
        <v>316</v>
      </c>
      <c r="B142" s="29">
        <v>14</v>
      </c>
      <c r="C142" s="29" t="s">
        <v>124</v>
      </c>
      <c r="D142" s="29">
        <v>940</v>
      </c>
      <c r="E142" s="29">
        <v>907</v>
      </c>
      <c r="F142" s="29">
        <v>1191</v>
      </c>
      <c r="G142" s="30">
        <v>543</v>
      </c>
      <c r="H142" s="78"/>
    </row>
    <row r="143" spans="1:7" ht="12.95" customHeight="1">
      <c r="A143" s="409" t="s">
        <v>317</v>
      </c>
      <c r="B143" s="16">
        <v>8</v>
      </c>
      <c r="C143" s="16" t="s">
        <v>124</v>
      </c>
      <c r="D143" s="16">
        <v>614</v>
      </c>
      <c r="E143" s="16">
        <v>607</v>
      </c>
      <c r="F143" s="16">
        <v>805</v>
      </c>
      <c r="G143" s="28">
        <v>392</v>
      </c>
    </row>
    <row r="144" spans="1:7" ht="12.95" customHeight="1">
      <c r="A144" s="409" t="s">
        <v>318</v>
      </c>
      <c r="B144" s="16">
        <v>2</v>
      </c>
      <c r="C144" s="16" t="s">
        <v>124</v>
      </c>
      <c r="D144" s="16">
        <v>127</v>
      </c>
      <c r="E144" s="16">
        <v>127</v>
      </c>
      <c r="F144" s="16">
        <v>144</v>
      </c>
      <c r="G144" s="28">
        <v>54</v>
      </c>
    </row>
    <row r="145" spans="1:7" ht="12.95" customHeight="1">
      <c r="A145" s="409" t="s">
        <v>319</v>
      </c>
      <c r="B145" s="16">
        <v>3</v>
      </c>
      <c r="C145" s="16" t="s">
        <v>124</v>
      </c>
      <c r="D145" s="16">
        <v>183</v>
      </c>
      <c r="E145" s="16">
        <v>161</v>
      </c>
      <c r="F145" s="16">
        <v>230</v>
      </c>
      <c r="G145" s="28">
        <v>96</v>
      </c>
    </row>
    <row r="146" spans="1:7" ht="12.95" customHeight="1">
      <c r="A146" s="409" t="s">
        <v>320</v>
      </c>
      <c r="B146" s="16">
        <v>1</v>
      </c>
      <c r="C146" s="16" t="s">
        <v>124</v>
      </c>
      <c r="D146" s="16">
        <v>16</v>
      </c>
      <c r="E146" s="16">
        <v>12</v>
      </c>
      <c r="F146" s="16">
        <v>12</v>
      </c>
      <c r="G146" s="28">
        <v>1</v>
      </c>
    </row>
    <row r="147" spans="1:7" ht="12.95" customHeight="1">
      <c r="A147" s="409" t="s">
        <v>321</v>
      </c>
      <c r="B147" s="16" t="s">
        <v>124</v>
      </c>
      <c r="C147" s="16" t="s">
        <v>124</v>
      </c>
      <c r="D147" s="16" t="s">
        <v>124</v>
      </c>
      <c r="E147" s="16" t="s">
        <v>124</v>
      </c>
      <c r="F147" s="16" t="s">
        <v>124</v>
      </c>
      <c r="G147" s="28" t="s">
        <v>124</v>
      </c>
    </row>
    <row r="148" spans="1:7" ht="12.95" customHeight="1">
      <c r="A148" s="409" t="s">
        <v>322</v>
      </c>
      <c r="B148" s="16" t="s">
        <v>124</v>
      </c>
      <c r="C148" s="16" t="s">
        <v>124</v>
      </c>
      <c r="D148" s="16" t="s">
        <v>124</v>
      </c>
      <c r="E148" s="16" t="s">
        <v>124</v>
      </c>
      <c r="F148" s="16" t="s">
        <v>124</v>
      </c>
      <c r="G148" s="28" t="s">
        <v>124</v>
      </c>
    </row>
    <row r="149" spans="1:8" s="79" customFormat="1" ht="12.95" customHeight="1">
      <c r="A149" s="408" t="s">
        <v>323</v>
      </c>
      <c r="B149" s="29">
        <v>163</v>
      </c>
      <c r="C149" s="29" t="s">
        <v>124</v>
      </c>
      <c r="D149" s="29">
        <v>10550</v>
      </c>
      <c r="E149" s="29">
        <v>10056</v>
      </c>
      <c r="F149" s="29">
        <v>14374</v>
      </c>
      <c r="G149" s="30">
        <v>6453</v>
      </c>
      <c r="H149" s="78"/>
    </row>
    <row r="150" spans="1:8" s="79" customFormat="1" ht="12.95" customHeight="1">
      <c r="A150" s="408" t="s">
        <v>324</v>
      </c>
      <c r="B150" s="29">
        <v>34</v>
      </c>
      <c r="C150" s="29" t="s">
        <v>124</v>
      </c>
      <c r="D150" s="29">
        <v>2250</v>
      </c>
      <c r="E150" s="29">
        <v>2210</v>
      </c>
      <c r="F150" s="29">
        <v>2604</v>
      </c>
      <c r="G150" s="30">
        <v>1419</v>
      </c>
      <c r="H150" s="78"/>
    </row>
    <row r="151" spans="1:7" ht="12.95" customHeight="1">
      <c r="A151" s="409" t="s">
        <v>325</v>
      </c>
      <c r="B151" s="16">
        <v>2</v>
      </c>
      <c r="C151" s="16" t="s">
        <v>124</v>
      </c>
      <c r="D151" s="16">
        <v>277</v>
      </c>
      <c r="E151" s="16">
        <v>277</v>
      </c>
      <c r="F151" s="16">
        <v>317</v>
      </c>
      <c r="G151" s="28">
        <v>166</v>
      </c>
    </row>
    <row r="152" spans="1:7" ht="12.95" customHeight="1">
      <c r="A152" s="409" t="s">
        <v>326</v>
      </c>
      <c r="B152" s="16">
        <v>12</v>
      </c>
      <c r="C152" s="16" t="s">
        <v>124</v>
      </c>
      <c r="D152" s="16">
        <v>965</v>
      </c>
      <c r="E152" s="16">
        <v>935</v>
      </c>
      <c r="F152" s="16">
        <v>1039</v>
      </c>
      <c r="G152" s="28">
        <v>649</v>
      </c>
    </row>
    <row r="153" spans="1:7" ht="12.95" customHeight="1">
      <c r="A153" s="409" t="s">
        <v>327</v>
      </c>
      <c r="B153" s="16">
        <v>6</v>
      </c>
      <c r="C153" s="16" t="s">
        <v>124</v>
      </c>
      <c r="D153" s="16">
        <v>358</v>
      </c>
      <c r="E153" s="16">
        <v>357</v>
      </c>
      <c r="F153" s="16">
        <v>474</v>
      </c>
      <c r="G153" s="28">
        <v>210</v>
      </c>
    </row>
    <row r="154" spans="1:7" ht="12.95" customHeight="1">
      <c r="A154" s="409" t="s">
        <v>328</v>
      </c>
      <c r="B154" s="16">
        <v>5</v>
      </c>
      <c r="C154" s="16" t="s">
        <v>124</v>
      </c>
      <c r="D154" s="16">
        <v>248</v>
      </c>
      <c r="E154" s="16">
        <v>245</v>
      </c>
      <c r="F154" s="16">
        <v>280</v>
      </c>
      <c r="G154" s="28">
        <v>168</v>
      </c>
    </row>
    <row r="155" spans="1:7" ht="12.95" customHeight="1">
      <c r="A155" s="409" t="s">
        <v>329</v>
      </c>
      <c r="B155" s="16">
        <v>3</v>
      </c>
      <c r="C155" s="16" t="s">
        <v>124</v>
      </c>
      <c r="D155" s="16">
        <v>177</v>
      </c>
      <c r="E155" s="16">
        <v>174</v>
      </c>
      <c r="F155" s="16">
        <v>192</v>
      </c>
      <c r="G155" s="28">
        <v>133</v>
      </c>
    </row>
    <row r="156" spans="1:7" ht="12.95" customHeight="1">
      <c r="A156" s="409" t="s">
        <v>330</v>
      </c>
      <c r="B156" s="16">
        <v>6</v>
      </c>
      <c r="C156" s="16" t="s">
        <v>124</v>
      </c>
      <c r="D156" s="16">
        <v>225</v>
      </c>
      <c r="E156" s="16">
        <v>222</v>
      </c>
      <c r="F156" s="16">
        <v>302</v>
      </c>
      <c r="G156" s="28">
        <v>93</v>
      </c>
    </row>
    <row r="157" spans="1:8" s="79" customFormat="1" ht="12.75" customHeight="1">
      <c r="A157" s="408" t="s">
        <v>331</v>
      </c>
      <c r="B157" s="29">
        <v>30</v>
      </c>
      <c r="C157" s="29" t="s">
        <v>124</v>
      </c>
      <c r="D157" s="29">
        <v>2854</v>
      </c>
      <c r="E157" s="29">
        <v>2746</v>
      </c>
      <c r="F157" s="29">
        <v>4112</v>
      </c>
      <c r="G157" s="30">
        <v>1769</v>
      </c>
      <c r="H157" s="78"/>
    </row>
    <row r="158" spans="1:7" ht="12.75" customHeight="1">
      <c r="A158" s="409" t="s">
        <v>332</v>
      </c>
      <c r="B158" s="16">
        <v>30</v>
      </c>
      <c r="C158" s="16" t="s">
        <v>124</v>
      </c>
      <c r="D158" s="16">
        <v>2854</v>
      </c>
      <c r="E158" s="16">
        <v>2746</v>
      </c>
      <c r="F158" s="16">
        <v>4112</v>
      </c>
      <c r="G158" s="28">
        <v>1769</v>
      </c>
    </row>
    <row r="159" spans="1:8" s="79" customFormat="1" ht="12.75" customHeight="1">
      <c r="A159" s="408" t="s">
        <v>333</v>
      </c>
      <c r="B159" s="29">
        <v>25</v>
      </c>
      <c r="C159" s="29" t="s">
        <v>124</v>
      </c>
      <c r="D159" s="29">
        <v>1643</v>
      </c>
      <c r="E159" s="29">
        <v>1522</v>
      </c>
      <c r="F159" s="29">
        <v>2915</v>
      </c>
      <c r="G159" s="30">
        <v>995</v>
      </c>
      <c r="H159" s="78"/>
    </row>
    <row r="160" spans="1:7" ht="12.75" customHeight="1">
      <c r="A160" s="409" t="s">
        <v>334</v>
      </c>
      <c r="B160" s="16">
        <v>4</v>
      </c>
      <c r="C160" s="16" t="s">
        <v>124</v>
      </c>
      <c r="D160" s="16">
        <v>301</v>
      </c>
      <c r="E160" s="16">
        <v>300</v>
      </c>
      <c r="F160" s="16">
        <v>1229</v>
      </c>
      <c r="G160" s="28">
        <v>198</v>
      </c>
    </row>
    <row r="161" spans="1:7" ht="12.75" customHeight="1">
      <c r="A161" s="409" t="s">
        <v>335</v>
      </c>
      <c r="B161" s="16">
        <v>6</v>
      </c>
      <c r="C161" s="16" t="s">
        <v>124</v>
      </c>
      <c r="D161" s="16">
        <v>388</v>
      </c>
      <c r="E161" s="16">
        <v>381</v>
      </c>
      <c r="F161" s="16">
        <v>413</v>
      </c>
      <c r="G161" s="28">
        <v>241</v>
      </c>
    </row>
    <row r="162" spans="1:7" ht="12.75" customHeight="1">
      <c r="A162" s="409" t="s">
        <v>336</v>
      </c>
      <c r="B162" s="16">
        <v>8</v>
      </c>
      <c r="C162" s="16" t="s">
        <v>124</v>
      </c>
      <c r="D162" s="16">
        <v>423</v>
      </c>
      <c r="E162" s="16">
        <v>381</v>
      </c>
      <c r="F162" s="16">
        <v>492</v>
      </c>
      <c r="G162" s="28">
        <v>279</v>
      </c>
    </row>
    <row r="163" spans="1:7" ht="12.75" customHeight="1">
      <c r="A163" s="409" t="s">
        <v>337</v>
      </c>
      <c r="B163" s="16">
        <v>7</v>
      </c>
      <c r="C163" s="16" t="s">
        <v>124</v>
      </c>
      <c r="D163" s="16">
        <v>531</v>
      </c>
      <c r="E163" s="16">
        <v>460</v>
      </c>
      <c r="F163" s="16">
        <v>781</v>
      </c>
      <c r="G163" s="28">
        <v>277</v>
      </c>
    </row>
    <row r="164" spans="1:8" s="79" customFormat="1" ht="12.75" customHeight="1">
      <c r="A164" s="408" t="s">
        <v>338</v>
      </c>
      <c r="B164" s="29">
        <v>28</v>
      </c>
      <c r="C164" s="29" t="s">
        <v>124</v>
      </c>
      <c r="D164" s="29">
        <v>1529</v>
      </c>
      <c r="E164" s="29">
        <v>1484</v>
      </c>
      <c r="F164" s="29">
        <v>1936</v>
      </c>
      <c r="G164" s="30">
        <v>867</v>
      </c>
      <c r="H164" s="78"/>
    </row>
    <row r="165" spans="1:7" ht="12.75" customHeight="1">
      <c r="A165" s="409" t="s">
        <v>339</v>
      </c>
      <c r="B165" s="16">
        <v>6</v>
      </c>
      <c r="C165" s="16" t="s">
        <v>124</v>
      </c>
      <c r="D165" s="16">
        <v>225</v>
      </c>
      <c r="E165" s="16">
        <v>226</v>
      </c>
      <c r="F165" s="16">
        <v>323</v>
      </c>
      <c r="G165" s="28">
        <v>139</v>
      </c>
    </row>
    <row r="166" spans="1:7" ht="12.75" customHeight="1">
      <c r="A166" s="409" t="s">
        <v>340</v>
      </c>
      <c r="B166" s="16">
        <v>6</v>
      </c>
      <c r="C166" s="16" t="s">
        <v>124</v>
      </c>
      <c r="D166" s="16">
        <v>398</v>
      </c>
      <c r="E166" s="16">
        <v>395</v>
      </c>
      <c r="F166" s="16">
        <v>582</v>
      </c>
      <c r="G166" s="28">
        <v>137</v>
      </c>
    </row>
    <row r="167" spans="1:7" ht="12.75" customHeight="1">
      <c r="A167" s="409" t="s">
        <v>341</v>
      </c>
      <c r="B167" s="16">
        <v>7</v>
      </c>
      <c r="C167" s="16" t="s">
        <v>124</v>
      </c>
      <c r="D167" s="16">
        <v>409</v>
      </c>
      <c r="E167" s="16">
        <v>390</v>
      </c>
      <c r="F167" s="16">
        <v>457</v>
      </c>
      <c r="G167" s="28">
        <v>258</v>
      </c>
    </row>
    <row r="168" spans="1:7" ht="12.75" customHeight="1">
      <c r="A168" s="409" t="s">
        <v>342</v>
      </c>
      <c r="B168" s="16">
        <v>9</v>
      </c>
      <c r="C168" s="16" t="s">
        <v>124</v>
      </c>
      <c r="D168" s="16">
        <v>497</v>
      </c>
      <c r="E168" s="16">
        <v>473</v>
      </c>
      <c r="F168" s="16">
        <v>574</v>
      </c>
      <c r="G168" s="28">
        <v>333</v>
      </c>
    </row>
    <row r="169" spans="1:8" s="79" customFormat="1" ht="12.75" customHeight="1">
      <c r="A169" s="408" t="s">
        <v>343</v>
      </c>
      <c r="B169" s="29">
        <v>31</v>
      </c>
      <c r="C169" s="29" t="s">
        <v>124</v>
      </c>
      <c r="D169" s="29">
        <v>1560</v>
      </c>
      <c r="E169" s="29">
        <v>1456</v>
      </c>
      <c r="F169" s="29">
        <v>1990</v>
      </c>
      <c r="G169" s="30">
        <v>995</v>
      </c>
      <c r="H169" s="78"/>
    </row>
    <row r="170" spans="1:7" ht="12.75" customHeight="1">
      <c r="A170" s="409" t="s">
        <v>344</v>
      </c>
      <c r="B170" s="16">
        <v>5</v>
      </c>
      <c r="C170" s="16" t="s">
        <v>124</v>
      </c>
      <c r="D170" s="16">
        <v>129</v>
      </c>
      <c r="E170" s="16">
        <v>127</v>
      </c>
      <c r="F170" s="16">
        <v>157</v>
      </c>
      <c r="G170" s="28">
        <v>86</v>
      </c>
    </row>
    <row r="171" spans="1:7" ht="12.75" customHeight="1">
      <c r="A171" s="409" t="s">
        <v>345</v>
      </c>
      <c r="B171" s="16">
        <v>2</v>
      </c>
      <c r="C171" s="16" t="s">
        <v>124</v>
      </c>
      <c r="D171" s="16">
        <v>102</v>
      </c>
      <c r="E171" s="16">
        <v>102</v>
      </c>
      <c r="F171" s="16">
        <v>124</v>
      </c>
      <c r="G171" s="28">
        <v>74</v>
      </c>
    </row>
    <row r="172" spans="1:7" ht="12.75" customHeight="1">
      <c r="A172" s="409" t="s">
        <v>346</v>
      </c>
      <c r="B172" s="16">
        <v>13</v>
      </c>
      <c r="C172" s="16" t="s">
        <v>124</v>
      </c>
      <c r="D172" s="16">
        <v>710</v>
      </c>
      <c r="E172" s="16">
        <v>689</v>
      </c>
      <c r="F172" s="16">
        <v>806</v>
      </c>
      <c r="G172" s="28">
        <v>484</v>
      </c>
    </row>
    <row r="173" spans="1:7" ht="12.75" customHeight="1">
      <c r="A173" s="409" t="s">
        <v>347</v>
      </c>
      <c r="B173" s="16">
        <v>11</v>
      </c>
      <c r="C173" s="16" t="s">
        <v>124</v>
      </c>
      <c r="D173" s="16">
        <v>619</v>
      </c>
      <c r="E173" s="16">
        <v>538</v>
      </c>
      <c r="F173" s="16">
        <v>903</v>
      </c>
      <c r="G173" s="28">
        <v>351</v>
      </c>
    </row>
    <row r="174" spans="1:8" s="79" customFormat="1" ht="12.75" customHeight="1">
      <c r="A174" s="408" t="s">
        <v>348</v>
      </c>
      <c r="B174" s="29">
        <v>15</v>
      </c>
      <c r="C174" s="29" t="s">
        <v>124</v>
      </c>
      <c r="D174" s="29">
        <v>714</v>
      </c>
      <c r="E174" s="29">
        <v>638</v>
      </c>
      <c r="F174" s="29">
        <v>817</v>
      </c>
      <c r="G174" s="30">
        <v>408</v>
      </c>
      <c r="H174" s="78"/>
    </row>
    <row r="175" spans="1:7" ht="12.75" customHeight="1">
      <c r="A175" s="409" t="s">
        <v>349</v>
      </c>
      <c r="B175" s="16">
        <v>6</v>
      </c>
      <c r="C175" s="16" t="s">
        <v>124</v>
      </c>
      <c r="D175" s="16">
        <v>283</v>
      </c>
      <c r="E175" s="16">
        <v>260</v>
      </c>
      <c r="F175" s="16">
        <v>379</v>
      </c>
      <c r="G175" s="28">
        <v>145</v>
      </c>
    </row>
    <row r="176" spans="1:7" ht="12.75" customHeight="1">
      <c r="A176" s="409" t="s">
        <v>350</v>
      </c>
      <c r="B176" s="16">
        <v>4</v>
      </c>
      <c r="C176" s="16" t="s">
        <v>124</v>
      </c>
      <c r="D176" s="16">
        <v>212</v>
      </c>
      <c r="E176" s="16">
        <v>198</v>
      </c>
      <c r="F176" s="16">
        <v>220</v>
      </c>
      <c r="G176" s="28">
        <v>131</v>
      </c>
    </row>
    <row r="177" spans="1:7" ht="12.75" customHeight="1">
      <c r="A177" s="409" t="s">
        <v>351</v>
      </c>
      <c r="B177" s="16">
        <v>5</v>
      </c>
      <c r="C177" s="16" t="s">
        <v>124</v>
      </c>
      <c r="D177" s="16">
        <v>219</v>
      </c>
      <c r="E177" s="16">
        <v>180</v>
      </c>
      <c r="F177" s="16">
        <v>218</v>
      </c>
      <c r="G177" s="28">
        <v>132</v>
      </c>
    </row>
    <row r="178" spans="1:8" s="79" customFormat="1" ht="12.75" customHeight="1">
      <c r="A178" s="408" t="s">
        <v>352</v>
      </c>
      <c r="B178" s="29">
        <v>264</v>
      </c>
      <c r="C178" s="29">
        <v>3</v>
      </c>
      <c r="D178" s="29">
        <v>16940</v>
      </c>
      <c r="E178" s="29">
        <v>15704</v>
      </c>
      <c r="F178" s="29">
        <v>26587</v>
      </c>
      <c r="G178" s="30">
        <v>8336</v>
      </c>
      <c r="H178" s="78"/>
    </row>
    <row r="179" spans="1:8" s="79" customFormat="1" ht="12.75" customHeight="1">
      <c r="A179" s="408" t="s">
        <v>353</v>
      </c>
      <c r="B179" s="29">
        <v>17</v>
      </c>
      <c r="C179" s="29" t="s">
        <v>124</v>
      </c>
      <c r="D179" s="29">
        <v>1401</v>
      </c>
      <c r="E179" s="29">
        <v>1350</v>
      </c>
      <c r="F179" s="29">
        <v>2615</v>
      </c>
      <c r="G179" s="30">
        <v>802</v>
      </c>
      <c r="H179" s="78"/>
    </row>
    <row r="180" spans="1:7" ht="12.75" customHeight="1">
      <c r="A180" s="409" t="s">
        <v>354</v>
      </c>
      <c r="B180" s="16">
        <v>4</v>
      </c>
      <c r="C180" s="16" t="s">
        <v>124</v>
      </c>
      <c r="D180" s="16">
        <v>382</v>
      </c>
      <c r="E180" s="16">
        <v>381</v>
      </c>
      <c r="F180" s="16">
        <v>496</v>
      </c>
      <c r="G180" s="28">
        <v>217</v>
      </c>
    </row>
    <row r="181" spans="1:7" ht="12.75" customHeight="1">
      <c r="A181" s="409" t="s">
        <v>355</v>
      </c>
      <c r="B181" s="16">
        <v>5</v>
      </c>
      <c r="C181" s="16" t="s">
        <v>124</v>
      </c>
      <c r="D181" s="16">
        <v>228</v>
      </c>
      <c r="E181" s="16">
        <v>191</v>
      </c>
      <c r="F181" s="16">
        <v>1204</v>
      </c>
      <c r="G181" s="28">
        <v>167</v>
      </c>
    </row>
    <row r="182" spans="1:7" ht="12.75" customHeight="1">
      <c r="A182" s="409" t="s">
        <v>356</v>
      </c>
      <c r="B182" s="16">
        <v>3</v>
      </c>
      <c r="C182" s="16" t="s">
        <v>124</v>
      </c>
      <c r="D182" s="16">
        <v>151</v>
      </c>
      <c r="E182" s="16">
        <v>130</v>
      </c>
      <c r="F182" s="16">
        <v>168</v>
      </c>
      <c r="G182" s="28">
        <v>41</v>
      </c>
    </row>
    <row r="183" spans="1:7" ht="12.75" customHeight="1">
      <c r="A183" s="409" t="s">
        <v>357</v>
      </c>
      <c r="B183" s="16">
        <v>4</v>
      </c>
      <c r="C183" s="16" t="s">
        <v>124</v>
      </c>
      <c r="D183" s="16">
        <v>576</v>
      </c>
      <c r="E183" s="16">
        <v>584</v>
      </c>
      <c r="F183" s="16">
        <v>681</v>
      </c>
      <c r="G183" s="28">
        <v>335</v>
      </c>
    </row>
    <row r="184" spans="1:7" ht="12.75" customHeight="1">
      <c r="A184" s="409" t="s">
        <v>358</v>
      </c>
      <c r="B184" s="16">
        <v>1</v>
      </c>
      <c r="C184" s="16" t="s">
        <v>124</v>
      </c>
      <c r="D184" s="16">
        <v>64</v>
      </c>
      <c r="E184" s="16">
        <v>64</v>
      </c>
      <c r="F184" s="16">
        <v>66</v>
      </c>
      <c r="G184" s="28">
        <v>42</v>
      </c>
    </row>
    <row r="185" spans="1:8" s="79" customFormat="1" ht="12.75" customHeight="1">
      <c r="A185" s="408" t="s">
        <v>359</v>
      </c>
      <c r="B185" s="29">
        <v>19</v>
      </c>
      <c r="C185" s="29" t="s">
        <v>124</v>
      </c>
      <c r="D185" s="29">
        <v>1429</v>
      </c>
      <c r="E185" s="29">
        <v>1361</v>
      </c>
      <c r="F185" s="29">
        <v>1583</v>
      </c>
      <c r="G185" s="30">
        <v>846</v>
      </c>
      <c r="H185" s="78"/>
    </row>
    <row r="186" spans="1:7" ht="12.75" customHeight="1">
      <c r="A186" s="409" t="s">
        <v>360</v>
      </c>
      <c r="B186" s="16">
        <v>2</v>
      </c>
      <c r="C186" s="16" t="s">
        <v>124</v>
      </c>
      <c r="D186" s="16">
        <v>52</v>
      </c>
      <c r="E186" s="16">
        <v>52</v>
      </c>
      <c r="F186" s="16">
        <v>63</v>
      </c>
      <c r="G186" s="28">
        <v>41</v>
      </c>
    </row>
    <row r="187" spans="1:7" ht="12.75" customHeight="1">
      <c r="A187" s="409" t="s">
        <v>361</v>
      </c>
      <c r="B187" s="16">
        <v>2</v>
      </c>
      <c r="C187" s="16" t="s">
        <v>124</v>
      </c>
      <c r="D187" s="16">
        <v>64</v>
      </c>
      <c r="E187" s="16">
        <v>65</v>
      </c>
      <c r="F187" s="16">
        <v>81</v>
      </c>
      <c r="G187" s="28">
        <v>10</v>
      </c>
    </row>
    <row r="188" spans="1:7" ht="12.75" customHeight="1">
      <c r="A188" s="409" t="s">
        <v>362</v>
      </c>
      <c r="B188" s="16">
        <v>1</v>
      </c>
      <c r="C188" s="16" t="s">
        <v>124</v>
      </c>
      <c r="D188" s="16">
        <v>50</v>
      </c>
      <c r="E188" s="16">
        <v>48</v>
      </c>
      <c r="F188" s="16">
        <v>71</v>
      </c>
      <c r="G188" s="28">
        <v>20</v>
      </c>
    </row>
    <row r="189" spans="1:7" ht="12.75" customHeight="1">
      <c r="A189" s="409" t="s">
        <v>363</v>
      </c>
      <c r="B189" s="16">
        <v>4</v>
      </c>
      <c r="C189" s="16" t="s">
        <v>124</v>
      </c>
      <c r="D189" s="16">
        <v>450</v>
      </c>
      <c r="E189" s="16">
        <v>399</v>
      </c>
      <c r="F189" s="16">
        <v>446</v>
      </c>
      <c r="G189" s="28">
        <v>225</v>
      </c>
    </row>
    <row r="190" spans="1:7" ht="12.75" customHeight="1">
      <c r="A190" s="409" t="s">
        <v>364</v>
      </c>
      <c r="B190" s="16">
        <v>7</v>
      </c>
      <c r="C190" s="16" t="s">
        <v>124</v>
      </c>
      <c r="D190" s="16">
        <v>551</v>
      </c>
      <c r="E190" s="16">
        <v>544</v>
      </c>
      <c r="F190" s="16">
        <v>635</v>
      </c>
      <c r="G190" s="28">
        <v>378</v>
      </c>
    </row>
    <row r="191" spans="1:7" ht="12.75" customHeight="1">
      <c r="A191" s="409" t="s">
        <v>365</v>
      </c>
      <c r="B191" s="16">
        <v>3</v>
      </c>
      <c r="C191" s="16" t="s">
        <v>124</v>
      </c>
      <c r="D191" s="16">
        <v>262</v>
      </c>
      <c r="E191" s="16">
        <v>253</v>
      </c>
      <c r="F191" s="16">
        <v>287</v>
      </c>
      <c r="G191" s="28">
        <v>172</v>
      </c>
    </row>
    <row r="192" spans="1:8" s="79" customFormat="1" ht="12.75" customHeight="1">
      <c r="A192" s="408" t="s">
        <v>366</v>
      </c>
      <c r="B192" s="29">
        <v>23</v>
      </c>
      <c r="C192" s="29" t="s">
        <v>124</v>
      </c>
      <c r="D192" s="29">
        <v>1728</v>
      </c>
      <c r="E192" s="29">
        <v>1606</v>
      </c>
      <c r="F192" s="29">
        <v>2111</v>
      </c>
      <c r="G192" s="30">
        <v>959</v>
      </c>
      <c r="H192" s="78"/>
    </row>
    <row r="193" spans="1:7" ht="12.75" customHeight="1">
      <c r="A193" s="409" t="s">
        <v>367</v>
      </c>
      <c r="B193" s="16">
        <v>1</v>
      </c>
      <c r="C193" s="16" t="s">
        <v>124</v>
      </c>
      <c r="D193" s="16">
        <v>70</v>
      </c>
      <c r="E193" s="16">
        <v>72</v>
      </c>
      <c r="F193" s="16">
        <v>73</v>
      </c>
      <c r="G193" s="28">
        <v>44</v>
      </c>
    </row>
    <row r="194" spans="1:7" ht="12.75" customHeight="1">
      <c r="A194" s="409" t="s">
        <v>368</v>
      </c>
      <c r="B194" s="16">
        <v>1</v>
      </c>
      <c r="C194" s="16" t="s">
        <v>124</v>
      </c>
      <c r="D194" s="16">
        <v>100</v>
      </c>
      <c r="E194" s="16">
        <v>101</v>
      </c>
      <c r="F194" s="16">
        <v>122</v>
      </c>
      <c r="G194" s="28">
        <v>75</v>
      </c>
    </row>
    <row r="195" spans="1:7" ht="12.75" customHeight="1">
      <c r="A195" s="409" t="s">
        <v>369</v>
      </c>
      <c r="B195" s="16">
        <v>1</v>
      </c>
      <c r="C195" s="16" t="s">
        <v>124</v>
      </c>
      <c r="D195" s="16">
        <v>105</v>
      </c>
      <c r="E195" s="16">
        <v>105</v>
      </c>
      <c r="F195" s="16">
        <v>108</v>
      </c>
      <c r="G195" s="28">
        <v>69</v>
      </c>
    </row>
    <row r="196" spans="1:7" ht="12.75" customHeight="1">
      <c r="A196" s="409" t="s">
        <v>370</v>
      </c>
      <c r="B196" s="16">
        <v>1</v>
      </c>
      <c r="C196" s="16" t="s">
        <v>124</v>
      </c>
      <c r="D196" s="16">
        <v>70</v>
      </c>
      <c r="E196" s="16">
        <v>70</v>
      </c>
      <c r="F196" s="16">
        <v>74</v>
      </c>
      <c r="G196" s="28">
        <v>18</v>
      </c>
    </row>
    <row r="197" spans="1:7" ht="12.75" customHeight="1">
      <c r="A197" s="409" t="s">
        <v>371</v>
      </c>
      <c r="B197" s="16">
        <v>4</v>
      </c>
      <c r="C197" s="16" t="s">
        <v>124</v>
      </c>
      <c r="D197" s="16">
        <v>440</v>
      </c>
      <c r="E197" s="16">
        <v>429</v>
      </c>
      <c r="F197" s="16">
        <v>513</v>
      </c>
      <c r="G197" s="28">
        <v>256</v>
      </c>
    </row>
    <row r="198" spans="1:7" ht="12.75" customHeight="1">
      <c r="A198" s="409" t="s">
        <v>372</v>
      </c>
      <c r="B198" s="16">
        <v>2</v>
      </c>
      <c r="C198" s="16" t="s">
        <v>124</v>
      </c>
      <c r="D198" s="16">
        <v>103</v>
      </c>
      <c r="E198" s="16">
        <v>103</v>
      </c>
      <c r="F198" s="16">
        <v>133</v>
      </c>
      <c r="G198" s="28">
        <v>66</v>
      </c>
    </row>
    <row r="199" spans="1:7" ht="12.75" customHeight="1">
      <c r="A199" s="409" t="s">
        <v>373</v>
      </c>
      <c r="B199" s="16">
        <v>4</v>
      </c>
      <c r="C199" s="16" t="s">
        <v>124</v>
      </c>
      <c r="D199" s="16">
        <v>172</v>
      </c>
      <c r="E199" s="16">
        <v>132</v>
      </c>
      <c r="F199" s="16">
        <v>222</v>
      </c>
      <c r="G199" s="28">
        <v>61</v>
      </c>
    </row>
    <row r="200" spans="1:7" ht="12.75" customHeight="1">
      <c r="A200" s="409" t="s">
        <v>374</v>
      </c>
      <c r="B200" s="16">
        <v>9</v>
      </c>
      <c r="C200" s="16" t="s">
        <v>124</v>
      </c>
      <c r="D200" s="16">
        <v>668</v>
      </c>
      <c r="E200" s="16">
        <v>594</v>
      </c>
      <c r="F200" s="16">
        <v>866</v>
      </c>
      <c r="G200" s="28">
        <v>370</v>
      </c>
    </row>
    <row r="201" spans="1:8" s="79" customFormat="1" ht="12.75" customHeight="1">
      <c r="A201" s="408" t="s">
        <v>375</v>
      </c>
      <c r="B201" s="29">
        <v>51</v>
      </c>
      <c r="C201" s="29" t="s">
        <v>124</v>
      </c>
      <c r="D201" s="29">
        <v>4027</v>
      </c>
      <c r="E201" s="29">
        <v>3625</v>
      </c>
      <c r="F201" s="29">
        <v>9406</v>
      </c>
      <c r="G201" s="30">
        <v>1682</v>
      </c>
      <c r="H201" s="78"/>
    </row>
    <row r="202" spans="1:7" ht="12.75" customHeight="1">
      <c r="A202" s="409" t="s">
        <v>376</v>
      </c>
      <c r="B202" s="16">
        <v>51</v>
      </c>
      <c r="C202" s="16" t="s">
        <v>124</v>
      </c>
      <c r="D202" s="16">
        <v>4027</v>
      </c>
      <c r="E202" s="16">
        <v>3625</v>
      </c>
      <c r="F202" s="16">
        <v>9406</v>
      </c>
      <c r="G202" s="28">
        <v>1682</v>
      </c>
    </row>
    <row r="203" spans="1:8" s="79" customFormat="1" ht="24.75" customHeight="1">
      <c r="A203" s="408" t="s">
        <v>377</v>
      </c>
      <c r="B203" s="29">
        <v>54</v>
      </c>
      <c r="C203" s="29" t="s">
        <v>124</v>
      </c>
      <c r="D203" s="29">
        <v>2260</v>
      </c>
      <c r="E203" s="29">
        <v>2090</v>
      </c>
      <c r="F203" s="29">
        <v>3207</v>
      </c>
      <c r="G203" s="30">
        <v>957</v>
      </c>
      <c r="H203" s="78"/>
    </row>
    <row r="204" spans="1:7" ht="12.75" customHeight="1">
      <c r="A204" s="409" t="s">
        <v>379</v>
      </c>
      <c r="B204" s="16">
        <v>9</v>
      </c>
      <c r="C204" s="16" t="s">
        <v>124</v>
      </c>
      <c r="D204" s="16">
        <v>291</v>
      </c>
      <c r="E204" s="16">
        <v>264</v>
      </c>
      <c r="F204" s="16">
        <v>313</v>
      </c>
      <c r="G204" s="28">
        <v>119</v>
      </c>
    </row>
    <row r="205" spans="1:7" ht="12.75" customHeight="1">
      <c r="A205" s="409" t="s">
        <v>380</v>
      </c>
      <c r="B205" s="16">
        <v>9</v>
      </c>
      <c r="C205" s="16" t="s">
        <v>124</v>
      </c>
      <c r="D205" s="16">
        <v>678</v>
      </c>
      <c r="E205" s="16">
        <v>645</v>
      </c>
      <c r="F205" s="16">
        <v>1028</v>
      </c>
      <c r="G205" s="28">
        <v>346</v>
      </c>
    </row>
    <row r="206" spans="1:7" ht="12.75" customHeight="1">
      <c r="A206" s="409" t="s">
        <v>382</v>
      </c>
      <c r="B206" s="16">
        <v>14</v>
      </c>
      <c r="C206" s="16" t="s">
        <v>124</v>
      </c>
      <c r="D206" s="16">
        <v>515</v>
      </c>
      <c r="E206" s="16">
        <v>465</v>
      </c>
      <c r="F206" s="16">
        <v>756</v>
      </c>
      <c r="G206" s="28">
        <v>223</v>
      </c>
    </row>
    <row r="207" spans="1:7" ht="12.75" customHeight="1">
      <c r="A207" s="409" t="s">
        <v>383</v>
      </c>
      <c r="B207" s="16">
        <v>22</v>
      </c>
      <c r="C207" s="16" t="s">
        <v>124</v>
      </c>
      <c r="D207" s="16">
        <v>776</v>
      </c>
      <c r="E207" s="16">
        <v>716</v>
      </c>
      <c r="F207" s="16">
        <v>1110</v>
      </c>
      <c r="G207" s="28">
        <v>269</v>
      </c>
    </row>
    <row r="208" spans="1:8" s="79" customFormat="1" ht="24.75" customHeight="1">
      <c r="A208" s="408" t="s">
        <v>384</v>
      </c>
      <c r="B208" s="29">
        <v>59</v>
      </c>
      <c r="C208" s="29">
        <v>1</v>
      </c>
      <c r="D208" s="29">
        <v>3107</v>
      </c>
      <c r="E208" s="29">
        <v>2947</v>
      </c>
      <c r="F208" s="29">
        <v>4282</v>
      </c>
      <c r="G208" s="30">
        <v>1550</v>
      </c>
      <c r="H208" s="78"/>
    </row>
    <row r="209" spans="1:7" ht="12.75" customHeight="1">
      <c r="A209" s="409" t="s">
        <v>385</v>
      </c>
      <c r="B209" s="16">
        <v>5</v>
      </c>
      <c r="C209" s="16">
        <v>1</v>
      </c>
      <c r="D209" s="16">
        <v>175</v>
      </c>
      <c r="E209" s="16">
        <v>168</v>
      </c>
      <c r="F209" s="16">
        <v>200</v>
      </c>
      <c r="G209" s="28">
        <v>143</v>
      </c>
    </row>
    <row r="210" spans="1:8" s="79" customFormat="1" ht="12.75" customHeight="1">
      <c r="A210" s="409" t="s">
        <v>1058</v>
      </c>
      <c r="B210" s="16">
        <v>11</v>
      </c>
      <c r="C210" s="16" t="s">
        <v>124</v>
      </c>
      <c r="D210" s="16">
        <v>406</v>
      </c>
      <c r="E210" s="16">
        <v>389</v>
      </c>
      <c r="F210" s="16">
        <v>501</v>
      </c>
      <c r="G210" s="28">
        <v>151</v>
      </c>
      <c r="H210" s="78"/>
    </row>
    <row r="211" spans="1:7" ht="12.75" customHeight="1">
      <c r="A211" s="409" t="s">
        <v>386</v>
      </c>
      <c r="B211" s="16">
        <v>20</v>
      </c>
      <c r="C211" s="16" t="s">
        <v>124</v>
      </c>
      <c r="D211" s="16">
        <v>1253</v>
      </c>
      <c r="E211" s="16">
        <v>1211</v>
      </c>
      <c r="F211" s="16">
        <v>1716</v>
      </c>
      <c r="G211" s="28">
        <v>698</v>
      </c>
    </row>
    <row r="212" spans="1:7" ht="12.75" customHeight="1">
      <c r="A212" s="409" t="s">
        <v>387</v>
      </c>
      <c r="B212" s="16">
        <v>7</v>
      </c>
      <c r="C212" s="16" t="s">
        <v>124</v>
      </c>
      <c r="D212" s="16">
        <v>327</v>
      </c>
      <c r="E212" s="16">
        <v>316</v>
      </c>
      <c r="F212" s="16">
        <v>422</v>
      </c>
      <c r="G212" s="28">
        <v>223</v>
      </c>
    </row>
    <row r="213" spans="1:7" ht="12.75" customHeight="1">
      <c r="A213" s="409" t="s">
        <v>388</v>
      </c>
      <c r="B213" s="16">
        <v>16</v>
      </c>
      <c r="C213" s="16" t="s">
        <v>124</v>
      </c>
      <c r="D213" s="16">
        <v>946</v>
      </c>
      <c r="E213" s="16">
        <v>863</v>
      </c>
      <c r="F213" s="16">
        <v>1443</v>
      </c>
      <c r="G213" s="28">
        <v>335</v>
      </c>
    </row>
    <row r="214" spans="1:8" s="79" customFormat="1" ht="12.75" customHeight="1">
      <c r="A214" s="408" t="s">
        <v>389</v>
      </c>
      <c r="B214" s="29">
        <v>16</v>
      </c>
      <c r="C214" s="29">
        <v>2</v>
      </c>
      <c r="D214" s="29">
        <v>1257</v>
      </c>
      <c r="E214" s="29">
        <v>1225</v>
      </c>
      <c r="F214" s="29">
        <v>1457</v>
      </c>
      <c r="G214" s="30">
        <v>793</v>
      </c>
      <c r="H214" s="78"/>
    </row>
    <row r="215" spans="1:7" ht="12.75" customHeight="1">
      <c r="A215" s="409" t="s">
        <v>390</v>
      </c>
      <c r="B215" s="16">
        <v>2</v>
      </c>
      <c r="C215" s="16">
        <v>2</v>
      </c>
      <c r="D215" s="16">
        <v>251</v>
      </c>
      <c r="E215" s="16">
        <v>250</v>
      </c>
      <c r="F215" s="16">
        <v>274</v>
      </c>
      <c r="G215" s="28">
        <v>147</v>
      </c>
    </row>
    <row r="216" spans="1:7" ht="12.75" customHeight="1">
      <c r="A216" s="409" t="s">
        <v>391</v>
      </c>
      <c r="B216" s="16">
        <v>8</v>
      </c>
      <c r="C216" s="16" t="s">
        <v>124</v>
      </c>
      <c r="D216" s="16">
        <v>735</v>
      </c>
      <c r="E216" s="16">
        <v>709</v>
      </c>
      <c r="F216" s="16">
        <v>812</v>
      </c>
      <c r="G216" s="28">
        <v>483</v>
      </c>
    </row>
    <row r="217" spans="1:7" ht="12.75" customHeight="1">
      <c r="A217" s="409" t="s">
        <v>392</v>
      </c>
      <c r="B217" s="16">
        <v>1</v>
      </c>
      <c r="C217" s="16" t="s">
        <v>124</v>
      </c>
      <c r="D217" s="16">
        <v>73</v>
      </c>
      <c r="E217" s="16">
        <v>73</v>
      </c>
      <c r="F217" s="16">
        <v>94</v>
      </c>
      <c r="G217" s="28">
        <v>53</v>
      </c>
    </row>
    <row r="218" spans="1:8" s="79" customFormat="1" ht="12.75" customHeight="1">
      <c r="A218" s="409" t="s">
        <v>393</v>
      </c>
      <c r="B218" s="16">
        <v>5</v>
      </c>
      <c r="C218" s="16" t="s">
        <v>124</v>
      </c>
      <c r="D218" s="16">
        <v>198</v>
      </c>
      <c r="E218" s="16">
        <v>193</v>
      </c>
      <c r="F218" s="16">
        <v>277</v>
      </c>
      <c r="G218" s="28">
        <v>110</v>
      </c>
      <c r="H218" s="78"/>
    </row>
    <row r="219" spans="1:8" s="79" customFormat="1" ht="12.75" customHeight="1">
      <c r="A219" s="408" t="s">
        <v>394</v>
      </c>
      <c r="B219" s="29">
        <v>13</v>
      </c>
      <c r="C219" s="29" t="s">
        <v>124</v>
      </c>
      <c r="D219" s="29">
        <v>648</v>
      </c>
      <c r="E219" s="29">
        <v>589</v>
      </c>
      <c r="F219" s="29">
        <v>773</v>
      </c>
      <c r="G219" s="30">
        <v>301</v>
      </c>
      <c r="H219" s="78"/>
    </row>
    <row r="220" spans="1:7" ht="12.75" customHeight="1">
      <c r="A220" s="409" t="s">
        <v>378</v>
      </c>
      <c r="B220" s="16">
        <v>3</v>
      </c>
      <c r="C220" s="16" t="s">
        <v>124</v>
      </c>
      <c r="D220" s="16">
        <v>140</v>
      </c>
      <c r="E220" s="16">
        <v>133</v>
      </c>
      <c r="F220" s="16">
        <v>167</v>
      </c>
      <c r="G220" s="28">
        <v>26</v>
      </c>
    </row>
    <row r="221" spans="1:7" ht="12.75" customHeight="1">
      <c r="A221" s="409" t="s">
        <v>395</v>
      </c>
      <c r="B221" s="16" t="s">
        <v>124</v>
      </c>
      <c r="C221" s="16" t="s">
        <v>124</v>
      </c>
      <c r="D221" s="16" t="s">
        <v>124</v>
      </c>
      <c r="E221" s="16" t="s">
        <v>124</v>
      </c>
      <c r="F221" s="16" t="s">
        <v>124</v>
      </c>
      <c r="G221" s="28" t="s">
        <v>124</v>
      </c>
    </row>
    <row r="222" spans="1:7" ht="12.75" customHeight="1">
      <c r="A222" s="409" t="s">
        <v>396</v>
      </c>
      <c r="B222" s="16">
        <v>3</v>
      </c>
      <c r="C222" s="16" t="s">
        <v>124</v>
      </c>
      <c r="D222" s="16">
        <v>123</v>
      </c>
      <c r="E222" s="16">
        <v>96</v>
      </c>
      <c r="F222" s="16">
        <v>148</v>
      </c>
      <c r="G222" s="28">
        <v>49</v>
      </c>
    </row>
    <row r="223" spans="1:8" s="79" customFormat="1" ht="12.75" customHeight="1">
      <c r="A223" s="409" t="s">
        <v>397</v>
      </c>
      <c r="B223" s="16">
        <v>3</v>
      </c>
      <c r="C223" s="16" t="s">
        <v>124</v>
      </c>
      <c r="D223" s="16">
        <v>203</v>
      </c>
      <c r="E223" s="16">
        <v>187</v>
      </c>
      <c r="F223" s="16">
        <v>220</v>
      </c>
      <c r="G223" s="28">
        <v>111</v>
      </c>
      <c r="H223" s="78"/>
    </row>
    <row r="224" spans="1:7" ht="12.75" customHeight="1">
      <c r="A224" s="409" t="s">
        <v>398</v>
      </c>
      <c r="B224" s="16">
        <v>2</v>
      </c>
      <c r="C224" s="16" t="s">
        <v>124</v>
      </c>
      <c r="D224" s="16">
        <v>57</v>
      </c>
      <c r="E224" s="16">
        <v>56</v>
      </c>
      <c r="F224" s="16">
        <v>71</v>
      </c>
      <c r="G224" s="28">
        <v>34</v>
      </c>
    </row>
    <row r="225" spans="1:7" ht="12.75" customHeight="1">
      <c r="A225" s="409" t="s">
        <v>399</v>
      </c>
      <c r="B225" s="16">
        <v>2</v>
      </c>
      <c r="C225" s="16" t="s">
        <v>124</v>
      </c>
      <c r="D225" s="16">
        <v>125</v>
      </c>
      <c r="E225" s="16">
        <v>117</v>
      </c>
      <c r="F225" s="16">
        <v>167</v>
      </c>
      <c r="G225" s="28">
        <v>81</v>
      </c>
    </row>
    <row r="226" spans="1:8" s="79" customFormat="1" ht="12.75" customHeight="1">
      <c r="A226" s="379" t="s">
        <v>1059</v>
      </c>
      <c r="B226" s="29">
        <v>12</v>
      </c>
      <c r="C226" s="29" t="s">
        <v>124</v>
      </c>
      <c r="D226" s="29">
        <v>1083</v>
      </c>
      <c r="E226" s="29">
        <v>911</v>
      </c>
      <c r="F226" s="29">
        <v>1153</v>
      </c>
      <c r="G226" s="30">
        <v>446</v>
      </c>
      <c r="H226" s="78"/>
    </row>
    <row r="227" spans="1:7" ht="12.75" customHeight="1">
      <c r="A227" s="409" t="s">
        <v>1060</v>
      </c>
      <c r="B227" s="16">
        <v>6</v>
      </c>
      <c r="C227" s="16" t="s">
        <v>124</v>
      </c>
      <c r="D227" s="16">
        <v>473</v>
      </c>
      <c r="E227" s="16">
        <v>393</v>
      </c>
      <c r="F227" s="16">
        <v>475</v>
      </c>
      <c r="G227" s="28">
        <v>259</v>
      </c>
    </row>
    <row r="228" spans="1:7" ht="12.75" customHeight="1">
      <c r="A228" s="409" t="s">
        <v>1061</v>
      </c>
      <c r="B228" s="16">
        <v>1</v>
      </c>
      <c r="C228" s="16" t="s">
        <v>124</v>
      </c>
      <c r="D228" s="16">
        <v>99</v>
      </c>
      <c r="E228" s="16">
        <v>99</v>
      </c>
      <c r="F228" s="16">
        <v>120</v>
      </c>
      <c r="G228" s="28">
        <v>9</v>
      </c>
    </row>
    <row r="229" spans="1:8" s="79" customFormat="1" ht="12.75" customHeight="1">
      <c r="A229" s="409" t="s">
        <v>1062</v>
      </c>
      <c r="B229" s="16">
        <v>5</v>
      </c>
      <c r="C229" s="16" t="s">
        <v>124</v>
      </c>
      <c r="D229" s="16">
        <v>511</v>
      </c>
      <c r="E229" s="16">
        <v>419</v>
      </c>
      <c r="F229" s="16">
        <v>558</v>
      </c>
      <c r="G229" s="28">
        <v>178</v>
      </c>
      <c r="H229" s="78"/>
    </row>
    <row r="230" spans="1:8" s="79" customFormat="1" ht="12.75" customHeight="1">
      <c r="A230" s="408" t="s">
        <v>400</v>
      </c>
      <c r="B230" s="29">
        <v>57</v>
      </c>
      <c r="C230" s="29">
        <v>10</v>
      </c>
      <c r="D230" s="29">
        <v>4179</v>
      </c>
      <c r="E230" s="29">
        <v>3966</v>
      </c>
      <c r="F230" s="29">
        <v>5621</v>
      </c>
      <c r="G230" s="30">
        <v>2104</v>
      </c>
      <c r="H230" s="78"/>
    </row>
    <row r="231" spans="1:8" s="79" customFormat="1" ht="12.75" customHeight="1">
      <c r="A231" s="408" t="s">
        <v>401</v>
      </c>
      <c r="B231" s="29">
        <v>23</v>
      </c>
      <c r="C231" s="29">
        <v>7</v>
      </c>
      <c r="D231" s="29">
        <v>2035</v>
      </c>
      <c r="E231" s="29">
        <v>1972</v>
      </c>
      <c r="F231" s="29">
        <v>3000</v>
      </c>
      <c r="G231" s="30">
        <v>1006</v>
      </c>
      <c r="H231" s="78"/>
    </row>
    <row r="232" spans="1:7" ht="12.75" customHeight="1">
      <c r="A232" s="409" t="s">
        <v>344</v>
      </c>
      <c r="B232" s="16">
        <v>4</v>
      </c>
      <c r="C232" s="16" t="s">
        <v>124</v>
      </c>
      <c r="D232" s="16">
        <v>237</v>
      </c>
      <c r="E232" s="16">
        <v>222</v>
      </c>
      <c r="F232" s="16">
        <v>330</v>
      </c>
      <c r="G232" s="28">
        <v>111</v>
      </c>
    </row>
    <row r="233" spans="1:7" ht="12.75" customHeight="1">
      <c r="A233" s="409" t="s">
        <v>402</v>
      </c>
      <c r="B233" s="16">
        <v>6</v>
      </c>
      <c r="C233" s="16">
        <v>7</v>
      </c>
      <c r="D233" s="16">
        <v>920</v>
      </c>
      <c r="E233" s="16">
        <v>919</v>
      </c>
      <c r="F233" s="16">
        <v>1074</v>
      </c>
      <c r="G233" s="28">
        <v>510</v>
      </c>
    </row>
    <row r="234" spans="1:7" ht="12.75" customHeight="1">
      <c r="A234" s="409" t="s">
        <v>403</v>
      </c>
      <c r="B234" s="16">
        <v>2</v>
      </c>
      <c r="C234" s="16" t="s">
        <v>124</v>
      </c>
      <c r="D234" s="16">
        <v>104</v>
      </c>
      <c r="E234" s="16">
        <v>104</v>
      </c>
      <c r="F234" s="16">
        <v>135</v>
      </c>
      <c r="G234" s="28">
        <v>59</v>
      </c>
    </row>
    <row r="235" spans="1:7" ht="12.75" customHeight="1">
      <c r="A235" s="409" t="s">
        <v>404</v>
      </c>
      <c r="B235" s="16">
        <v>7</v>
      </c>
      <c r="C235" s="16" t="s">
        <v>124</v>
      </c>
      <c r="D235" s="16">
        <v>554</v>
      </c>
      <c r="E235" s="16">
        <v>507</v>
      </c>
      <c r="F235" s="16">
        <v>1192</v>
      </c>
      <c r="G235" s="28">
        <v>212</v>
      </c>
    </row>
    <row r="236" spans="1:8" s="79" customFormat="1" ht="12.75" customHeight="1">
      <c r="A236" s="409" t="s">
        <v>405</v>
      </c>
      <c r="B236" s="16">
        <v>4</v>
      </c>
      <c r="C236" s="16" t="s">
        <v>124</v>
      </c>
      <c r="D236" s="16">
        <v>220</v>
      </c>
      <c r="E236" s="16">
        <v>220</v>
      </c>
      <c r="F236" s="16">
        <v>269</v>
      </c>
      <c r="G236" s="28">
        <v>114</v>
      </c>
      <c r="H236" s="78"/>
    </row>
    <row r="237" spans="1:8" s="79" customFormat="1" ht="12.75" customHeight="1">
      <c r="A237" s="408" t="s">
        <v>406</v>
      </c>
      <c r="B237" s="29">
        <v>34</v>
      </c>
      <c r="C237" s="29">
        <v>3</v>
      </c>
      <c r="D237" s="29">
        <v>2144</v>
      </c>
      <c r="E237" s="29">
        <v>1994</v>
      </c>
      <c r="F237" s="29">
        <v>2621</v>
      </c>
      <c r="G237" s="30">
        <v>1098</v>
      </c>
      <c r="H237" s="78"/>
    </row>
    <row r="238" spans="1:7" ht="12.75" customHeight="1">
      <c r="A238" s="409" t="s">
        <v>407</v>
      </c>
      <c r="B238" s="16">
        <v>4</v>
      </c>
      <c r="C238" s="16" t="s">
        <v>124</v>
      </c>
      <c r="D238" s="16">
        <v>193</v>
      </c>
      <c r="E238" s="16">
        <v>188</v>
      </c>
      <c r="F238" s="16">
        <v>281</v>
      </c>
      <c r="G238" s="28">
        <v>86</v>
      </c>
    </row>
    <row r="239" spans="1:7" ht="12.75" customHeight="1">
      <c r="A239" s="409" t="s">
        <v>408</v>
      </c>
      <c r="B239" s="16">
        <v>3</v>
      </c>
      <c r="C239" s="16">
        <v>1</v>
      </c>
      <c r="D239" s="16">
        <v>204</v>
      </c>
      <c r="E239" s="16">
        <v>198</v>
      </c>
      <c r="F239" s="16">
        <v>213</v>
      </c>
      <c r="G239" s="28">
        <v>132</v>
      </c>
    </row>
    <row r="240" spans="1:7" ht="12.75" customHeight="1">
      <c r="A240" s="409" t="s">
        <v>409</v>
      </c>
      <c r="B240" s="16">
        <v>2</v>
      </c>
      <c r="C240" s="16" t="s">
        <v>124</v>
      </c>
      <c r="D240" s="16">
        <v>72</v>
      </c>
      <c r="E240" s="16">
        <v>71</v>
      </c>
      <c r="F240" s="16">
        <v>93</v>
      </c>
      <c r="G240" s="28">
        <v>45</v>
      </c>
    </row>
    <row r="241" spans="1:7" ht="12.75" customHeight="1">
      <c r="A241" s="409" t="s">
        <v>410</v>
      </c>
      <c r="B241" s="16">
        <v>4</v>
      </c>
      <c r="C241" s="16" t="s">
        <v>124</v>
      </c>
      <c r="D241" s="16">
        <v>229</v>
      </c>
      <c r="E241" s="16">
        <v>229</v>
      </c>
      <c r="F241" s="16">
        <v>299</v>
      </c>
      <c r="G241" s="28">
        <v>89</v>
      </c>
    </row>
    <row r="242" spans="1:7" ht="12.75" customHeight="1">
      <c r="A242" s="409" t="s">
        <v>274</v>
      </c>
      <c r="B242" s="16">
        <v>6</v>
      </c>
      <c r="C242" s="16" t="s">
        <v>124</v>
      </c>
      <c r="D242" s="16">
        <v>406</v>
      </c>
      <c r="E242" s="16">
        <v>406</v>
      </c>
      <c r="F242" s="16">
        <v>464</v>
      </c>
      <c r="G242" s="28">
        <v>258</v>
      </c>
    </row>
    <row r="243" spans="1:7" ht="12.75" customHeight="1">
      <c r="A243" s="409" t="s">
        <v>411</v>
      </c>
      <c r="B243" s="16">
        <v>10</v>
      </c>
      <c r="C243" s="16">
        <v>2</v>
      </c>
      <c r="D243" s="16">
        <v>648</v>
      </c>
      <c r="E243" s="16">
        <v>634</v>
      </c>
      <c r="F243" s="16">
        <v>809</v>
      </c>
      <c r="G243" s="28">
        <v>368</v>
      </c>
    </row>
    <row r="244" spans="1:8" s="79" customFormat="1" ht="12.75" customHeight="1">
      <c r="A244" s="409" t="s">
        <v>412</v>
      </c>
      <c r="B244" s="16">
        <v>5</v>
      </c>
      <c r="C244" s="16" t="s">
        <v>124</v>
      </c>
      <c r="D244" s="16">
        <v>392</v>
      </c>
      <c r="E244" s="16">
        <v>268</v>
      </c>
      <c r="F244" s="16">
        <v>462</v>
      </c>
      <c r="G244" s="28">
        <v>120</v>
      </c>
      <c r="H244" s="78"/>
    </row>
    <row r="245" spans="1:8" s="79" customFormat="1" ht="12.75" customHeight="1">
      <c r="A245" s="408" t="s">
        <v>413</v>
      </c>
      <c r="B245" s="29">
        <v>80</v>
      </c>
      <c r="C245" s="29">
        <v>2</v>
      </c>
      <c r="D245" s="29">
        <v>5625</v>
      </c>
      <c r="E245" s="29">
        <v>5247</v>
      </c>
      <c r="F245" s="29">
        <v>7517</v>
      </c>
      <c r="G245" s="30">
        <v>3138</v>
      </c>
      <c r="H245" s="78"/>
    </row>
    <row r="246" spans="1:8" s="79" customFormat="1" ht="12.75" customHeight="1">
      <c r="A246" s="408" t="s">
        <v>414</v>
      </c>
      <c r="B246" s="29">
        <v>15</v>
      </c>
      <c r="C246" s="29" t="s">
        <v>124</v>
      </c>
      <c r="D246" s="29">
        <v>1098</v>
      </c>
      <c r="E246" s="29">
        <v>1031</v>
      </c>
      <c r="F246" s="29">
        <v>1342</v>
      </c>
      <c r="G246" s="30">
        <v>692</v>
      </c>
      <c r="H246" s="78"/>
    </row>
    <row r="247" spans="1:7" ht="12.75" customHeight="1">
      <c r="A247" s="409" t="s">
        <v>415</v>
      </c>
      <c r="B247" s="16">
        <v>1</v>
      </c>
      <c r="C247" s="16" t="s">
        <v>124</v>
      </c>
      <c r="D247" s="16">
        <v>146</v>
      </c>
      <c r="E247" s="16">
        <v>145</v>
      </c>
      <c r="F247" s="16">
        <v>160</v>
      </c>
      <c r="G247" s="28">
        <v>105</v>
      </c>
    </row>
    <row r="248" spans="1:7" ht="12.75" customHeight="1">
      <c r="A248" s="409" t="s">
        <v>416</v>
      </c>
      <c r="B248" s="16">
        <v>1</v>
      </c>
      <c r="C248" s="16" t="s">
        <v>124</v>
      </c>
      <c r="D248" s="16">
        <v>87</v>
      </c>
      <c r="E248" s="16">
        <v>87</v>
      </c>
      <c r="F248" s="16">
        <v>105</v>
      </c>
      <c r="G248" s="28">
        <v>57</v>
      </c>
    </row>
    <row r="249" spans="1:7" ht="12.75" customHeight="1">
      <c r="A249" s="409" t="s">
        <v>417</v>
      </c>
      <c r="B249" s="16">
        <v>3</v>
      </c>
      <c r="C249" s="16" t="s">
        <v>124</v>
      </c>
      <c r="D249" s="16">
        <v>285</v>
      </c>
      <c r="E249" s="16">
        <v>285</v>
      </c>
      <c r="F249" s="16">
        <v>357</v>
      </c>
      <c r="G249" s="28">
        <v>189</v>
      </c>
    </row>
    <row r="250" spans="1:7" ht="12.75" customHeight="1">
      <c r="A250" s="409" t="s">
        <v>286</v>
      </c>
      <c r="B250" s="16">
        <v>3</v>
      </c>
      <c r="C250" s="16" t="s">
        <v>124</v>
      </c>
      <c r="D250" s="16">
        <v>218</v>
      </c>
      <c r="E250" s="16">
        <v>206</v>
      </c>
      <c r="F250" s="16">
        <v>222</v>
      </c>
      <c r="G250" s="28">
        <v>163</v>
      </c>
    </row>
    <row r="251" spans="1:7" ht="12.75" customHeight="1">
      <c r="A251" s="409" t="s">
        <v>418</v>
      </c>
      <c r="B251" s="16">
        <v>1</v>
      </c>
      <c r="C251" s="16" t="s">
        <v>124</v>
      </c>
      <c r="D251" s="16">
        <v>58</v>
      </c>
      <c r="E251" s="16">
        <v>6</v>
      </c>
      <c r="F251" s="16">
        <v>43</v>
      </c>
      <c r="G251" s="28">
        <v>8</v>
      </c>
    </row>
    <row r="252" spans="1:7" ht="12.75" customHeight="1">
      <c r="A252" s="409" t="s">
        <v>419</v>
      </c>
      <c r="B252" s="16">
        <v>3</v>
      </c>
      <c r="C252" s="16" t="s">
        <v>124</v>
      </c>
      <c r="D252" s="16">
        <v>162</v>
      </c>
      <c r="E252" s="16">
        <v>161</v>
      </c>
      <c r="F252" s="16">
        <v>263</v>
      </c>
      <c r="G252" s="28">
        <v>73</v>
      </c>
    </row>
    <row r="253" spans="1:8" s="79" customFormat="1" ht="12.75" customHeight="1">
      <c r="A253" s="409" t="s">
        <v>420</v>
      </c>
      <c r="B253" s="16">
        <v>3</v>
      </c>
      <c r="C253" s="16" t="s">
        <v>124</v>
      </c>
      <c r="D253" s="16">
        <v>142</v>
      </c>
      <c r="E253" s="16">
        <v>141</v>
      </c>
      <c r="F253" s="16">
        <v>192</v>
      </c>
      <c r="G253" s="28">
        <v>97</v>
      </c>
      <c r="H253" s="78"/>
    </row>
    <row r="254" spans="1:8" s="79" customFormat="1" ht="12.75" customHeight="1">
      <c r="A254" s="408" t="s">
        <v>421</v>
      </c>
      <c r="B254" s="29">
        <v>16</v>
      </c>
      <c r="C254" s="29" t="s">
        <v>124</v>
      </c>
      <c r="D254" s="29">
        <v>1337</v>
      </c>
      <c r="E254" s="29">
        <v>1256</v>
      </c>
      <c r="F254" s="29">
        <v>2217</v>
      </c>
      <c r="G254" s="30">
        <v>762</v>
      </c>
      <c r="H254" s="78"/>
    </row>
    <row r="255" spans="1:7" ht="12.75" customHeight="1">
      <c r="A255" s="409" t="s">
        <v>422</v>
      </c>
      <c r="B255" s="16">
        <v>6</v>
      </c>
      <c r="C255" s="16" t="s">
        <v>124</v>
      </c>
      <c r="D255" s="16">
        <v>511</v>
      </c>
      <c r="E255" s="16">
        <v>503</v>
      </c>
      <c r="F255" s="16">
        <v>1206</v>
      </c>
      <c r="G255" s="28">
        <v>315</v>
      </c>
    </row>
    <row r="256" spans="1:7" ht="12.75" customHeight="1">
      <c r="A256" s="409" t="s">
        <v>423</v>
      </c>
      <c r="B256" s="16">
        <v>3</v>
      </c>
      <c r="C256" s="16" t="s">
        <v>124</v>
      </c>
      <c r="D256" s="16">
        <v>364</v>
      </c>
      <c r="E256" s="16">
        <v>362</v>
      </c>
      <c r="F256" s="16">
        <v>440</v>
      </c>
      <c r="G256" s="28">
        <v>245</v>
      </c>
    </row>
    <row r="257" spans="1:7" ht="12.75" customHeight="1">
      <c r="A257" s="409" t="s">
        <v>424</v>
      </c>
      <c r="B257" s="16">
        <v>3</v>
      </c>
      <c r="C257" s="16" t="s">
        <v>124</v>
      </c>
      <c r="D257" s="16">
        <v>212</v>
      </c>
      <c r="E257" s="16">
        <v>169</v>
      </c>
      <c r="F257" s="16">
        <v>232</v>
      </c>
      <c r="G257" s="28">
        <v>116</v>
      </c>
    </row>
    <row r="258" spans="1:7" ht="12.75" customHeight="1">
      <c r="A258" s="409" t="s">
        <v>425</v>
      </c>
      <c r="B258" s="16">
        <v>1</v>
      </c>
      <c r="C258" s="16" t="s">
        <v>124</v>
      </c>
      <c r="D258" s="16">
        <v>50</v>
      </c>
      <c r="E258" s="16">
        <v>50</v>
      </c>
      <c r="F258" s="16">
        <v>60</v>
      </c>
      <c r="G258" s="28">
        <v>39</v>
      </c>
    </row>
    <row r="259" spans="1:8" s="79" customFormat="1" ht="12.75" customHeight="1">
      <c r="A259" s="409" t="s">
        <v>426</v>
      </c>
      <c r="B259" s="16">
        <v>3</v>
      </c>
      <c r="C259" s="16" t="s">
        <v>124</v>
      </c>
      <c r="D259" s="16">
        <v>200</v>
      </c>
      <c r="E259" s="16">
        <v>172</v>
      </c>
      <c r="F259" s="16">
        <v>279</v>
      </c>
      <c r="G259" s="28">
        <v>47</v>
      </c>
      <c r="H259" s="78"/>
    </row>
    <row r="260" spans="1:8" s="79" customFormat="1" ht="12.75" customHeight="1">
      <c r="A260" s="408" t="s">
        <v>427</v>
      </c>
      <c r="B260" s="29">
        <v>25</v>
      </c>
      <c r="C260" s="29">
        <v>2</v>
      </c>
      <c r="D260" s="29">
        <v>1797</v>
      </c>
      <c r="E260" s="29">
        <v>1641</v>
      </c>
      <c r="F260" s="29">
        <v>2235</v>
      </c>
      <c r="G260" s="30">
        <v>916</v>
      </c>
      <c r="H260" s="78"/>
    </row>
    <row r="261" spans="1:7" ht="12.75" customHeight="1">
      <c r="A261" s="409" t="s">
        <v>428</v>
      </c>
      <c r="B261" s="16">
        <v>2</v>
      </c>
      <c r="C261" s="16" t="s">
        <v>124</v>
      </c>
      <c r="D261" s="16">
        <v>83</v>
      </c>
      <c r="E261" s="16">
        <v>72</v>
      </c>
      <c r="F261" s="16">
        <v>102</v>
      </c>
      <c r="G261" s="28">
        <v>41</v>
      </c>
    </row>
    <row r="262" spans="1:7" ht="12.75" customHeight="1">
      <c r="A262" s="409" t="s">
        <v>429</v>
      </c>
      <c r="B262" s="16">
        <v>1</v>
      </c>
      <c r="C262" s="16" t="s">
        <v>124</v>
      </c>
      <c r="D262" s="16">
        <v>81</v>
      </c>
      <c r="E262" s="16">
        <v>81</v>
      </c>
      <c r="F262" s="16">
        <v>110</v>
      </c>
      <c r="G262" s="28">
        <v>48</v>
      </c>
    </row>
    <row r="263" spans="1:7" ht="12.75" customHeight="1">
      <c r="A263" s="409" t="s">
        <v>430</v>
      </c>
      <c r="B263" s="16">
        <v>2</v>
      </c>
      <c r="C263" s="16" t="s">
        <v>124</v>
      </c>
      <c r="D263" s="16">
        <v>107</v>
      </c>
      <c r="E263" s="16">
        <v>103</v>
      </c>
      <c r="F263" s="16">
        <v>128</v>
      </c>
      <c r="G263" s="28">
        <v>77</v>
      </c>
    </row>
    <row r="264" spans="1:7" ht="12.75" customHeight="1">
      <c r="A264" s="409" t="s">
        <v>431</v>
      </c>
      <c r="B264" s="16">
        <v>9</v>
      </c>
      <c r="C264" s="16" t="s">
        <v>124</v>
      </c>
      <c r="D264" s="16">
        <v>677</v>
      </c>
      <c r="E264" s="16">
        <v>650</v>
      </c>
      <c r="F264" s="16">
        <v>821</v>
      </c>
      <c r="G264" s="28">
        <v>319</v>
      </c>
    </row>
    <row r="265" spans="1:7" ht="12.75" customHeight="1">
      <c r="A265" s="409" t="s">
        <v>432</v>
      </c>
      <c r="B265" s="16">
        <v>2</v>
      </c>
      <c r="C265" s="16">
        <v>1</v>
      </c>
      <c r="D265" s="16">
        <v>170</v>
      </c>
      <c r="E265" s="16">
        <v>169</v>
      </c>
      <c r="F265" s="16">
        <v>183</v>
      </c>
      <c r="G265" s="28">
        <v>82</v>
      </c>
    </row>
    <row r="266" spans="1:8" s="79" customFormat="1" ht="12.75" customHeight="1">
      <c r="A266" s="409" t="s">
        <v>433</v>
      </c>
      <c r="B266" s="16">
        <v>9</v>
      </c>
      <c r="C266" s="16">
        <v>1</v>
      </c>
      <c r="D266" s="16">
        <v>679</v>
      </c>
      <c r="E266" s="16">
        <v>566</v>
      </c>
      <c r="F266" s="16">
        <v>891</v>
      </c>
      <c r="G266" s="28">
        <v>349</v>
      </c>
      <c r="H266" s="78"/>
    </row>
    <row r="267" spans="1:8" s="79" customFormat="1" ht="12.75" customHeight="1">
      <c r="A267" s="408" t="s">
        <v>434</v>
      </c>
      <c r="B267" s="29">
        <v>24</v>
      </c>
      <c r="C267" s="29" t="s">
        <v>124</v>
      </c>
      <c r="D267" s="29">
        <v>1393</v>
      </c>
      <c r="E267" s="29">
        <v>1319</v>
      </c>
      <c r="F267" s="29">
        <v>1723</v>
      </c>
      <c r="G267" s="30">
        <v>768</v>
      </c>
      <c r="H267" s="78"/>
    </row>
    <row r="268" spans="1:7" ht="12.75" customHeight="1">
      <c r="A268" s="409" t="s">
        <v>435</v>
      </c>
      <c r="B268" s="16">
        <v>4</v>
      </c>
      <c r="C268" s="16" t="s">
        <v>124</v>
      </c>
      <c r="D268" s="16">
        <v>448</v>
      </c>
      <c r="E268" s="16">
        <v>442</v>
      </c>
      <c r="F268" s="16">
        <v>527</v>
      </c>
      <c r="G268" s="28">
        <v>233</v>
      </c>
    </row>
    <row r="269" spans="1:7" ht="12.75" customHeight="1">
      <c r="A269" s="409" t="s">
        <v>436</v>
      </c>
      <c r="B269" s="16">
        <v>4</v>
      </c>
      <c r="C269" s="16" t="s">
        <v>124</v>
      </c>
      <c r="D269" s="16">
        <v>206</v>
      </c>
      <c r="E269" s="16">
        <v>180</v>
      </c>
      <c r="F269" s="16">
        <v>238</v>
      </c>
      <c r="G269" s="28">
        <v>122</v>
      </c>
    </row>
    <row r="270" spans="1:7" ht="12.75" customHeight="1">
      <c r="A270" s="409" t="s">
        <v>437</v>
      </c>
      <c r="B270" s="16">
        <v>4</v>
      </c>
      <c r="C270" s="16" t="s">
        <v>124</v>
      </c>
      <c r="D270" s="16">
        <v>200</v>
      </c>
      <c r="E270" s="16">
        <v>197</v>
      </c>
      <c r="F270" s="16">
        <v>252</v>
      </c>
      <c r="G270" s="28">
        <v>109</v>
      </c>
    </row>
    <row r="271" spans="1:7" ht="12.75" customHeight="1">
      <c r="A271" s="409" t="s">
        <v>438</v>
      </c>
      <c r="B271" s="16">
        <v>2</v>
      </c>
      <c r="C271" s="16" t="s">
        <v>124</v>
      </c>
      <c r="D271" s="16">
        <v>35</v>
      </c>
      <c r="E271" s="16">
        <v>34</v>
      </c>
      <c r="F271" s="16">
        <v>34</v>
      </c>
      <c r="G271" s="28">
        <v>14</v>
      </c>
    </row>
    <row r="272" spans="1:7" ht="12.75" customHeight="1">
      <c r="A272" s="409" t="s">
        <v>439</v>
      </c>
      <c r="B272" s="16">
        <v>4</v>
      </c>
      <c r="C272" s="16" t="s">
        <v>124</v>
      </c>
      <c r="D272" s="16">
        <v>194</v>
      </c>
      <c r="E272" s="16">
        <v>178</v>
      </c>
      <c r="F272" s="16">
        <v>305</v>
      </c>
      <c r="G272" s="28">
        <v>132</v>
      </c>
    </row>
    <row r="273" spans="1:7" ht="12.75" customHeight="1">
      <c r="A273" s="409" t="s">
        <v>440</v>
      </c>
      <c r="B273" s="16">
        <v>3</v>
      </c>
      <c r="C273" s="16" t="s">
        <v>124</v>
      </c>
      <c r="D273" s="16">
        <v>95</v>
      </c>
      <c r="E273" s="16">
        <v>73</v>
      </c>
      <c r="F273" s="16">
        <v>137</v>
      </c>
      <c r="G273" s="28">
        <v>51</v>
      </c>
    </row>
    <row r="274" spans="1:8" s="79" customFormat="1" ht="12.75" customHeight="1">
      <c r="A274" s="409" t="s">
        <v>441</v>
      </c>
      <c r="B274" s="16">
        <v>3</v>
      </c>
      <c r="C274" s="16" t="s">
        <v>124</v>
      </c>
      <c r="D274" s="16">
        <v>215</v>
      </c>
      <c r="E274" s="16">
        <v>215</v>
      </c>
      <c r="F274" s="16">
        <v>230</v>
      </c>
      <c r="G274" s="28">
        <v>107</v>
      </c>
      <c r="H274" s="78"/>
    </row>
    <row r="275" spans="1:8" s="79" customFormat="1" ht="12.75" customHeight="1">
      <c r="A275" s="408" t="s">
        <v>442</v>
      </c>
      <c r="B275" s="29">
        <v>49</v>
      </c>
      <c r="C275" s="29">
        <v>1</v>
      </c>
      <c r="D275" s="29">
        <v>3296</v>
      </c>
      <c r="E275" s="29">
        <v>3025</v>
      </c>
      <c r="F275" s="29">
        <v>4073</v>
      </c>
      <c r="G275" s="30">
        <v>1890</v>
      </c>
      <c r="H275" s="78"/>
    </row>
    <row r="276" spans="1:8" s="79" customFormat="1" ht="12.75" customHeight="1">
      <c r="A276" s="408" t="s">
        <v>443</v>
      </c>
      <c r="B276" s="29">
        <v>19</v>
      </c>
      <c r="C276" s="29">
        <v>1</v>
      </c>
      <c r="D276" s="29">
        <v>1852</v>
      </c>
      <c r="E276" s="29">
        <v>1762</v>
      </c>
      <c r="F276" s="29">
        <v>2275</v>
      </c>
      <c r="G276" s="30">
        <v>1124</v>
      </c>
      <c r="H276" s="78"/>
    </row>
    <row r="277" spans="1:7" ht="12.75" customHeight="1">
      <c r="A277" s="409" t="s">
        <v>444</v>
      </c>
      <c r="B277" s="16">
        <v>9</v>
      </c>
      <c r="C277" s="16">
        <v>1</v>
      </c>
      <c r="D277" s="16">
        <v>1095</v>
      </c>
      <c r="E277" s="16">
        <v>1026</v>
      </c>
      <c r="F277" s="16">
        <v>1196</v>
      </c>
      <c r="G277" s="28">
        <v>611</v>
      </c>
    </row>
    <row r="278" spans="1:7" ht="12.75" customHeight="1">
      <c r="A278" s="409" t="s">
        <v>445</v>
      </c>
      <c r="B278" s="16">
        <v>2</v>
      </c>
      <c r="C278" s="16" t="s">
        <v>124</v>
      </c>
      <c r="D278" s="16">
        <v>60</v>
      </c>
      <c r="E278" s="16">
        <v>59</v>
      </c>
      <c r="F278" s="16">
        <v>100</v>
      </c>
      <c r="G278" s="28">
        <v>20</v>
      </c>
    </row>
    <row r="279" spans="1:8" s="79" customFormat="1" ht="12.75" customHeight="1">
      <c r="A279" s="409" t="s">
        <v>446</v>
      </c>
      <c r="B279" s="16">
        <v>8</v>
      </c>
      <c r="C279" s="16" t="s">
        <v>124</v>
      </c>
      <c r="D279" s="16">
        <v>697</v>
      </c>
      <c r="E279" s="16">
        <v>677</v>
      </c>
      <c r="F279" s="16">
        <v>979</v>
      </c>
      <c r="G279" s="28">
        <v>493</v>
      </c>
      <c r="H279" s="78"/>
    </row>
    <row r="280" spans="1:8" s="79" customFormat="1" ht="12.75" customHeight="1">
      <c r="A280" s="408" t="s">
        <v>447</v>
      </c>
      <c r="B280" s="29">
        <v>19</v>
      </c>
      <c r="C280" s="29" t="s">
        <v>124</v>
      </c>
      <c r="D280" s="29">
        <v>808</v>
      </c>
      <c r="E280" s="29">
        <v>732</v>
      </c>
      <c r="F280" s="29">
        <v>989</v>
      </c>
      <c r="G280" s="30">
        <v>437</v>
      </c>
      <c r="H280" s="78"/>
    </row>
    <row r="281" spans="1:7" ht="12.75" customHeight="1">
      <c r="A281" s="409" t="s">
        <v>448</v>
      </c>
      <c r="B281" s="16">
        <v>3</v>
      </c>
      <c r="C281" s="16" t="s">
        <v>124</v>
      </c>
      <c r="D281" s="16">
        <v>177</v>
      </c>
      <c r="E281" s="16">
        <v>164</v>
      </c>
      <c r="F281" s="16">
        <v>215</v>
      </c>
      <c r="G281" s="28">
        <v>95</v>
      </c>
    </row>
    <row r="282" spans="1:7" ht="12.75" customHeight="1">
      <c r="A282" s="409" t="s">
        <v>449</v>
      </c>
      <c r="B282" s="16">
        <v>4</v>
      </c>
      <c r="C282" s="16" t="s">
        <v>124</v>
      </c>
      <c r="D282" s="16">
        <v>176</v>
      </c>
      <c r="E282" s="16">
        <v>166</v>
      </c>
      <c r="F282" s="16">
        <v>237</v>
      </c>
      <c r="G282" s="28">
        <v>80</v>
      </c>
    </row>
    <row r="283" spans="1:7" ht="12.75" customHeight="1">
      <c r="A283" s="409" t="s">
        <v>450</v>
      </c>
      <c r="B283" s="16">
        <v>1</v>
      </c>
      <c r="C283" s="16" t="s">
        <v>124</v>
      </c>
      <c r="D283" s="16">
        <v>10</v>
      </c>
      <c r="E283" s="16" t="s">
        <v>124</v>
      </c>
      <c r="F283" s="16">
        <v>14</v>
      </c>
      <c r="G283" s="28" t="s">
        <v>124</v>
      </c>
    </row>
    <row r="284" spans="1:7" ht="12.75" customHeight="1">
      <c r="A284" s="409" t="s">
        <v>451</v>
      </c>
      <c r="B284" s="16">
        <v>1</v>
      </c>
      <c r="C284" s="16" t="s">
        <v>124</v>
      </c>
      <c r="D284" s="16">
        <v>8</v>
      </c>
      <c r="E284" s="16">
        <v>4</v>
      </c>
      <c r="F284" s="16">
        <v>8</v>
      </c>
      <c r="G284" s="28">
        <v>3</v>
      </c>
    </row>
    <row r="285" spans="1:7" ht="12.75" customHeight="1">
      <c r="A285" s="409" t="s">
        <v>452</v>
      </c>
      <c r="B285" s="16">
        <v>2</v>
      </c>
      <c r="C285" s="16" t="s">
        <v>124</v>
      </c>
      <c r="D285" s="16">
        <v>86</v>
      </c>
      <c r="E285" s="16">
        <v>86</v>
      </c>
      <c r="F285" s="16">
        <v>119</v>
      </c>
      <c r="G285" s="28">
        <v>41</v>
      </c>
    </row>
    <row r="286" spans="1:7" ht="12.75" customHeight="1">
      <c r="A286" s="409" t="s">
        <v>453</v>
      </c>
      <c r="B286" s="16">
        <v>2</v>
      </c>
      <c r="C286" s="16" t="s">
        <v>124</v>
      </c>
      <c r="D286" s="16">
        <v>144</v>
      </c>
      <c r="E286" s="16">
        <v>121</v>
      </c>
      <c r="F286" s="16">
        <v>130</v>
      </c>
      <c r="G286" s="28">
        <v>81</v>
      </c>
    </row>
    <row r="287" spans="1:7" ht="12.75" customHeight="1">
      <c r="A287" s="409" t="s">
        <v>454</v>
      </c>
      <c r="B287" s="16">
        <v>2</v>
      </c>
      <c r="C287" s="16" t="s">
        <v>124</v>
      </c>
      <c r="D287" s="16">
        <v>32</v>
      </c>
      <c r="E287" s="16">
        <v>24</v>
      </c>
      <c r="F287" s="16">
        <v>43</v>
      </c>
      <c r="G287" s="28">
        <v>3</v>
      </c>
    </row>
    <row r="288" spans="1:8" s="79" customFormat="1" ht="12.75" customHeight="1">
      <c r="A288" s="409" t="s">
        <v>455</v>
      </c>
      <c r="B288" s="16">
        <v>4</v>
      </c>
      <c r="C288" s="16" t="s">
        <v>124</v>
      </c>
      <c r="D288" s="16">
        <v>175</v>
      </c>
      <c r="E288" s="16">
        <v>167</v>
      </c>
      <c r="F288" s="16">
        <v>223</v>
      </c>
      <c r="G288" s="28">
        <v>134</v>
      </c>
      <c r="H288" s="78"/>
    </row>
    <row r="289" spans="1:8" s="79" customFormat="1" ht="12.75" customHeight="1">
      <c r="A289" s="408" t="s">
        <v>456</v>
      </c>
      <c r="B289" s="29">
        <v>11</v>
      </c>
      <c r="C289" s="29" t="s">
        <v>124</v>
      </c>
      <c r="D289" s="29">
        <v>636</v>
      </c>
      <c r="E289" s="29">
        <v>531</v>
      </c>
      <c r="F289" s="29">
        <v>809</v>
      </c>
      <c r="G289" s="30">
        <v>329</v>
      </c>
      <c r="H289" s="78"/>
    </row>
    <row r="290" spans="1:7" ht="12.75" customHeight="1">
      <c r="A290" s="409" t="s">
        <v>457</v>
      </c>
      <c r="B290" s="16">
        <v>2</v>
      </c>
      <c r="C290" s="16" t="s">
        <v>124</v>
      </c>
      <c r="D290" s="16">
        <v>130</v>
      </c>
      <c r="E290" s="16">
        <v>121</v>
      </c>
      <c r="F290" s="16">
        <v>126</v>
      </c>
      <c r="G290" s="28">
        <v>95</v>
      </c>
    </row>
    <row r="291" spans="1:7" ht="12.75" customHeight="1">
      <c r="A291" s="409" t="s">
        <v>458</v>
      </c>
      <c r="B291" s="16">
        <v>1</v>
      </c>
      <c r="C291" s="16" t="s">
        <v>124</v>
      </c>
      <c r="D291" s="16">
        <v>39</v>
      </c>
      <c r="E291" s="16">
        <v>39</v>
      </c>
      <c r="F291" s="16">
        <v>39</v>
      </c>
      <c r="G291" s="28">
        <v>7</v>
      </c>
    </row>
    <row r="292" spans="1:7" ht="12.75" customHeight="1">
      <c r="A292" s="409" t="s">
        <v>459</v>
      </c>
      <c r="B292" s="16">
        <v>2</v>
      </c>
      <c r="C292" s="16" t="s">
        <v>124</v>
      </c>
      <c r="D292" s="16">
        <v>79</v>
      </c>
      <c r="E292" s="16">
        <v>79</v>
      </c>
      <c r="F292" s="16">
        <v>95</v>
      </c>
      <c r="G292" s="28">
        <v>60</v>
      </c>
    </row>
    <row r="293" spans="1:7" ht="12.75" customHeight="1">
      <c r="A293" s="409" t="s">
        <v>460</v>
      </c>
      <c r="B293" s="16">
        <v>1</v>
      </c>
      <c r="C293" s="16" t="s">
        <v>124</v>
      </c>
      <c r="D293" s="16">
        <v>25</v>
      </c>
      <c r="E293" s="16">
        <v>25</v>
      </c>
      <c r="F293" s="16">
        <v>36</v>
      </c>
      <c r="G293" s="28">
        <v>19</v>
      </c>
    </row>
    <row r="294" spans="1:7" ht="12.75" customHeight="1">
      <c r="A294" s="409" t="s">
        <v>461</v>
      </c>
      <c r="B294" s="16">
        <v>3</v>
      </c>
      <c r="C294" s="16" t="s">
        <v>124</v>
      </c>
      <c r="D294" s="16">
        <v>148</v>
      </c>
      <c r="E294" s="16">
        <v>61</v>
      </c>
      <c r="F294" s="16">
        <v>155</v>
      </c>
      <c r="G294" s="28">
        <v>33</v>
      </c>
    </row>
    <row r="295" spans="1:8" s="79" customFormat="1" ht="12.75" customHeight="1">
      <c r="A295" s="409" t="s">
        <v>462</v>
      </c>
      <c r="B295" s="16">
        <v>2</v>
      </c>
      <c r="C295" s="16" t="s">
        <v>124</v>
      </c>
      <c r="D295" s="16">
        <v>215</v>
      </c>
      <c r="E295" s="16">
        <v>206</v>
      </c>
      <c r="F295" s="16">
        <v>358</v>
      </c>
      <c r="G295" s="28">
        <v>115</v>
      </c>
      <c r="H295" s="78"/>
    </row>
    <row r="296" spans="1:8" s="79" customFormat="1" ht="12.75" customHeight="1">
      <c r="A296" s="408" t="s">
        <v>463</v>
      </c>
      <c r="B296" s="29">
        <v>113</v>
      </c>
      <c r="C296" s="29">
        <v>5</v>
      </c>
      <c r="D296" s="29">
        <v>7210</v>
      </c>
      <c r="E296" s="29">
        <v>6812</v>
      </c>
      <c r="F296" s="29">
        <v>10118</v>
      </c>
      <c r="G296" s="30">
        <v>3323</v>
      </c>
      <c r="H296" s="78"/>
    </row>
    <row r="297" spans="1:8" s="79" customFormat="1" ht="12.75" customHeight="1">
      <c r="A297" s="408" t="s">
        <v>464</v>
      </c>
      <c r="B297" s="29">
        <v>31</v>
      </c>
      <c r="C297" s="29">
        <v>2</v>
      </c>
      <c r="D297" s="29">
        <v>1652</v>
      </c>
      <c r="E297" s="29">
        <v>1577</v>
      </c>
      <c r="F297" s="29">
        <v>1945</v>
      </c>
      <c r="G297" s="30">
        <v>824</v>
      </c>
      <c r="H297" s="78"/>
    </row>
    <row r="298" spans="1:7" ht="12.75" customHeight="1">
      <c r="A298" s="409" t="s">
        <v>465</v>
      </c>
      <c r="B298" s="16">
        <v>2</v>
      </c>
      <c r="C298" s="16">
        <v>1</v>
      </c>
      <c r="D298" s="16">
        <v>201</v>
      </c>
      <c r="E298" s="16">
        <v>201</v>
      </c>
      <c r="F298" s="16">
        <v>249</v>
      </c>
      <c r="G298" s="28">
        <v>106</v>
      </c>
    </row>
    <row r="299" spans="1:7" ht="12.75" customHeight="1">
      <c r="A299" s="409" t="s">
        <v>466</v>
      </c>
      <c r="B299" s="16">
        <v>11</v>
      </c>
      <c r="C299" s="16">
        <v>1</v>
      </c>
      <c r="D299" s="16">
        <v>412</v>
      </c>
      <c r="E299" s="16">
        <v>397</v>
      </c>
      <c r="F299" s="16">
        <v>441</v>
      </c>
      <c r="G299" s="28">
        <v>178</v>
      </c>
    </row>
    <row r="300" spans="1:7" ht="12.75" customHeight="1">
      <c r="A300" s="409" t="s">
        <v>381</v>
      </c>
      <c r="B300" s="16">
        <v>1</v>
      </c>
      <c r="C300" s="16" t="s">
        <v>124</v>
      </c>
      <c r="D300" s="16">
        <v>133</v>
      </c>
      <c r="E300" s="16">
        <v>133</v>
      </c>
      <c r="F300" s="16">
        <v>154</v>
      </c>
      <c r="G300" s="28">
        <v>73</v>
      </c>
    </row>
    <row r="301" spans="1:7" ht="12.75" customHeight="1">
      <c r="A301" s="409" t="s">
        <v>467</v>
      </c>
      <c r="B301" s="16">
        <v>4</v>
      </c>
      <c r="C301" s="16" t="s">
        <v>124</v>
      </c>
      <c r="D301" s="16">
        <v>239</v>
      </c>
      <c r="E301" s="16">
        <v>207</v>
      </c>
      <c r="F301" s="16">
        <v>263</v>
      </c>
      <c r="G301" s="28">
        <v>129</v>
      </c>
    </row>
    <row r="302" spans="1:8" s="79" customFormat="1" ht="12.75" customHeight="1">
      <c r="A302" s="409" t="s">
        <v>468</v>
      </c>
      <c r="B302" s="16">
        <v>13</v>
      </c>
      <c r="C302" s="16" t="s">
        <v>124</v>
      </c>
      <c r="D302" s="16">
        <v>667</v>
      </c>
      <c r="E302" s="16">
        <v>639</v>
      </c>
      <c r="F302" s="16">
        <v>838</v>
      </c>
      <c r="G302" s="28">
        <v>338</v>
      </c>
      <c r="H302" s="78"/>
    </row>
    <row r="303" spans="1:8" s="79" customFormat="1" ht="12.75" customHeight="1">
      <c r="A303" s="408" t="s">
        <v>469</v>
      </c>
      <c r="B303" s="29">
        <v>17</v>
      </c>
      <c r="C303" s="29" t="s">
        <v>124</v>
      </c>
      <c r="D303" s="29">
        <v>1016</v>
      </c>
      <c r="E303" s="29">
        <v>875</v>
      </c>
      <c r="F303" s="29">
        <v>1148</v>
      </c>
      <c r="G303" s="30">
        <v>502</v>
      </c>
      <c r="H303" s="78"/>
    </row>
    <row r="304" spans="1:7" ht="12.75" customHeight="1">
      <c r="A304" s="409" t="s">
        <v>470</v>
      </c>
      <c r="B304" s="16">
        <v>4</v>
      </c>
      <c r="C304" s="16" t="s">
        <v>124</v>
      </c>
      <c r="D304" s="16">
        <v>187</v>
      </c>
      <c r="E304" s="16">
        <v>108</v>
      </c>
      <c r="F304" s="16">
        <v>167</v>
      </c>
      <c r="G304" s="28">
        <v>70</v>
      </c>
    </row>
    <row r="305" spans="1:7" ht="12.75" customHeight="1">
      <c r="A305" s="409" t="s">
        <v>471</v>
      </c>
      <c r="B305" s="16">
        <v>4</v>
      </c>
      <c r="C305" s="16" t="s">
        <v>124</v>
      </c>
      <c r="D305" s="16">
        <v>195</v>
      </c>
      <c r="E305" s="16">
        <v>188</v>
      </c>
      <c r="F305" s="16">
        <v>307</v>
      </c>
      <c r="G305" s="28">
        <v>109</v>
      </c>
    </row>
    <row r="306" spans="1:7" ht="12.75" customHeight="1">
      <c r="A306" s="409" t="s">
        <v>472</v>
      </c>
      <c r="B306" s="16">
        <v>6</v>
      </c>
      <c r="C306" s="16" t="s">
        <v>124</v>
      </c>
      <c r="D306" s="16">
        <v>478</v>
      </c>
      <c r="E306" s="16">
        <v>455</v>
      </c>
      <c r="F306" s="16">
        <v>496</v>
      </c>
      <c r="G306" s="28">
        <v>260</v>
      </c>
    </row>
    <row r="307" spans="1:8" s="79" customFormat="1" ht="12.75" customHeight="1">
      <c r="A307" s="409" t="s">
        <v>473</v>
      </c>
      <c r="B307" s="16">
        <v>3</v>
      </c>
      <c r="C307" s="16" t="s">
        <v>124</v>
      </c>
      <c r="D307" s="16">
        <v>156</v>
      </c>
      <c r="E307" s="16">
        <v>124</v>
      </c>
      <c r="F307" s="16">
        <v>178</v>
      </c>
      <c r="G307" s="28">
        <v>63</v>
      </c>
      <c r="H307" s="78"/>
    </row>
    <row r="308" spans="1:8" s="79" customFormat="1" ht="12.75" customHeight="1">
      <c r="A308" s="408" t="s">
        <v>474</v>
      </c>
      <c r="B308" s="29">
        <v>22</v>
      </c>
      <c r="C308" s="29">
        <v>2</v>
      </c>
      <c r="D308" s="29">
        <v>2069</v>
      </c>
      <c r="E308" s="29">
        <v>2047</v>
      </c>
      <c r="F308" s="29">
        <v>2901</v>
      </c>
      <c r="G308" s="30">
        <v>1058</v>
      </c>
      <c r="H308" s="78"/>
    </row>
    <row r="309" spans="1:7" ht="12.75" customHeight="1">
      <c r="A309" s="409" t="s">
        <v>475</v>
      </c>
      <c r="B309" s="16">
        <v>3</v>
      </c>
      <c r="C309" s="16" t="s">
        <v>124</v>
      </c>
      <c r="D309" s="16">
        <v>404</v>
      </c>
      <c r="E309" s="16">
        <v>404</v>
      </c>
      <c r="F309" s="16">
        <v>524</v>
      </c>
      <c r="G309" s="28">
        <v>217</v>
      </c>
    </row>
    <row r="310" spans="1:7" ht="12.2" customHeight="1">
      <c r="A310" s="409" t="s">
        <v>476</v>
      </c>
      <c r="B310" s="16">
        <v>4</v>
      </c>
      <c r="C310" s="16" t="s">
        <v>124</v>
      </c>
      <c r="D310" s="16">
        <v>437</v>
      </c>
      <c r="E310" s="16">
        <v>437</v>
      </c>
      <c r="F310" s="16">
        <v>758</v>
      </c>
      <c r="G310" s="28">
        <v>128</v>
      </c>
    </row>
    <row r="311" spans="1:7" ht="12.2" customHeight="1">
      <c r="A311" s="409" t="s">
        <v>477</v>
      </c>
      <c r="B311" s="16">
        <v>5</v>
      </c>
      <c r="C311" s="16">
        <v>2</v>
      </c>
      <c r="D311" s="16">
        <v>411</v>
      </c>
      <c r="E311" s="16">
        <v>391</v>
      </c>
      <c r="F311" s="16">
        <v>671</v>
      </c>
      <c r="G311" s="28">
        <v>249</v>
      </c>
    </row>
    <row r="312" spans="1:7" ht="12.2" customHeight="1">
      <c r="A312" s="409" t="s">
        <v>478</v>
      </c>
      <c r="B312" s="16">
        <v>2</v>
      </c>
      <c r="C312" s="16" t="s">
        <v>124</v>
      </c>
      <c r="D312" s="16">
        <v>67</v>
      </c>
      <c r="E312" s="16">
        <v>63</v>
      </c>
      <c r="F312" s="16">
        <v>109</v>
      </c>
      <c r="G312" s="28">
        <v>9</v>
      </c>
    </row>
    <row r="313" spans="1:8" s="79" customFormat="1" ht="12.2" customHeight="1">
      <c r="A313" s="409" t="s">
        <v>479</v>
      </c>
      <c r="B313" s="16">
        <v>8</v>
      </c>
      <c r="C313" s="16" t="s">
        <v>124</v>
      </c>
      <c r="D313" s="16">
        <v>750</v>
      </c>
      <c r="E313" s="16">
        <v>752</v>
      </c>
      <c r="F313" s="16">
        <v>839</v>
      </c>
      <c r="G313" s="28">
        <v>455</v>
      </c>
      <c r="H313" s="78"/>
    </row>
    <row r="314" spans="1:8" s="79" customFormat="1" ht="12.2" customHeight="1">
      <c r="A314" s="408" t="s">
        <v>480</v>
      </c>
      <c r="B314" s="29">
        <v>36</v>
      </c>
      <c r="C314" s="29">
        <v>1</v>
      </c>
      <c r="D314" s="29">
        <v>1907</v>
      </c>
      <c r="E314" s="29">
        <v>1758</v>
      </c>
      <c r="F314" s="29">
        <v>3417</v>
      </c>
      <c r="G314" s="30">
        <v>639</v>
      </c>
      <c r="H314" s="78"/>
    </row>
    <row r="315" spans="1:7" ht="12.2" customHeight="1">
      <c r="A315" s="409" t="s">
        <v>481</v>
      </c>
      <c r="B315" s="16">
        <v>26</v>
      </c>
      <c r="C315" s="16" t="s">
        <v>124</v>
      </c>
      <c r="D315" s="16">
        <v>1400</v>
      </c>
      <c r="E315" s="16">
        <v>1265</v>
      </c>
      <c r="F315" s="16">
        <v>2449</v>
      </c>
      <c r="G315" s="28">
        <v>452</v>
      </c>
    </row>
    <row r="316" spans="1:7" ht="12.2" customHeight="1">
      <c r="A316" s="409" t="s">
        <v>482</v>
      </c>
      <c r="B316" s="16">
        <v>9</v>
      </c>
      <c r="C316" s="16">
        <v>1</v>
      </c>
      <c r="D316" s="16">
        <v>424</v>
      </c>
      <c r="E316" s="16">
        <v>410</v>
      </c>
      <c r="F316" s="16">
        <v>871</v>
      </c>
      <c r="G316" s="28">
        <v>176</v>
      </c>
    </row>
    <row r="317" spans="1:8" s="79" customFormat="1" ht="12.2" customHeight="1">
      <c r="A317" s="409" t="s">
        <v>483</v>
      </c>
      <c r="B317" s="16">
        <v>1</v>
      </c>
      <c r="C317" s="16" t="s">
        <v>124</v>
      </c>
      <c r="D317" s="16">
        <v>83</v>
      </c>
      <c r="E317" s="16">
        <v>83</v>
      </c>
      <c r="F317" s="16">
        <v>97</v>
      </c>
      <c r="G317" s="28">
        <v>11</v>
      </c>
      <c r="H317" s="78"/>
    </row>
    <row r="318" spans="1:8" s="79" customFormat="1" ht="12.2" customHeight="1">
      <c r="A318" s="408" t="s">
        <v>484</v>
      </c>
      <c r="B318" s="29">
        <v>7</v>
      </c>
      <c r="C318" s="29" t="s">
        <v>124</v>
      </c>
      <c r="D318" s="29">
        <v>566</v>
      </c>
      <c r="E318" s="29">
        <v>555</v>
      </c>
      <c r="F318" s="29">
        <v>707</v>
      </c>
      <c r="G318" s="30">
        <v>300</v>
      </c>
      <c r="H318" s="78"/>
    </row>
    <row r="319" spans="1:7" ht="12.2" customHeight="1">
      <c r="A319" s="409" t="s">
        <v>485</v>
      </c>
      <c r="B319" s="16">
        <v>2</v>
      </c>
      <c r="C319" s="16" t="s">
        <v>124</v>
      </c>
      <c r="D319" s="16">
        <v>122</v>
      </c>
      <c r="E319" s="16">
        <v>122</v>
      </c>
      <c r="F319" s="16">
        <v>142</v>
      </c>
      <c r="G319" s="28">
        <v>68</v>
      </c>
    </row>
    <row r="320" spans="1:7" ht="12.2" customHeight="1">
      <c r="A320" s="409" t="s">
        <v>486</v>
      </c>
      <c r="B320" s="16">
        <v>2</v>
      </c>
      <c r="C320" s="16" t="s">
        <v>124</v>
      </c>
      <c r="D320" s="16">
        <v>196</v>
      </c>
      <c r="E320" s="16">
        <v>191</v>
      </c>
      <c r="F320" s="16">
        <v>224</v>
      </c>
      <c r="G320" s="28">
        <v>131</v>
      </c>
    </row>
    <row r="321" spans="1:8" s="79" customFormat="1" ht="12.2" customHeight="1">
      <c r="A321" s="409" t="s">
        <v>487</v>
      </c>
      <c r="B321" s="16">
        <v>3</v>
      </c>
      <c r="C321" s="16" t="s">
        <v>124</v>
      </c>
      <c r="D321" s="16">
        <v>248</v>
      </c>
      <c r="E321" s="16">
        <v>242</v>
      </c>
      <c r="F321" s="16">
        <v>341</v>
      </c>
      <c r="G321" s="28">
        <v>101</v>
      </c>
      <c r="H321" s="78"/>
    </row>
    <row r="322" spans="1:8" s="79" customFormat="1" ht="12.2" customHeight="1">
      <c r="A322" s="408" t="s">
        <v>488</v>
      </c>
      <c r="B322" s="29">
        <v>219</v>
      </c>
      <c r="C322" s="29">
        <v>7</v>
      </c>
      <c r="D322" s="29">
        <v>13660</v>
      </c>
      <c r="E322" s="29">
        <v>12845</v>
      </c>
      <c r="F322" s="29">
        <v>19586</v>
      </c>
      <c r="G322" s="30">
        <v>6933</v>
      </c>
      <c r="H322" s="78"/>
    </row>
    <row r="323" spans="1:8" s="79" customFormat="1" ht="12.2" customHeight="1">
      <c r="A323" s="408" t="s">
        <v>489</v>
      </c>
      <c r="B323" s="29">
        <v>42</v>
      </c>
      <c r="C323" s="29">
        <v>1</v>
      </c>
      <c r="D323" s="29">
        <v>2169</v>
      </c>
      <c r="E323" s="29">
        <v>2056</v>
      </c>
      <c r="F323" s="29">
        <v>3143</v>
      </c>
      <c r="G323" s="30">
        <v>1126</v>
      </c>
      <c r="H323" s="78"/>
    </row>
    <row r="324" spans="1:7" ht="12.2" customHeight="1">
      <c r="A324" s="409" t="s">
        <v>448</v>
      </c>
      <c r="B324" s="16">
        <v>5</v>
      </c>
      <c r="C324" s="16" t="s">
        <v>124</v>
      </c>
      <c r="D324" s="16">
        <v>244</v>
      </c>
      <c r="E324" s="16">
        <v>233</v>
      </c>
      <c r="F324" s="16">
        <v>402</v>
      </c>
      <c r="G324" s="28">
        <v>129</v>
      </c>
    </row>
    <row r="325" spans="1:7" ht="12.2" customHeight="1">
      <c r="A325" s="409" t="s">
        <v>490</v>
      </c>
      <c r="B325" s="16">
        <v>17</v>
      </c>
      <c r="C325" s="16">
        <v>1</v>
      </c>
      <c r="D325" s="16">
        <v>997</v>
      </c>
      <c r="E325" s="16">
        <v>962</v>
      </c>
      <c r="F325" s="16">
        <v>1297</v>
      </c>
      <c r="G325" s="28">
        <v>562</v>
      </c>
    </row>
    <row r="326" spans="1:7" ht="12.2" customHeight="1">
      <c r="A326" s="409" t="s">
        <v>491</v>
      </c>
      <c r="B326" s="16">
        <v>4</v>
      </c>
      <c r="C326" s="16" t="s">
        <v>124</v>
      </c>
      <c r="D326" s="16">
        <v>210</v>
      </c>
      <c r="E326" s="16">
        <v>207</v>
      </c>
      <c r="F326" s="16">
        <v>248</v>
      </c>
      <c r="G326" s="28">
        <v>112</v>
      </c>
    </row>
    <row r="327" spans="1:8" s="79" customFormat="1" ht="12.2" customHeight="1">
      <c r="A327" s="409" t="s">
        <v>492</v>
      </c>
      <c r="B327" s="16">
        <v>16</v>
      </c>
      <c r="C327" s="16" t="s">
        <v>124</v>
      </c>
      <c r="D327" s="16">
        <v>718</v>
      </c>
      <c r="E327" s="16">
        <v>654</v>
      </c>
      <c r="F327" s="16">
        <v>1196</v>
      </c>
      <c r="G327" s="28">
        <v>323</v>
      </c>
      <c r="H327" s="78"/>
    </row>
    <row r="328" spans="1:7" ht="12.2" customHeight="1">
      <c r="A328" s="408" t="s">
        <v>493</v>
      </c>
      <c r="B328" s="16">
        <v>29</v>
      </c>
      <c r="C328" s="16">
        <v>2</v>
      </c>
      <c r="D328" s="16">
        <v>2110</v>
      </c>
      <c r="E328" s="16">
        <v>1980</v>
      </c>
      <c r="F328" s="16">
        <v>2766</v>
      </c>
      <c r="G328" s="28">
        <v>1232</v>
      </c>
    </row>
    <row r="329" spans="1:7" ht="12.2" customHeight="1">
      <c r="A329" s="409" t="s">
        <v>494</v>
      </c>
      <c r="B329" s="16">
        <v>9</v>
      </c>
      <c r="C329" s="16">
        <v>1</v>
      </c>
      <c r="D329" s="16">
        <v>674</v>
      </c>
      <c r="E329" s="16">
        <v>656</v>
      </c>
      <c r="F329" s="16">
        <v>878</v>
      </c>
      <c r="G329" s="28">
        <v>408</v>
      </c>
    </row>
    <row r="330" spans="1:7" ht="12.2" customHeight="1">
      <c r="A330" s="409" t="s">
        <v>495</v>
      </c>
      <c r="B330" s="16">
        <v>12</v>
      </c>
      <c r="C330" s="16" t="s">
        <v>124</v>
      </c>
      <c r="D330" s="16">
        <v>753</v>
      </c>
      <c r="E330" s="16">
        <v>693</v>
      </c>
      <c r="F330" s="16">
        <v>945</v>
      </c>
      <c r="G330" s="28">
        <v>426</v>
      </c>
    </row>
    <row r="331" spans="1:7" ht="12.2" customHeight="1">
      <c r="A331" s="409" t="s">
        <v>496</v>
      </c>
      <c r="B331" s="16">
        <v>7</v>
      </c>
      <c r="C331" s="16">
        <v>1</v>
      </c>
      <c r="D331" s="16">
        <v>553</v>
      </c>
      <c r="E331" s="16">
        <v>502</v>
      </c>
      <c r="F331" s="16">
        <v>799</v>
      </c>
      <c r="G331" s="28">
        <v>306</v>
      </c>
    </row>
    <row r="332" spans="1:8" s="79" customFormat="1" ht="12.2" customHeight="1">
      <c r="A332" s="409" t="s">
        <v>497</v>
      </c>
      <c r="B332" s="16">
        <v>1</v>
      </c>
      <c r="C332" s="16" t="s">
        <v>124</v>
      </c>
      <c r="D332" s="16">
        <v>130</v>
      </c>
      <c r="E332" s="16">
        <v>129</v>
      </c>
      <c r="F332" s="16">
        <v>144</v>
      </c>
      <c r="G332" s="28">
        <v>92</v>
      </c>
      <c r="H332" s="78"/>
    </row>
    <row r="333" spans="1:8" s="79" customFormat="1" ht="12.2" customHeight="1">
      <c r="A333" s="408" t="s">
        <v>498</v>
      </c>
      <c r="B333" s="29">
        <v>19</v>
      </c>
      <c r="C333" s="29" t="s">
        <v>124</v>
      </c>
      <c r="D333" s="29">
        <v>1416</v>
      </c>
      <c r="E333" s="29">
        <v>1351</v>
      </c>
      <c r="F333" s="29">
        <v>1846</v>
      </c>
      <c r="G333" s="30">
        <v>624</v>
      </c>
      <c r="H333" s="78"/>
    </row>
    <row r="334" spans="1:7" ht="12.2" customHeight="1">
      <c r="A334" s="409" t="s">
        <v>499</v>
      </c>
      <c r="B334" s="16">
        <v>6</v>
      </c>
      <c r="C334" s="16" t="s">
        <v>124</v>
      </c>
      <c r="D334" s="16">
        <v>530</v>
      </c>
      <c r="E334" s="16">
        <v>510</v>
      </c>
      <c r="F334" s="16">
        <v>763</v>
      </c>
      <c r="G334" s="28">
        <v>208</v>
      </c>
    </row>
    <row r="335" spans="1:7" ht="12.2" customHeight="1">
      <c r="A335" s="409" t="s">
        <v>500</v>
      </c>
      <c r="B335" s="16" t="s">
        <v>124</v>
      </c>
      <c r="C335" s="16" t="s">
        <v>124</v>
      </c>
      <c r="D335" s="16" t="s">
        <v>124</v>
      </c>
      <c r="E335" s="16" t="s">
        <v>124</v>
      </c>
      <c r="F335" s="16" t="s">
        <v>124</v>
      </c>
      <c r="G335" s="28" t="s">
        <v>124</v>
      </c>
    </row>
    <row r="336" spans="1:7" ht="12.2" customHeight="1">
      <c r="A336" s="409" t="s">
        <v>501</v>
      </c>
      <c r="B336" s="16">
        <v>4</v>
      </c>
      <c r="C336" s="16" t="s">
        <v>124</v>
      </c>
      <c r="D336" s="16">
        <v>190</v>
      </c>
      <c r="E336" s="16">
        <v>190</v>
      </c>
      <c r="F336" s="16">
        <v>225</v>
      </c>
      <c r="G336" s="28">
        <v>73</v>
      </c>
    </row>
    <row r="337" spans="1:8" s="79" customFormat="1" ht="12.2" customHeight="1">
      <c r="A337" s="409" t="s">
        <v>502</v>
      </c>
      <c r="B337" s="16">
        <v>9</v>
      </c>
      <c r="C337" s="16" t="s">
        <v>124</v>
      </c>
      <c r="D337" s="16">
        <v>696</v>
      </c>
      <c r="E337" s="16">
        <v>651</v>
      </c>
      <c r="F337" s="16">
        <v>858</v>
      </c>
      <c r="G337" s="28">
        <v>343</v>
      </c>
      <c r="H337" s="78"/>
    </row>
    <row r="338" spans="1:8" s="79" customFormat="1" ht="12.2" customHeight="1">
      <c r="A338" s="408" t="s">
        <v>503</v>
      </c>
      <c r="B338" s="29">
        <v>20</v>
      </c>
      <c r="C338" s="29" t="s">
        <v>124</v>
      </c>
      <c r="D338" s="29">
        <v>1312</v>
      </c>
      <c r="E338" s="29">
        <v>1259</v>
      </c>
      <c r="F338" s="29">
        <v>1902</v>
      </c>
      <c r="G338" s="30">
        <v>748</v>
      </c>
      <c r="H338" s="78"/>
    </row>
    <row r="339" spans="1:7" ht="12.2" customHeight="1">
      <c r="A339" s="409" t="s">
        <v>504</v>
      </c>
      <c r="B339" s="16">
        <v>5</v>
      </c>
      <c r="C339" s="16" t="s">
        <v>124</v>
      </c>
      <c r="D339" s="16">
        <v>407</v>
      </c>
      <c r="E339" s="16">
        <v>406</v>
      </c>
      <c r="F339" s="16">
        <v>434</v>
      </c>
      <c r="G339" s="28">
        <v>261</v>
      </c>
    </row>
    <row r="340" spans="1:7" ht="12.2" customHeight="1">
      <c r="A340" s="409" t="s">
        <v>505</v>
      </c>
      <c r="B340" s="16">
        <v>6</v>
      </c>
      <c r="C340" s="16" t="s">
        <v>124</v>
      </c>
      <c r="D340" s="16">
        <v>398</v>
      </c>
      <c r="E340" s="16">
        <v>346</v>
      </c>
      <c r="F340" s="16">
        <v>712</v>
      </c>
      <c r="G340" s="28">
        <v>183</v>
      </c>
    </row>
    <row r="341" spans="1:8" s="79" customFormat="1" ht="12.2" customHeight="1">
      <c r="A341" s="409" t="s">
        <v>506</v>
      </c>
      <c r="B341" s="16">
        <v>9</v>
      </c>
      <c r="C341" s="16" t="s">
        <v>124</v>
      </c>
      <c r="D341" s="16">
        <v>507</v>
      </c>
      <c r="E341" s="16">
        <v>507</v>
      </c>
      <c r="F341" s="16">
        <v>756</v>
      </c>
      <c r="G341" s="28">
        <v>304</v>
      </c>
      <c r="H341" s="78"/>
    </row>
    <row r="342" spans="1:8" s="79" customFormat="1" ht="12.2" customHeight="1">
      <c r="A342" s="408" t="s">
        <v>507</v>
      </c>
      <c r="B342" s="29">
        <v>44</v>
      </c>
      <c r="C342" s="29">
        <v>4</v>
      </c>
      <c r="D342" s="29">
        <v>2519</v>
      </c>
      <c r="E342" s="29">
        <v>2376</v>
      </c>
      <c r="F342" s="29">
        <v>3856</v>
      </c>
      <c r="G342" s="30">
        <v>1424</v>
      </c>
      <c r="H342" s="78"/>
    </row>
    <row r="343" spans="1:7" ht="12.2" customHeight="1">
      <c r="A343" s="409" t="s">
        <v>508</v>
      </c>
      <c r="B343" s="16">
        <v>8</v>
      </c>
      <c r="C343" s="16" t="s">
        <v>124</v>
      </c>
      <c r="D343" s="16">
        <v>514</v>
      </c>
      <c r="E343" s="16">
        <v>514</v>
      </c>
      <c r="F343" s="16">
        <v>711</v>
      </c>
      <c r="G343" s="28">
        <v>360</v>
      </c>
    </row>
    <row r="344" spans="1:7" ht="12.2" customHeight="1">
      <c r="A344" s="409" t="s">
        <v>509</v>
      </c>
      <c r="B344" s="16">
        <v>16</v>
      </c>
      <c r="C344" s="16">
        <v>4</v>
      </c>
      <c r="D344" s="16">
        <v>841</v>
      </c>
      <c r="E344" s="16">
        <v>817</v>
      </c>
      <c r="F344" s="16">
        <v>1402</v>
      </c>
      <c r="G344" s="28">
        <v>353</v>
      </c>
    </row>
    <row r="345" spans="1:7" ht="12.2" customHeight="1">
      <c r="A345" s="409" t="s">
        <v>510</v>
      </c>
      <c r="B345" s="16">
        <v>2</v>
      </c>
      <c r="C345" s="16" t="s">
        <v>124</v>
      </c>
      <c r="D345" s="16">
        <v>110</v>
      </c>
      <c r="E345" s="16">
        <v>110</v>
      </c>
      <c r="F345" s="16">
        <v>135</v>
      </c>
      <c r="G345" s="28">
        <v>59</v>
      </c>
    </row>
    <row r="346" spans="1:7" ht="12.2" customHeight="1">
      <c r="A346" s="409" t="s">
        <v>511</v>
      </c>
      <c r="B346" s="16">
        <v>10</v>
      </c>
      <c r="C346" s="16" t="s">
        <v>124</v>
      </c>
      <c r="D346" s="16">
        <v>640</v>
      </c>
      <c r="E346" s="16">
        <v>597</v>
      </c>
      <c r="F346" s="16">
        <v>1029</v>
      </c>
      <c r="G346" s="28">
        <v>404</v>
      </c>
    </row>
    <row r="347" spans="1:7" ht="12.2" customHeight="1">
      <c r="A347" s="409" t="s">
        <v>512</v>
      </c>
      <c r="B347" s="16">
        <v>3</v>
      </c>
      <c r="C347" s="16" t="s">
        <v>124</v>
      </c>
      <c r="D347" s="16">
        <v>165</v>
      </c>
      <c r="E347" s="16">
        <v>147</v>
      </c>
      <c r="F347" s="16">
        <v>216</v>
      </c>
      <c r="G347" s="28">
        <v>117</v>
      </c>
    </row>
    <row r="348" spans="1:8" s="79" customFormat="1" ht="12.2" customHeight="1">
      <c r="A348" s="409" t="s">
        <v>513</v>
      </c>
      <c r="B348" s="16">
        <v>5</v>
      </c>
      <c r="C348" s="16" t="s">
        <v>124</v>
      </c>
      <c r="D348" s="16">
        <v>249</v>
      </c>
      <c r="E348" s="16">
        <v>191</v>
      </c>
      <c r="F348" s="16">
        <v>363</v>
      </c>
      <c r="G348" s="28">
        <v>131</v>
      </c>
      <c r="H348" s="78"/>
    </row>
    <row r="349" spans="1:8" s="79" customFormat="1" ht="12.2" customHeight="1">
      <c r="A349" s="408" t="s">
        <v>514</v>
      </c>
      <c r="B349" s="29">
        <v>21</v>
      </c>
      <c r="C349" s="29" t="s">
        <v>124</v>
      </c>
      <c r="D349" s="29">
        <v>1571</v>
      </c>
      <c r="E349" s="29">
        <v>1500</v>
      </c>
      <c r="F349" s="29">
        <v>2240</v>
      </c>
      <c r="G349" s="30">
        <v>858</v>
      </c>
      <c r="H349" s="78"/>
    </row>
    <row r="350" spans="1:7" ht="12.2" customHeight="1">
      <c r="A350" s="409" t="s">
        <v>515</v>
      </c>
      <c r="B350" s="16">
        <v>7</v>
      </c>
      <c r="C350" s="16" t="s">
        <v>124</v>
      </c>
      <c r="D350" s="16">
        <v>597</v>
      </c>
      <c r="E350" s="16">
        <v>575</v>
      </c>
      <c r="F350" s="16">
        <v>834</v>
      </c>
      <c r="G350" s="28">
        <v>345</v>
      </c>
    </row>
    <row r="351" spans="1:7" ht="12.2" customHeight="1">
      <c r="A351" s="409" t="s">
        <v>516</v>
      </c>
      <c r="B351" s="16">
        <v>3</v>
      </c>
      <c r="C351" s="16" t="s">
        <v>124</v>
      </c>
      <c r="D351" s="16">
        <v>234</v>
      </c>
      <c r="E351" s="16">
        <v>234</v>
      </c>
      <c r="F351" s="16">
        <v>249</v>
      </c>
      <c r="G351" s="28">
        <v>105</v>
      </c>
    </row>
    <row r="352" spans="1:7" ht="12.2" customHeight="1">
      <c r="A352" s="409" t="s">
        <v>517</v>
      </c>
      <c r="B352" s="16">
        <v>5</v>
      </c>
      <c r="C352" s="16" t="s">
        <v>124</v>
      </c>
      <c r="D352" s="16">
        <v>376</v>
      </c>
      <c r="E352" s="16">
        <v>356</v>
      </c>
      <c r="F352" s="16">
        <v>506</v>
      </c>
      <c r="G352" s="28">
        <v>224</v>
      </c>
    </row>
    <row r="353" spans="1:7" ht="12.2" customHeight="1">
      <c r="A353" s="409" t="s">
        <v>518</v>
      </c>
      <c r="B353" s="16">
        <v>1</v>
      </c>
      <c r="C353" s="16" t="s">
        <v>124</v>
      </c>
      <c r="D353" s="16">
        <v>37</v>
      </c>
      <c r="E353" s="16">
        <v>36</v>
      </c>
      <c r="F353" s="16">
        <v>44</v>
      </c>
      <c r="G353" s="28">
        <v>27</v>
      </c>
    </row>
    <row r="354" spans="1:7" ht="12.2" customHeight="1">
      <c r="A354" s="409" t="s">
        <v>519</v>
      </c>
      <c r="B354" s="16">
        <v>3</v>
      </c>
      <c r="C354" s="16" t="s">
        <v>124</v>
      </c>
      <c r="D354" s="16">
        <v>281</v>
      </c>
      <c r="E354" s="16">
        <v>261</v>
      </c>
      <c r="F354" s="16">
        <v>498</v>
      </c>
      <c r="G354" s="28">
        <v>126</v>
      </c>
    </row>
    <row r="355" spans="1:8" s="79" customFormat="1" ht="12.2" customHeight="1">
      <c r="A355" s="409" t="s">
        <v>520</v>
      </c>
      <c r="B355" s="16">
        <v>2</v>
      </c>
      <c r="C355" s="16" t="s">
        <v>124</v>
      </c>
      <c r="D355" s="16">
        <v>46</v>
      </c>
      <c r="E355" s="16">
        <v>38</v>
      </c>
      <c r="F355" s="16">
        <v>109</v>
      </c>
      <c r="G355" s="28">
        <v>31</v>
      </c>
      <c r="H355" s="78"/>
    </row>
    <row r="356" spans="1:8" s="79" customFormat="1" ht="12.2" customHeight="1">
      <c r="A356" s="408" t="s">
        <v>521</v>
      </c>
      <c r="B356" s="29">
        <v>29</v>
      </c>
      <c r="C356" s="29" t="s">
        <v>124</v>
      </c>
      <c r="D356" s="29">
        <v>1772</v>
      </c>
      <c r="E356" s="29">
        <v>1574</v>
      </c>
      <c r="F356" s="29">
        <v>2702</v>
      </c>
      <c r="G356" s="30">
        <v>550</v>
      </c>
      <c r="H356" s="78"/>
    </row>
    <row r="357" spans="1:7" ht="12.2" customHeight="1">
      <c r="A357" s="409" t="s">
        <v>522</v>
      </c>
      <c r="B357" s="16">
        <v>8</v>
      </c>
      <c r="C357" s="16" t="s">
        <v>124</v>
      </c>
      <c r="D357" s="16">
        <v>412</v>
      </c>
      <c r="E357" s="16">
        <v>360</v>
      </c>
      <c r="F357" s="16">
        <v>494</v>
      </c>
      <c r="G357" s="28">
        <v>129</v>
      </c>
    </row>
    <row r="358" spans="1:7" ht="12.2" customHeight="1">
      <c r="A358" s="409" t="s">
        <v>523</v>
      </c>
      <c r="B358" s="16">
        <v>5</v>
      </c>
      <c r="C358" s="16" t="s">
        <v>124</v>
      </c>
      <c r="D358" s="16">
        <v>361</v>
      </c>
      <c r="E358" s="16">
        <v>363</v>
      </c>
      <c r="F358" s="16">
        <v>520</v>
      </c>
      <c r="G358" s="28">
        <v>64</v>
      </c>
    </row>
    <row r="359" spans="1:7" ht="12.2" customHeight="1">
      <c r="A359" s="409" t="s">
        <v>524</v>
      </c>
      <c r="B359" s="16">
        <v>6</v>
      </c>
      <c r="C359" s="16" t="s">
        <v>124</v>
      </c>
      <c r="D359" s="16">
        <v>392</v>
      </c>
      <c r="E359" s="16">
        <v>322</v>
      </c>
      <c r="F359" s="16">
        <v>661</v>
      </c>
      <c r="G359" s="28">
        <v>108</v>
      </c>
    </row>
    <row r="360" spans="1:7" ht="12.2" customHeight="1">
      <c r="A360" s="409" t="s">
        <v>525</v>
      </c>
      <c r="B360" s="16">
        <v>2</v>
      </c>
      <c r="C360" s="16" t="s">
        <v>124</v>
      </c>
      <c r="D360" s="16">
        <v>178</v>
      </c>
      <c r="E360" s="16">
        <v>171</v>
      </c>
      <c r="F360" s="16">
        <v>231</v>
      </c>
      <c r="G360" s="28">
        <v>91</v>
      </c>
    </row>
    <row r="361" spans="1:8" s="79" customFormat="1" ht="12.2" customHeight="1">
      <c r="A361" s="409" t="s">
        <v>526</v>
      </c>
      <c r="B361" s="16">
        <v>8</v>
      </c>
      <c r="C361" s="16" t="s">
        <v>124</v>
      </c>
      <c r="D361" s="16">
        <v>429</v>
      </c>
      <c r="E361" s="16">
        <v>358</v>
      </c>
      <c r="F361" s="16">
        <v>796</v>
      </c>
      <c r="G361" s="28">
        <v>158</v>
      </c>
      <c r="H361" s="78"/>
    </row>
    <row r="362" spans="1:8" s="79" customFormat="1" ht="12.2" customHeight="1">
      <c r="A362" s="408" t="s">
        <v>527</v>
      </c>
      <c r="B362" s="29">
        <v>15</v>
      </c>
      <c r="C362" s="29" t="s">
        <v>124</v>
      </c>
      <c r="D362" s="29">
        <v>791</v>
      </c>
      <c r="E362" s="29">
        <v>749</v>
      </c>
      <c r="F362" s="29">
        <v>1131</v>
      </c>
      <c r="G362" s="30">
        <v>371</v>
      </c>
      <c r="H362" s="78"/>
    </row>
    <row r="363" spans="1:7" ht="12" customHeight="1">
      <c r="A363" s="409" t="s">
        <v>528</v>
      </c>
      <c r="B363" s="16">
        <v>3</v>
      </c>
      <c r="C363" s="16" t="s">
        <v>124</v>
      </c>
      <c r="D363" s="16">
        <v>91</v>
      </c>
      <c r="E363" s="16">
        <v>89</v>
      </c>
      <c r="F363" s="16">
        <v>134</v>
      </c>
      <c r="G363" s="28">
        <v>16</v>
      </c>
    </row>
    <row r="364" spans="1:7" ht="12" customHeight="1">
      <c r="A364" s="409" t="s">
        <v>529</v>
      </c>
      <c r="B364" s="16">
        <v>5</v>
      </c>
      <c r="C364" s="16" t="s">
        <v>124</v>
      </c>
      <c r="D364" s="16">
        <v>293</v>
      </c>
      <c r="E364" s="16">
        <v>293</v>
      </c>
      <c r="F364" s="16">
        <v>313</v>
      </c>
      <c r="G364" s="28">
        <v>173</v>
      </c>
    </row>
    <row r="365" spans="1:7" ht="12" customHeight="1">
      <c r="A365" s="409" t="s">
        <v>530</v>
      </c>
      <c r="B365" s="16">
        <v>3</v>
      </c>
      <c r="C365" s="16" t="s">
        <v>124</v>
      </c>
      <c r="D365" s="16">
        <v>170</v>
      </c>
      <c r="E365" s="16">
        <v>170</v>
      </c>
      <c r="F365" s="16">
        <v>195</v>
      </c>
      <c r="G365" s="28">
        <v>119</v>
      </c>
    </row>
    <row r="366" spans="1:8" s="79" customFormat="1" ht="12" customHeight="1">
      <c r="A366" s="409" t="s">
        <v>531</v>
      </c>
      <c r="B366" s="16">
        <v>4</v>
      </c>
      <c r="C366" s="16" t="s">
        <v>124</v>
      </c>
      <c r="D366" s="16">
        <v>237</v>
      </c>
      <c r="E366" s="16">
        <v>197</v>
      </c>
      <c r="F366" s="16">
        <v>489</v>
      </c>
      <c r="G366" s="28">
        <v>63</v>
      </c>
      <c r="H366" s="78"/>
    </row>
    <row r="367" spans="1:8" s="79" customFormat="1" ht="12" customHeight="1">
      <c r="A367" s="408" t="s">
        <v>532</v>
      </c>
      <c r="B367" s="29">
        <v>72</v>
      </c>
      <c r="C367" s="29" t="s">
        <v>124</v>
      </c>
      <c r="D367" s="29">
        <v>4470</v>
      </c>
      <c r="E367" s="29">
        <v>4299</v>
      </c>
      <c r="F367" s="29">
        <v>5682</v>
      </c>
      <c r="G367" s="30">
        <v>2448</v>
      </c>
      <c r="H367" s="78"/>
    </row>
    <row r="368" spans="1:7" ht="12" customHeight="1">
      <c r="A368" s="408" t="s">
        <v>533</v>
      </c>
      <c r="B368" s="16">
        <v>48</v>
      </c>
      <c r="C368" s="16" t="s">
        <v>124</v>
      </c>
      <c r="D368" s="16">
        <v>2795</v>
      </c>
      <c r="E368" s="16">
        <v>2652</v>
      </c>
      <c r="F368" s="16">
        <v>3662</v>
      </c>
      <c r="G368" s="28">
        <v>1404</v>
      </c>
    </row>
    <row r="369" spans="1:7" ht="12" customHeight="1">
      <c r="A369" s="409" t="s">
        <v>534</v>
      </c>
      <c r="B369" s="16">
        <v>11</v>
      </c>
      <c r="C369" s="16" t="s">
        <v>124</v>
      </c>
      <c r="D369" s="16">
        <v>686</v>
      </c>
      <c r="E369" s="16">
        <v>629</v>
      </c>
      <c r="F369" s="16">
        <v>781</v>
      </c>
      <c r="G369" s="28">
        <v>243</v>
      </c>
    </row>
    <row r="370" spans="1:7" ht="12" customHeight="1">
      <c r="A370" s="409" t="s">
        <v>535</v>
      </c>
      <c r="B370" s="16">
        <v>6</v>
      </c>
      <c r="C370" s="16" t="s">
        <v>124</v>
      </c>
      <c r="D370" s="16">
        <v>402</v>
      </c>
      <c r="E370" s="16">
        <v>395</v>
      </c>
      <c r="F370" s="16">
        <v>546</v>
      </c>
      <c r="G370" s="28">
        <v>198</v>
      </c>
    </row>
    <row r="371" spans="1:7" ht="12" customHeight="1">
      <c r="A371" s="409" t="s">
        <v>536</v>
      </c>
      <c r="B371" s="16">
        <v>5</v>
      </c>
      <c r="C371" s="16" t="s">
        <v>124</v>
      </c>
      <c r="D371" s="16">
        <v>414</v>
      </c>
      <c r="E371" s="16">
        <v>400</v>
      </c>
      <c r="F371" s="16">
        <v>459</v>
      </c>
      <c r="G371" s="28">
        <v>202</v>
      </c>
    </row>
    <row r="372" spans="1:7" ht="12" customHeight="1">
      <c r="A372" s="409" t="s">
        <v>537</v>
      </c>
      <c r="B372" s="16">
        <v>3</v>
      </c>
      <c r="C372" s="16" t="s">
        <v>124</v>
      </c>
      <c r="D372" s="16">
        <v>95</v>
      </c>
      <c r="E372" s="16">
        <v>95</v>
      </c>
      <c r="F372" s="16">
        <v>109</v>
      </c>
      <c r="G372" s="28">
        <v>48</v>
      </c>
    </row>
    <row r="373" spans="1:7" ht="12" customHeight="1">
      <c r="A373" s="409" t="s">
        <v>538</v>
      </c>
      <c r="B373" s="16">
        <v>4</v>
      </c>
      <c r="C373" s="16" t="s">
        <v>124</v>
      </c>
      <c r="D373" s="16">
        <v>325</v>
      </c>
      <c r="E373" s="16">
        <v>313</v>
      </c>
      <c r="F373" s="16">
        <v>457</v>
      </c>
      <c r="G373" s="28">
        <v>170</v>
      </c>
    </row>
    <row r="374" spans="1:8" s="79" customFormat="1" ht="12" customHeight="1">
      <c r="A374" s="409" t="s">
        <v>539</v>
      </c>
      <c r="B374" s="16">
        <v>19</v>
      </c>
      <c r="C374" s="16" t="s">
        <v>124</v>
      </c>
      <c r="D374" s="16">
        <v>873</v>
      </c>
      <c r="E374" s="16">
        <v>820</v>
      </c>
      <c r="F374" s="16">
        <v>1310</v>
      </c>
      <c r="G374" s="28">
        <v>543</v>
      </c>
      <c r="H374" s="78"/>
    </row>
    <row r="375" spans="1:8" s="79" customFormat="1" ht="23.25" customHeight="1">
      <c r="A375" s="408" t="s">
        <v>540</v>
      </c>
      <c r="B375" s="29">
        <v>24</v>
      </c>
      <c r="C375" s="29" t="s">
        <v>124</v>
      </c>
      <c r="D375" s="29">
        <v>1675</v>
      </c>
      <c r="E375" s="29">
        <v>1647</v>
      </c>
      <c r="F375" s="29">
        <v>2020</v>
      </c>
      <c r="G375" s="30">
        <v>1044</v>
      </c>
      <c r="H375" s="78"/>
    </row>
    <row r="376" spans="1:7" ht="12" customHeight="1">
      <c r="A376" s="409" t="s">
        <v>541</v>
      </c>
      <c r="B376" s="16">
        <v>5</v>
      </c>
      <c r="C376" s="16" t="s">
        <v>124</v>
      </c>
      <c r="D376" s="16">
        <v>321</v>
      </c>
      <c r="E376" s="16">
        <v>315</v>
      </c>
      <c r="F376" s="16">
        <v>343</v>
      </c>
      <c r="G376" s="28">
        <v>213</v>
      </c>
    </row>
    <row r="377" spans="1:7" ht="12" customHeight="1">
      <c r="A377" s="409" t="s">
        <v>542</v>
      </c>
      <c r="B377" s="16">
        <v>2</v>
      </c>
      <c r="C377" s="16" t="s">
        <v>124</v>
      </c>
      <c r="D377" s="16">
        <v>132</v>
      </c>
      <c r="E377" s="16">
        <v>126</v>
      </c>
      <c r="F377" s="16">
        <v>129</v>
      </c>
      <c r="G377" s="28">
        <v>93</v>
      </c>
    </row>
    <row r="378" spans="1:7" ht="12" customHeight="1">
      <c r="A378" s="409" t="s">
        <v>543</v>
      </c>
      <c r="B378" s="16">
        <v>2</v>
      </c>
      <c r="C378" s="16" t="s">
        <v>124</v>
      </c>
      <c r="D378" s="16">
        <v>128</v>
      </c>
      <c r="E378" s="16">
        <v>128</v>
      </c>
      <c r="F378" s="16">
        <v>146</v>
      </c>
      <c r="G378" s="28">
        <v>63</v>
      </c>
    </row>
    <row r="379" spans="1:7" ht="12" customHeight="1">
      <c r="A379" s="409" t="s">
        <v>544</v>
      </c>
      <c r="B379" s="16">
        <v>6</v>
      </c>
      <c r="C379" s="16" t="s">
        <v>124</v>
      </c>
      <c r="D379" s="16">
        <v>468</v>
      </c>
      <c r="E379" s="16">
        <v>462</v>
      </c>
      <c r="F379" s="16">
        <v>607</v>
      </c>
      <c r="G379" s="28">
        <v>299</v>
      </c>
    </row>
    <row r="380" spans="1:7" ht="12" customHeight="1">
      <c r="A380" s="409" t="s">
        <v>545</v>
      </c>
      <c r="B380" s="16">
        <v>1</v>
      </c>
      <c r="C380" s="16" t="s">
        <v>124</v>
      </c>
      <c r="D380" s="16">
        <v>102</v>
      </c>
      <c r="E380" s="16">
        <v>102</v>
      </c>
      <c r="F380" s="16">
        <v>115</v>
      </c>
      <c r="G380" s="28">
        <v>70</v>
      </c>
    </row>
    <row r="381" spans="1:7" ht="12" customHeight="1">
      <c r="A381" s="409" t="s">
        <v>546</v>
      </c>
      <c r="B381" s="16">
        <v>4</v>
      </c>
      <c r="C381" s="16" t="s">
        <v>124</v>
      </c>
      <c r="D381" s="16">
        <v>214</v>
      </c>
      <c r="E381" s="16">
        <v>219</v>
      </c>
      <c r="F381" s="16">
        <v>342</v>
      </c>
      <c r="G381" s="28">
        <v>112</v>
      </c>
    </row>
    <row r="382" spans="1:7" ht="12" customHeight="1">
      <c r="A382" s="409" t="s">
        <v>547</v>
      </c>
      <c r="B382" s="16">
        <v>3</v>
      </c>
      <c r="C382" s="16" t="s">
        <v>124</v>
      </c>
      <c r="D382" s="16">
        <v>190</v>
      </c>
      <c r="E382" s="16">
        <v>176</v>
      </c>
      <c r="F382" s="16">
        <v>206</v>
      </c>
      <c r="G382" s="28">
        <v>127</v>
      </c>
    </row>
    <row r="383" spans="1:8" s="79" customFormat="1" ht="12" customHeight="1">
      <c r="A383" s="409" t="s">
        <v>548</v>
      </c>
      <c r="B383" s="16">
        <v>1</v>
      </c>
      <c r="C383" s="16" t="s">
        <v>124</v>
      </c>
      <c r="D383" s="16">
        <v>120</v>
      </c>
      <c r="E383" s="16">
        <v>119</v>
      </c>
      <c r="F383" s="16">
        <v>132</v>
      </c>
      <c r="G383" s="28">
        <v>67</v>
      </c>
      <c r="H383" s="78"/>
    </row>
    <row r="384" spans="1:8" s="79" customFormat="1" ht="12" customHeight="1">
      <c r="A384" s="408" t="s">
        <v>549</v>
      </c>
      <c r="B384" s="29">
        <v>86</v>
      </c>
      <c r="C384" s="29">
        <v>2</v>
      </c>
      <c r="D384" s="29">
        <v>5316</v>
      </c>
      <c r="E384" s="29">
        <v>5076</v>
      </c>
      <c r="F384" s="29">
        <v>7098</v>
      </c>
      <c r="G384" s="30">
        <v>2737</v>
      </c>
      <c r="H384" s="78"/>
    </row>
    <row r="385" spans="1:8" s="79" customFormat="1" ht="12" customHeight="1">
      <c r="A385" s="408" t="s">
        <v>550</v>
      </c>
      <c r="B385" s="29">
        <v>28</v>
      </c>
      <c r="C385" s="29">
        <v>1</v>
      </c>
      <c r="D385" s="29">
        <v>1510</v>
      </c>
      <c r="E385" s="29">
        <v>1449</v>
      </c>
      <c r="F385" s="29">
        <v>2095</v>
      </c>
      <c r="G385" s="30">
        <v>692</v>
      </c>
      <c r="H385" s="78"/>
    </row>
    <row r="386" spans="1:7" ht="12" customHeight="1">
      <c r="A386" s="409" t="s">
        <v>551</v>
      </c>
      <c r="B386" s="16">
        <v>2</v>
      </c>
      <c r="C386" s="16" t="s">
        <v>124</v>
      </c>
      <c r="D386" s="16">
        <v>77</v>
      </c>
      <c r="E386" s="16">
        <v>77</v>
      </c>
      <c r="F386" s="16">
        <v>92</v>
      </c>
      <c r="G386" s="28">
        <v>53</v>
      </c>
    </row>
    <row r="387" spans="1:7" ht="12" customHeight="1">
      <c r="A387" s="409" t="s">
        <v>552</v>
      </c>
      <c r="B387" s="16">
        <v>3</v>
      </c>
      <c r="C387" s="16" t="s">
        <v>124</v>
      </c>
      <c r="D387" s="16">
        <v>142</v>
      </c>
      <c r="E387" s="16">
        <v>126</v>
      </c>
      <c r="F387" s="16">
        <v>174</v>
      </c>
      <c r="G387" s="28">
        <v>83</v>
      </c>
    </row>
    <row r="388" spans="1:7" ht="12" customHeight="1">
      <c r="A388" s="409" t="s">
        <v>553</v>
      </c>
      <c r="B388" s="16">
        <v>4</v>
      </c>
      <c r="C388" s="16" t="s">
        <v>124</v>
      </c>
      <c r="D388" s="16">
        <v>229</v>
      </c>
      <c r="E388" s="16">
        <v>227</v>
      </c>
      <c r="F388" s="16">
        <v>270</v>
      </c>
      <c r="G388" s="28">
        <v>153</v>
      </c>
    </row>
    <row r="389" spans="1:7" ht="12" customHeight="1">
      <c r="A389" s="409" t="s">
        <v>554</v>
      </c>
      <c r="B389" s="16">
        <v>4</v>
      </c>
      <c r="C389" s="16">
        <v>1</v>
      </c>
      <c r="D389" s="16">
        <v>347</v>
      </c>
      <c r="E389" s="16">
        <v>349</v>
      </c>
      <c r="F389" s="16">
        <v>623</v>
      </c>
      <c r="G389" s="28">
        <v>174</v>
      </c>
    </row>
    <row r="390" spans="1:7" ht="12" customHeight="1">
      <c r="A390" s="409" t="s">
        <v>555</v>
      </c>
      <c r="B390" s="16">
        <v>2</v>
      </c>
      <c r="C390" s="16" t="s">
        <v>124</v>
      </c>
      <c r="D390" s="16">
        <v>62</v>
      </c>
      <c r="E390" s="16">
        <v>62</v>
      </c>
      <c r="F390" s="16">
        <v>77</v>
      </c>
      <c r="G390" s="28">
        <v>32</v>
      </c>
    </row>
    <row r="391" spans="1:7" ht="12" customHeight="1">
      <c r="A391" s="409" t="s">
        <v>556</v>
      </c>
      <c r="B391" s="16">
        <v>9</v>
      </c>
      <c r="C391" s="16" t="s">
        <v>124</v>
      </c>
      <c r="D391" s="16">
        <v>406</v>
      </c>
      <c r="E391" s="16">
        <v>362</v>
      </c>
      <c r="F391" s="16">
        <v>582</v>
      </c>
      <c r="G391" s="28">
        <v>104</v>
      </c>
    </row>
    <row r="392" spans="1:8" s="79" customFormat="1" ht="12" customHeight="1">
      <c r="A392" s="409" t="s">
        <v>557</v>
      </c>
      <c r="B392" s="16">
        <v>4</v>
      </c>
      <c r="C392" s="16" t="s">
        <v>124</v>
      </c>
      <c r="D392" s="16">
        <v>247</v>
      </c>
      <c r="E392" s="16">
        <v>246</v>
      </c>
      <c r="F392" s="16">
        <v>277</v>
      </c>
      <c r="G392" s="28">
        <v>93</v>
      </c>
      <c r="H392" s="78"/>
    </row>
    <row r="393" spans="1:8" s="79" customFormat="1" ht="12" customHeight="1">
      <c r="A393" s="408" t="s">
        <v>558</v>
      </c>
      <c r="B393" s="29">
        <v>15</v>
      </c>
      <c r="C393" s="29" t="s">
        <v>124</v>
      </c>
      <c r="D393" s="29">
        <v>1241</v>
      </c>
      <c r="E393" s="29">
        <v>1186</v>
      </c>
      <c r="F393" s="29">
        <v>1650</v>
      </c>
      <c r="G393" s="30">
        <v>665</v>
      </c>
      <c r="H393" s="78"/>
    </row>
    <row r="394" spans="1:7" ht="12" customHeight="1">
      <c r="A394" s="409" t="s">
        <v>559</v>
      </c>
      <c r="B394" s="16">
        <v>6</v>
      </c>
      <c r="C394" s="16" t="s">
        <v>124</v>
      </c>
      <c r="D394" s="16">
        <v>595</v>
      </c>
      <c r="E394" s="16">
        <v>591</v>
      </c>
      <c r="F394" s="16">
        <v>962</v>
      </c>
      <c r="G394" s="28">
        <v>298</v>
      </c>
    </row>
    <row r="395" spans="1:7" ht="12" customHeight="1">
      <c r="A395" s="409" t="s">
        <v>560</v>
      </c>
      <c r="B395" s="16">
        <v>2</v>
      </c>
      <c r="C395" s="16" t="s">
        <v>124</v>
      </c>
      <c r="D395" s="16">
        <v>165</v>
      </c>
      <c r="E395" s="16">
        <v>165</v>
      </c>
      <c r="F395" s="16">
        <v>220</v>
      </c>
      <c r="G395" s="28">
        <v>85</v>
      </c>
    </row>
    <row r="396" spans="1:7" ht="12" customHeight="1">
      <c r="A396" s="409" t="s">
        <v>561</v>
      </c>
      <c r="B396" s="16" t="s">
        <v>124</v>
      </c>
      <c r="C396" s="16" t="s">
        <v>124</v>
      </c>
      <c r="D396" s="16" t="s">
        <v>124</v>
      </c>
      <c r="E396" s="16" t="s">
        <v>124</v>
      </c>
      <c r="F396" s="16" t="s">
        <v>124</v>
      </c>
      <c r="G396" s="28" t="s">
        <v>124</v>
      </c>
    </row>
    <row r="397" spans="1:7" ht="12" customHeight="1">
      <c r="A397" s="409" t="s">
        <v>562</v>
      </c>
      <c r="B397" s="16">
        <v>5</v>
      </c>
      <c r="C397" s="16" t="s">
        <v>124</v>
      </c>
      <c r="D397" s="16">
        <v>169</v>
      </c>
      <c r="E397" s="16">
        <v>140</v>
      </c>
      <c r="F397" s="16">
        <v>154</v>
      </c>
      <c r="G397" s="28">
        <v>78</v>
      </c>
    </row>
    <row r="398" spans="1:7" ht="12" customHeight="1">
      <c r="A398" s="409" t="s">
        <v>563</v>
      </c>
      <c r="B398" s="16">
        <v>1</v>
      </c>
      <c r="C398" s="16" t="s">
        <v>124</v>
      </c>
      <c r="D398" s="16">
        <v>40</v>
      </c>
      <c r="E398" s="16">
        <v>40</v>
      </c>
      <c r="F398" s="16">
        <v>46</v>
      </c>
      <c r="G398" s="28">
        <v>30</v>
      </c>
    </row>
    <row r="399" spans="1:8" s="79" customFormat="1" ht="12" customHeight="1">
      <c r="A399" s="409" t="s">
        <v>564</v>
      </c>
      <c r="B399" s="16">
        <v>1</v>
      </c>
      <c r="C399" s="16" t="s">
        <v>124</v>
      </c>
      <c r="D399" s="16">
        <v>272</v>
      </c>
      <c r="E399" s="16">
        <v>250</v>
      </c>
      <c r="F399" s="16">
        <v>268</v>
      </c>
      <c r="G399" s="28">
        <v>174</v>
      </c>
      <c r="H399" s="78"/>
    </row>
    <row r="400" spans="1:8" s="79" customFormat="1" ht="12" customHeight="1">
      <c r="A400" s="408" t="s">
        <v>565</v>
      </c>
      <c r="B400" s="29">
        <v>43</v>
      </c>
      <c r="C400" s="29">
        <v>1</v>
      </c>
      <c r="D400" s="29">
        <v>2565</v>
      </c>
      <c r="E400" s="29">
        <v>2441</v>
      </c>
      <c r="F400" s="29">
        <v>3353</v>
      </c>
      <c r="G400" s="30">
        <v>1380</v>
      </c>
      <c r="H400" s="78"/>
    </row>
    <row r="401" spans="1:7" ht="12" customHeight="1">
      <c r="A401" s="409" t="s">
        <v>566</v>
      </c>
      <c r="B401" s="16">
        <v>6</v>
      </c>
      <c r="C401" s="16" t="s">
        <v>124</v>
      </c>
      <c r="D401" s="16">
        <v>306</v>
      </c>
      <c r="E401" s="16">
        <v>306</v>
      </c>
      <c r="F401" s="16">
        <v>376</v>
      </c>
      <c r="G401" s="28">
        <v>180</v>
      </c>
    </row>
    <row r="402" spans="1:7" ht="12" customHeight="1">
      <c r="A402" s="409" t="s">
        <v>567</v>
      </c>
      <c r="B402" s="16">
        <v>3</v>
      </c>
      <c r="C402" s="16" t="s">
        <v>124</v>
      </c>
      <c r="D402" s="16">
        <v>150</v>
      </c>
      <c r="E402" s="16">
        <v>123</v>
      </c>
      <c r="F402" s="16">
        <v>192</v>
      </c>
      <c r="G402" s="28">
        <v>66</v>
      </c>
    </row>
    <row r="403" spans="1:7" ht="12" customHeight="1">
      <c r="A403" s="409" t="s">
        <v>568</v>
      </c>
      <c r="B403" s="16">
        <v>2</v>
      </c>
      <c r="C403" s="16" t="s">
        <v>124</v>
      </c>
      <c r="D403" s="16">
        <v>28</v>
      </c>
      <c r="E403" s="16">
        <v>28</v>
      </c>
      <c r="F403" s="16">
        <v>52</v>
      </c>
      <c r="G403" s="28">
        <v>10</v>
      </c>
    </row>
    <row r="404" spans="1:7" ht="12" customHeight="1">
      <c r="A404" s="409" t="s">
        <v>569</v>
      </c>
      <c r="B404" s="16">
        <v>3</v>
      </c>
      <c r="C404" s="16" t="s">
        <v>124</v>
      </c>
      <c r="D404" s="16">
        <v>230</v>
      </c>
      <c r="E404" s="16">
        <v>230</v>
      </c>
      <c r="F404" s="16">
        <v>271</v>
      </c>
      <c r="G404" s="28">
        <v>151</v>
      </c>
    </row>
    <row r="405" spans="1:7" ht="12" customHeight="1">
      <c r="A405" s="409" t="s">
        <v>570</v>
      </c>
      <c r="B405" s="16">
        <v>1</v>
      </c>
      <c r="C405" s="16" t="s">
        <v>124</v>
      </c>
      <c r="D405" s="16">
        <v>24</v>
      </c>
      <c r="E405" s="16">
        <v>24</v>
      </c>
      <c r="F405" s="16">
        <v>24</v>
      </c>
      <c r="G405" s="28">
        <v>22</v>
      </c>
    </row>
    <row r="406" spans="1:7" ht="12" customHeight="1">
      <c r="A406" s="409" t="s">
        <v>571</v>
      </c>
      <c r="B406" s="16">
        <v>13</v>
      </c>
      <c r="C406" s="16" t="s">
        <v>124</v>
      </c>
      <c r="D406" s="16">
        <v>888</v>
      </c>
      <c r="E406" s="16">
        <v>868</v>
      </c>
      <c r="F406" s="16">
        <v>1013</v>
      </c>
      <c r="G406" s="28">
        <v>464</v>
      </c>
    </row>
    <row r="407" spans="1:7" ht="12" customHeight="1">
      <c r="A407" s="409" t="s">
        <v>572</v>
      </c>
      <c r="B407" s="16">
        <v>1</v>
      </c>
      <c r="C407" s="16">
        <v>1</v>
      </c>
      <c r="D407" s="16">
        <v>196</v>
      </c>
      <c r="E407" s="16">
        <v>196</v>
      </c>
      <c r="F407" s="16">
        <v>215</v>
      </c>
      <c r="G407" s="28">
        <v>134</v>
      </c>
    </row>
    <row r="408" spans="1:8" s="79" customFormat="1" ht="12" customHeight="1">
      <c r="A408" s="409" t="s">
        <v>573</v>
      </c>
      <c r="B408" s="16">
        <v>14</v>
      </c>
      <c r="C408" s="16" t="s">
        <v>124</v>
      </c>
      <c r="D408" s="16">
        <v>743</v>
      </c>
      <c r="E408" s="16">
        <v>666</v>
      </c>
      <c r="F408" s="16">
        <v>1210</v>
      </c>
      <c r="G408" s="28">
        <v>353</v>
      </c>
      <c r="H408" s="78"/>
    </row>
    <row r="409" spans="1:8" s="79" customFormat="1" ht="12" customHeight="1">
      <c r="A409" s="408" t="s">
        <v>574</v>
      </c>
      <c r="B409" s="29">
        <v>148</v>
      </c>
      <c r="C409" s="29">
        <v>1</v>
      </c>
      <c r="D409" s="29">
        <v>9178</v>
      </c>
      <c r="E409" s="29">
        <v>8527</v>
      </c>
      <c r="F409" s="29">
        <v>13980</v>
      </c>
      <c r="G409" s="30">
        <v>4914</v>
      </c>
      <c r="H409" s="78"/>
    </row>
    <row r="410" spans="1:8" s="79" customFormat="1" ht="12" customHeight="1">
      <c r="A410" s="408" t="s">
        <v>575</v>
      </c>
      <c r="B410" s="29">
        <v>25</v>
      </c>
      <c r="C410" s="29" t="s">
        <v>124</v>
      </c>
      <c r="D410" s="29">
        <v>2053</v>
      </c>
      <c r="E410" s="29">
        <v>1931</v>
      </c>
      <c r="F410" s="29">
        <v>2646</v>
      </c>
      <c r="G410" s="30">
        <v>1245</v>
      </c>
      <c r="H410" s="78"/>
    </row>
    <row r="411" spans="1:7" ht="12" customHeight="1">
      <c r="A411" s="409" t="s">
        <v>576</v>
      </c>
      <c r="B411" s="16">
        <v>2</v>
      </c>
      <c r="C411" s="16" t="s">
        <v>124</v>
      </c>
      <c r="D411" s="16">
        <v>153</v>
      </c>
      <c r="E411" s="16">
        <v>149</v>
      </c>
      <c r="F411" s="16">
        <v>156</v>
      </c>
      <c r="G411" s="28">
        <v>29</v>
      </c>
    </row>
    <row r="412" spans="1:7" ht="12" customHeight="1">
      <c r="A412" s="409" t="s">
        <v>577</v>
      </c>
      <c r="B412" s="16">
        <v>3</v>
      </c>
      <c r="C412" s="16" t="s">
        <v>124</v>
      </c>
      <c r="D412" s="16">
        <v>86</v>
      </c>
      <c r="E412" s="16">
        <v>81</v>
      </c>
      <c r="F412" s="16">
        <v>162</v>
      </c>
      <c r="G412" s="28">
        <v>71</v>
      </c>
    </row>
    <row r="413" spans="1:7" ht="12" customHeight="1">
      <c r="A413" s="409" t="s">
        <v>578</v>
      </c>
      <c r="B413" s="16">
        <v>1</v>
      </c>
      <c r="C413" s="16" t="s">
        <v>124</v>
      </c>
      <c r="D413" s="16">
        <v>64</v>
      </c>
      <c r="E413" s="16">
        <v>64</v>
      </c>
      <c r="F413" s="16">
        <v>70</v>
      </c>
      <c r="G413" s="28">
        <v>55</v>
      </c>
    </row>
    <row r="414" spans="1:7" ht="12" customHeight="1">
      <c r="A414" s="409" t="s">
        <v>579</v>
      </c>
      <c r="B414" s="16">
        <v>4</v>
      </c>
      <c r="C414" s="16" t="s">
        <v>124</v>
      </c>
      <c r="D414" s="16">
        <v>343</v>
      </c>
      <c r="E414" s="16">
        <v>280</v>
      </c>
      <c r="F414" s="16">
        <v>401</v>
      </c>
      <c r="G414" s="28">
        <v>201</v>
      </c>
    </row>
    <row r="415" spans="1:7" ht="12" customHeight="1">
      <c r="A415" s="409" t="s">
        <v>362</v>
      </c>
      <c r="B415" s="16">
        <v>5</v>
      </c>
      <c r="C415" s="16" t="s">
        <v>124</v>
      </c>
      <c r="D415" s="16">
        <v>285</v>
      </c>
      <c r="E415" s="16">
        <v>273</v>
      </c>
      <c r="F415" s="16">
        <v>389</v>
      </c>
      <c r="G415" s="28">
        <v>171</v>
      </c>
    </row>
    <row r="416" spans="1:7" ht="12" customHeight="1">
      <c r="A416" s="409" t="s">
        <v>580</v>
      </c>
      <c r="B416" s="16">
        <v>3</v>
      </c>
      <c r="C416" s="16" t="s">
        <v>124</v>
      </c>
      <c r="D416" s="16">
        <v>375</v>
      </c>
      <c r="E416" s="16">
        <v>375</v>
      </c>
      <c r="F416" s="16">
        <v>440</v>
      </c>
      <c r="G416" s="28">
        <v>258</v>
      </c>
    </row>
    <row r="417" spans="1:7" ht="12" customHeight="1">
      <c r="A417" s="409" t="s">
        <v>581</v>
      </c>
      <c r="B417" s="16">
        <v>3</v>
      </c>
      <c r="C417" s="16" t="s">
        <v>124</v>
      </c>
      <c r="D417" s="16">
        <v>438</v>
      </c>
      <c r="E417" s="16">
        <v>436</v>
      </c>
      <c r="F417" s="16">
        <v>535</v>
      </c>
      <c r="G417" s="28">
        <v>317</v>
      </c>
    </row>
    <row r="418" spans="1:8" s="79" customFormat="1" ht="11.65" customHeight="1">
      <c r="A418" s="409" t="s">
        <v>582</v>
      </c>
      <c r="B418" s="16">
        <v>4</v>
      </c>
      <c r="C418" s="16" t="s">
        <v>124</v>
      </c>
      <c r="D418" s="16">
        <v>309</v>
      </c>
      <c r="E418" s="16">
        <v>273</v>
      </c>
      <c r="F418" s="16">
        <v>493</v>
      </c>
      <c r="G418" s="28">
        <v>143</v>
      </c>
      <c r="H418" s="78"/>
    </row>
    <row r="419" spans="1:8" s="79" customFormat="1" ht="11.65" customHeight="1">
      <c r="A419" s="408" t="s">
        <v>583</v>
      </c>
      <c r="B419" s="29">
        <v>24</v>
      </c>
      <c r="C419" s="29" t="s">
        <v>124</v>
      </c>
      <c r="D419" s="29">
        <v>1385</v>
      </c>
      <c r="E419" s="29">
        <v>1356</v>
      </c>
      <c r="F419" s="29">
        <v>2238</v>
      </c>
      <c r="G419" s="30">
        <v>816</v>
      </c>
      <c r="H419" s="78"/>
    </row>
    <row r="420" spans="1:7" ht="11.1" customHeight="1">
      <c r="A420" s="409" t="s">
        <v>584</v>
      </c>
      <c r="B420" s="16">
        <v>8</v>
      </c>
      <c r="C420" s="16" t="s">
        <v>124</v>
      </c>
      <c r="D420" s="16">
        <v>325</v>
      </c>
      <c r="E420" s="16">
        <v>316</v>
      </c>
      <c r="F420" s="16">
        <v>984</v>
      </c>
      <c r="G420" s="28">
        <v>179</v>
      </c>
    </row>
    <row r="421" spans="1:7" ht="11.1" customHeight="1">
      <c r="A421" s="409" t="s">
        <v>585</v>
      </c>
      <c r="B421" s="16">
        <v>4</v>
      </c>
      <c r="C421" s="16" t="s">
        <v>124</v>
      </c>
      <c r="D421" s="16">
        <v>209</v>
      </c>
      <c r="E421" s="16">
        <v>207</v>
      </c>
      <c r="F421" s="16">
        <v>269</v>
      </c>
      <c r="G421" s="28">
        <v>134</v>
      </c>
    </row>
    <row r="422" spans="1:7" ht="11.65" customHeight="1">
      <c r="A422" s="409" t="s">
        <v>586</v>
      </c>
      <c r="B422" s="16">
        <v>4</v>
      </c>
      <c r="C422" s="16" t="s">
        <v>124</v>
      </c>
      <c r="D422" s="16">
        <v>127</v>
      </c>
      <c r="E422" s="16">
        <v>126</v>
      </c>
      <c r="F422" s="16">
        <v>135</v>
      </c>
      <c r="G422" s="28">
        <v>81</v>
      </c>
    </row>
    <row r="423" spans="1:7" ht="11.65" customHeight="1">
      <c r="A423" s="409" t="s">
        <v>587</v>
      </c>
      <c r="B423" s="16">
        <v>3</v>
      </c>
      <c r="C423" s="16" t="s">
        <v>124</v>
      </c>
      <c r="D423" s="16">
        <v>260</v>
      </c>
      <c r="E423" s="16">
        <v>260</v>
      </c>
      <c r="F423" s="16">
        <v>288</v>
      </c>
      <c r="G423" s="28">
        <v>169</v>
      </c>
    </row>
    <row r="424" spans="1:7" ht="11.1" customHeight="1">
      <c r="A424" s="409" t="s">
        <v>588</v>
      </c>
      <c r="B424" s="16">
        <v>1</v>
      </c>
      <c r="C424" s="16" t="s">
        <v>124</v>
      </c>
      <c r="D424" s="16">
        <v>210</v>
      </c>
      <c r="E424" s="16">
        <v>210</v>
      </c>
      <c r="F424" s="16">
        <v>228</v>
      </c>
      <c r="G424" s="28">
        <v>115</v>
      </c>
    </row>
    <row r="425" spans="1:7" ht="11.1" customHeight="1">
      <c r="A425" s="409" t="s">
        <v>589</v>
      </c>
      <c r="B425" s="16">
        <v>2</v>
      </c>
      <c r="C425" s="16" t="s">
        <v>124</v>
      </c>
      <c r="D425" s="16">
        <v>72</v>
      </c>
      <c r="E425" s="16">
        <v>72</v>
      </c>
      <c r="F425" s="16">
        <v>79</v>
      </c>
      <c r="G425" s="28">
        <v>36</v>
      </c>
    </row>
    <row r="426" spans="1:8" s="79" customFormat="1" ht="11.65" customHeight="1">
      <c r="A426" s="409" t="s">
        <v>590</v>
      </c>
      <c r="B426" s="16">
        <v>2</v>
      </c>
      <c r="C426" s="16" t="s">
        <v>124</v>
      </c>
      <c r="D426" s="16">
        <v>182</v>
      </c>
      <c r="E426" s="16">
        <v>165</v>
      </c>
      <c r="F426" s="16">
        <v>255</v>
      </c>
      <c r="G426" s="28">
        <v>102</v>
      </c>
      <c r="H426" s="78"/>
    </row>
    <row r="427" spans="1:8" s="79" customFormat="1" ht="11.65" customHeight="1">
      <c r="A427" s="408" t="s">
        <v>591</v>
      </c>
      <c r="B427" s="29">
        <v>26</v>
      </c>
      <c r="C427" s="29" t="s">
        <v>124</v>
      </c>
      <c r="D427" s="29">
        <v>1608</v>
      </c>
      <c r="E427" s="29">
        <v>1567</v>
      </c>
      <c r="F427" s="29">
        <v>2072</v>
      </c>
      <c r="G427" s="30">
        <v>879</v>
      </c>
      <c r="H427" s="78"/>
    </row>
    <row r="428" spans="1:7" ht="11.65" customHeight="1">
      <c r="A428" s="409" t="s">
        <v>592</v>
      </c>
      <c r="B428" s="16">
        <v>6</v>
      </c>
      <c r="C428" s="16" t="s">
        <v>124</v>
      </c>
      <c r="D428" s="16">
        <v>406</v>
      </c>
      <c r="E428" s="16">
        <v>397</v>
      </c>
      <c r="F428" s="16">
        <v>500</v>
      </c>
      <c r="G428" s="28">
        <v>240</v>
      </c>
    </row>
    <row r="429" spans="1:7" ht="11.1" customHeight="1">
      <c r="A429" s="409" t="s">
        <v>385</v>
      </c>
      <c r="B429" s="16">
        <v>2</v>
      </c>
      <c r="C429" s="16" t="s">
        <v>124</v>
      </c>
      <c r="D429" s="16">
        <v>110</v>
      </c>
      <c r="E429" s="16">
        <v>100</v>
      </c>
      <c r="F429" s="16">
        <v>175</v>
      </c>
      <c r="G429" s="28">
        <v>17</v>
      </c>
    </row>
    <row r="430" spans="1:7" ht="11.1" customHeight="1">
      <c r="A430" s="409" t="s">
        <v>593</v>
      </c>
      <c r="B430" s="16">
        <v>5</v>
      </c>
      <c r="C430" s="16" t="s">
        <v>124</v>
      </c>
      <c r="D430" s="16">
        <v>178</v>
      </c>
      <c r="E430" s="16">
        <v>168</v>
      </c>
      <c r="F430" s="16">
        <v>200</v>
      </c>
      <c r="G430" s="28">
        <v>111</v>
      </c>
    </row>
    <row r="431" spans="1:7" ht="11.65" customHeight="1">
      <c r="A431" s="409" t="s">
        <v>594</v>
      </c>
      <c r="B431" s="16">
        <v>1</v>
      </c>
      <c r="C431" s="16" t="s">
        <v>124</v>
      </c>
      <c r="D431" s="16">
        <v>30</v>
      </c>
      <c r="E431" s="16">
        <v>30</v>
      </c>
      <c r="F431" s="16">
        <v>35</v>
      </c>
      <c r="G431" s="28">
        <v>12</v>
      </c>
    </row>
    <row r="432" spans="1:7" ht="11.65" customHeight="1">
      <c r="A432" s="409" t="s">
        <v>595</v>
      </c>
      <c r="B432" s="16">
        <v>3</v>
      </c>
      <c r="C432" s="16" t="s">
        <v>124</v>
      </c>
      <c r="D432" s="16">
        <v>349</v>
      </c>
      <c r="E432" s="16">
        <v>349</v>
      </c>
      <c r="F432" s="16">
        <v>460</v>
      </c>
      <c r="G432" s="28">
        <v>176</v>
      </c>
    </row>
    <row r="433" spans="1:7" ht="11.65" customHeight="1">
      <c r="A433" s="409" t="s">
        <v>596</v>
      </c>
      <c r="B433" s="16">
        <v>2</v>
      </c>
      <c r="C433" s="16" t="s">
        <v>124</v>
      </c>
      <c r="D433" s="16">
        <v>52</v>
      </c>
      <c r="E433" s="16">
        <v>52</v>
      </c>
      <c r="F433" s="16">
        <v>82</v>
      </c>
      <c r="G433" s="28">
        <v>15</v>
      </c>
    </row>
    <row r="434" spans="1:7" ht="11.65" customHeight="1">
      <c r="A434" s="409" t="s">
        <v>597</v>
      </c>
      <c r="B434" s="16">
        <v>2</v>
      </c>
      <c r="C434" s="16" t="s">
        <v>124</v>
      </c>
      <c r="D434" s="16">
        <v>260</v>
      </c>
      <c r="E434" s="16">
        <v>260</v>
      </c>
      <c r="F434" s="16">
        <v>269</v>
      </c>
      <c r="G434" s="28">
        <v>160</v>
      </c>
    </row>
    <row r="435" spans="1:7" ht="11.65" customHeight="1">
      <c r="A435" s="409" t="s">
        <v>598</v>
      </c>
      <c r="B435" s="16">
        <v>2</v>
      </c>
      <c r="C435" s="16" t="s">
        <v>124</v>
      </c>
      <c r="D435" s="16">
        <v>142</v>
      </c>
      <c r="E435" s="16">
        <v>141</v>
      </c>
      <c r="F435" s="16">
        <v>155</v>
      </c>
      <c r="G435" s="28">
        <v>114</v>
      </c>
    </row>
    <row r="436" spans="1:8" s="79" customFormat="1" ht="11.65" customHeight="1">
      <c r="A436" s="409" t="s">
        <v>599</v>
      </c>
      <c r="B436" s="16">
        <v>3</v>
      </c>
      <c r="C436" s="16" t="s">
        <v>124</v>
      </c>
      <c r="D436" s="16">
        <v>81</v>
      </c>
      <c r="E436" s="16">
        <v>70</v>
      </c>
      <c r="F436" s="16">
        <v>196</v>
      </c>
      <c r="G436" s="28">
        <v>34</v>
      </c>
      <c r="H436" s="78"/>
    </row>
    <row r="437" spans="1:8" s="79" customFormat="1" ht="11.65" customHeight="1">
      <c r="A437" s="408" t="s">
        <v>600</v>
      </c>
      <c r="B437" s="29">
        <v>20</v>
      </c>
      <c r="C437" s="29" t="s">
        <v>124</v>
      </c>
      <c r="D437" s="29">
        <v>1424</v>
      </c>
      <c r="E437" s="29">
        <v>1293</v>
      </c>
      <c r="F437" s="29">
        <v>1739</v>
      </c>
      <c r="G437" s="30">
        <v>776</v>
      </c>
      <c r="H437" s="78"/>
    </row>
    <row r="438" spans="1:7" ht="11.65" customHeight="1">
      <c r="A438" s="409" t="s">
        <v>601</v>
      </c>
      <c r="B438" s="16">
        <v>1</v>
      </c>
      <c r="C438" s="16" t="s">
        <v>124</v>
      </c>
      <c r="D438" s="16">
        <v>120</v>
      </c>
      <c r="E438" s="16">
        <v>120</v>
      </c>
      <c r="F438" s="16">
        <v>138</v>
      </c>
      <c r="G438" s="28">
        <v>75</v>
      </c>
    </row>
    <row r="439" spans="1:7" ht="11.65" customHeight="1">
      <c r="A439" s="409" t="s">
        <v>602</v>
      </c>
      <c r="B439" s="16">
        <v>8</v>
      </c>
      <c r="C439" s="16" t="s">
        <v>124</v>
      </c>
      <c r="D439" s="16">
        <v>614</v>
      </c>
      <c r="E439" s="16">
        <v>573</v>
      </c>
      <c r="F439" s="16">
        <v>708</v>
      </c>
      <c r="G439" s="28">
        <v>333</v>
      </c>
    </row>
    <row r="440" spans="1:7" ht="11.65" customHeight="1">
      <c r="A440" s="409" t="s">
        <v>603</v>
      </c>
      <c r="B440" s="16">
        <v>7</v>
      </c>
      <c r="C440" s="16" t="s">
        <v>124</v>
      </c>
      <c r="D440" s="16">
        <v>588</v>
      </c>
      <c r="E440" s="16">
        <v>520</v>
      </c>
      <c r="F440" s="16">
        <v>714</v>
      </c>
      <c r="G440" s="28">
        <v>327</v>
      </c>
    </row>
    <row r="441" spans="1:7" ht="11.65" customHeight="1">
      <c r="A441" s="409" t="s">
        <v>604</v>
      </c>
      <c r="B441" s="16">
        <v>3</v>
      </c>
      <c r="C441" s="16" t="s">
        <v>124</v>
      </c>
      <c r="D441" s="16">
        <v>82</v>
      </c>
      <c r="E441" s="16">
        <v>63</v>
      </c>
      <c r="F441" s="16">
        <v>148</v>
      </c>
      <c r="G441" s="28">
        <v>39</v>
      </c>
    </row>
    <row r="442" spans="1:8" s="79" customFormat="1" ht="11.65" customHeight="1">
      <c r="A442" s="409" t="s">
        <v>605</v>
      </c>
      <c r="B442" s="16">
        <v>1</v>
      </c>
      <c r="C442" s="16" t="s">
        <v>124</v>
      </c>
      <c r="D442" s="16">
        <v>20</v>
      </c>
      <c r="E442" s="16">
        <v>17</v>
      </c>
      <c r="F442" s="16">
        <v>31</v>
      </c>
      <c r="G442" s="28">
        <v>2</v>
      </c>
      <c r="H442" s="78"/>
    </row>
    <row r="443" spans="1:8" s="79" customFormat="1" ht="11.65" customHeight="1">
      <c r="A443" s="408" t="s">
        <v>606</v>
      </c>
      <c r="B443" s="29">
        <v>31</v>
      </c>
      <c r="C443" s="29" t="s">
        <v>124</v>
      </c>
      <c r="D443" s="29">
        <v>1241</v>
      </c>
      <c r="E443" s="29">
        <v>1122</v>
      </c>
      <c r="F443" s="29">
        <v>2180</v>
      </c>
      <c r="G443" s="30">
        <v>498</v>
      </c>
      <c r="H443" s="78"/>
    </row>
    <row r="444" spans="1:7" ht="11.65" customHeight="1">
      <c r="A444" s="409" t="s">
        <v>607</v>
      </c>
      <c r="B444" s="16">
        <v>2</v>
      </c>
      <c r="C444" s="16" t="s">
        <v>124</v>
      </c>
      <c r="D444" s="16">
        <v>166</v>
      </c>
      <c r="E444" s="16">
        <v>143</v>
      </c>
      <c r="F444" s="16">
        <v>430</v>
      </c>
      <c r="G444" s="28">
        <v>14</v>
      </c>
    </row>
    <row r="445" spans="1:7" ht="11.1" customHeight="1">
      <c r="A445" s="409" t="s">
        <v>608</v>
      </c>
      <c r="B445" s="16">
        <v>14</v>
      </c>
      <c r="C445" s="16" t="s">
        <v>124</v>
      </c>
      <c r="D445" s="16">
        <v>466</v>
      </c>
      <c r="E445" s="16">
        <v>453</v>
      </c>
      <c r="F445" s="16">
        <v>960</v>
      </c>
      <c r="G445" s="28">
        <v>204</v>
      </c>
    </row>
    <row r="446" spans="1:7" ht="11.1" customHeight="1">
      <c r="A446" s="409" t="s">
        <v>609</v>
      </c>
      <c r="B446" s="16">
        <v>5</v>
      </c>
      <c r="C446" s="16" t="s">
        <v>124</v>
      </c>
      <c r="D446" s="16">
        <v>166</v>
      </c>
      <c r="E446" s="16">
        <v>163</v>
      </c>
      <c r="F446" s="16">
        <v>185</v>
      </c>
      <c r="G446" s="28">
        <v>109</v>
      </c>
    </row>
    <row r="447" spans="1:7" ht="11.1" customHeight="1">
      <c r="A447" s="409" t="s">
        <v>216</v>
      </c>
      <c r="B447" s="16">
        <v>3</v>
      </c>
      <c r="C447" s="16" t="s">
        <v>124</v>
      </c>
      <c r="D447" s="16">
        <v>85</v>
      </c>
      <c r="E447" s="16">
        <v>51</v>
      </c>
      <c r="F447" s="16">
        <v>145</v>
      </c>
      <c r="G447" s="28">
        <v>33</v>
      </c>
    </row>
    <row r="448" spans="1:8" s="79" customFormat="1" ht="11.65" customHeight="1">
      <c r="A448" s="409" t="s">
        <v>610</v>
      </c>
      <c r="B448" s="16">
        <v>7</v>
      </c>
      <c r="C448" s="16" t="s">
        <v>124</v>
      </c>
      <c r="D448" s="16">
        <v>358</v>
      </c>
      <c r="E448" s="16">
        <v>312</v>
      </c>
      <c r="F448" s="16">
        <v>460</v>
      </c>
      <c r="G448" s="28">
        <v>138</v>
      </c>
      <c r="H448" s="78"/>
    </row>
    <row r="449" spans="1:8" s="79" customFormat="1" ht="11.65" customHeight="1">
      <c r="A449" s="408" t="s">
        <v>611</v>
      </c>
      <c r="B449" s="29">
        <v>22</v>
      </c>
      <c r="C449" s="29">
        <v>1</v>
      </c>
      <c r="D449" s="29">
        <v>1467</v>
      </c>
      <c r="E449" s="29">
        <v>1258</v>
      </c>
      <c r="F449" s="29">
        <v>3105</v>
      </c>
      <c r="G449" s="30">
        <v>700</v>
      </c>
      <c r="H449" s="78"/>
    </row>
    <row r="450" spans="1:8" s="79" customFormat="1" ht="11.65" customHeight="1">
      <c r="A450" s="409" t="s">
        <v>612</v>
      </c>
      <c r="B450" s="16">
        <v>22</v>
      </c>
      <c r="C450" s="16">
        <v>1</v>
      </c>
      <c r="D450" s="16">
        <v>1467</v>
      </c>
      <c r="E450" s="16">
        <v>1258</v>
      </c>
      <c r="F450" s="16">
        <v>3105</v>
      </c>
      <c r="G450" s="28">
        <v>700</v>
      </c>
      <c r="H450" s="78"/>
    </row>
    <row r="451" spans="1:8" s="79" customFormat="1" ht="11.25" customHeight="1">
      <c r="A451" s="408" t="s">
        <v>613</v>
      </c>
      <c r="B451" s="16">
        <v>79</v>
      </c>
      <c r="C451" s="16">
        <v>3</v>
      </c>
      <c r="D451" s="16">
        <v>5613</v>
      </c>
      <c r="E451" s="16">
        <v>5245</v>
      </c>
      <c r="F451" s="16">
        <v>8693</v>
      </c>
      <c r="G451" s="28">
        <v>2833</v>
      </c>
      <c r="H451" s="78"/>
    </row>
    <row r="452" spans="1:8" s="79" customFormat="1" ht="11.65" customHeight="1">
      <c r="A452" s="408" t="s">
        <v>614</v>
      </c>
      <c r="B452" s="29">
        <v>22</v>
      </c>
      <c r="C452" s="29">
        <v>1</v>
      </c>
      <c r="D452" s="29">
        <v>1512</v>
      </c>
      <c r="E452" s="29">
        <v>1407</v>
      </c>
      <c r="F452" s="29">
        <v>2080</v>
      </c>
      <c r="G452" s="30">
        <v>868</v>
      </c>
      <c r="H452" s="78"/>
    </row>
    <row r="453" spans="1:7" ht="11.65" customHeight="1">
      <c r="A453" s="409" t="s">
        <v>615</v>
      </c>
      <c r="B453" s="16">
        <v>4</v>
      </c>
      <c r="C453" s="16" t="s">
        <v>124</v>
      </c>
      <c r="D453" s="16">
        <v>224</v>
      </c>
      <c r="E453" s="16">
        <v>203</v>
      </c>
      <c r="F453" s="16">
        <v>292</v>
      </c>
      <c r="G453" s="28">
        <v>116</v>
      </c>
    </row>
    <row r="454" spans="1:7" ht="11.65" customHeight="1">
      <c r="A454" s="409" t="s">
        <v>616</v>
      </c>
      <c r="B454" s="16">
        <v>6</v>
      </c>
      <c r="C454" s="16">
        <v>1</v>
      </c>
      <c r="D454" s="16">
        <v>293</v>
      </c>
      <c r="E454" s="16">
        <v>279</v>
      </c>
      <c r="F454" s="16">
        <v>450</v>
      </c>
      <c r="G454" s="28">
        <v>162</v>
      </c>
    </row>
    <row r="455" spans="1:7" ht="11.65" customHeight="1">
      <c r="A455" s="409" t="s">
        <v>617</v>
      </c>
      <c r="B455" s="16">
        <v>8</v>
      </c>
      <c r="C455" s="16" t="s">
        <v>124</v>
      </c>
      <c r="D455" s="16">
        <v>742</v>
      </c>
      <c r="E455" s="16">
        <v>717</v>
      </c>
      <c r="F455" s="16">
        <v>807</v>
      </c>
      <c r="G455" s="28">
        <v>502</v>
      </c>
    </row>
    <row r="456" spans="1:7" ht="11.65" customHeight="1">
      <c r="A456" s="409" t="s">
        <v>618</v>
      </c>
      <c r="B456" s="16" t="s">
        <v>124</v>
      </c>
      <c r="C456" s="16" t="s">
        <v>124</v>
      </c>
      <c r="D456" s="16" t="s">
        <v>124</v>
      </c>
      <c r="E456" s="16" t="s">
        <v>124</v>
      </c>
      <c r="F456" s="16" t="s">
        <v>124</v>
      </c>
      <c r="G456" s="28" t="s">
        <v>124</v>
      </c>
    </row>
    <row r="457" spans="1:8" s="79" customFormat="1" ht="14.25" customHeight="1">
      <c r="A457" s="409" t="s">
        <v>619</v>
      </c>
      <c r="B457" s="16">
        <v>4</v>
      </c>
      <c r="C457" s="16" t="s">
        <v>124</v>
      </c>
      <c r="D457" s="16">
        <v>253</v>
      </c>
      <c r="E457" s="16">
        <v>208</v>
      </c>
      <c r="F457" s="16">
        <v>531</v>
      </c>
      <c r="G457" s="28">
        <v>88</v>
      </c>
      <c r="H457" s="78"/>
    </row>
    <row r="458" spans="1:8" s="79" customFormat="1" ht="24.75" customHeight="1">
      <c r="A458" s="408" t="s">
        <v>620</v>
      </c>
      <c r="B458" s="29">
        <v>23</v>
      </c>
      <c r="C458" s="29">
        <v>1</v>
      </c>
      <c r="D458" s="29">
        <v>1335</v>
      </c>
      <c r="E458" s="29">
        <v>1285</v>
      </c>
      <c r="F458" s="29">
        <v>1539</v>
      </c>
      <c r="G458" s="30">
        <v>736</v>
      </c>
      <c r="H458" s="78"/>
    </row>
    <row r="459" spans="1:7" ht="11.65" customHeight="1">
      <c r="A459" s="409" t="s">
        <v>621</v>
      </c>
      <c r="B459" s="16">
        <v>2</v>
      </c>
      <c r="C459" s="16" t="s">
        <v>124</v>
      </c>
      <c r="D459" s="16">
        <v>137</v>
      </c>
      <c r="E459" s="16">
        <v>132</v>
      </c>
      <c r="F459" s="16">
        <v>142</v>
      </c>
      <c r="G459" s="28">
        <v>83</v>
      </c>
    </row>
    <row r="460" spans="1:7" ht="11.65" customHeight="1">
      <c r="A460" s="409" t="s">
        <v>622</v>
      </c>
      <c r="B460" s="16">
        <v>2</v>
      </c>
      <c r="C460" s="16" t="s">
        <v>124</v>
      </c>
      <c r="D460" s="16">
        <v>79</v>
      </c>
      <c r="E460" s="16">
        <v>79</v>
      </c>
      <c r="F460" s="16">
        <v>80</v>
      </c>
      <c r="G460" s="28">
        <v>51</v>
      </c>
    </row>
    <row r="461" spans="1:7" ht="11.65" customHeight="1">
      <c r="A461" s="409" t="s">
        <v>623</v>
      </c>
      <c r="B461" s="16">
        <v>3</v>
      </c>
      <c r="C461" s="16" t="s">
        <v>124</v>
      </c>
      <c r="D461" s="16">
        <v>219</v>
      </c>
      <c r="E461" s="16">
        <v>212</v>
      </c>
      <c r="F461" s="16">
        <v>261</v>
      </c>
      <c r="G461" s="28">
        <v>90</v>
      </c>
    </row>
    <row r="462" spans="1:7" ht="11.65" customHeight="1">
      <c r="A462" s="409" t="s">
        <v>624</v>
      </c>
      <c r="B462" s="16">
        <v>2</v>
      </c>
      <c r="C462" s="16" t="s">
        <v>124</v>
      </c>
      <c r="D462" s="16">
        <v>225</v>
      </c>
      <c r="E462" s="16">
        <v>224</v>
      </c>
      <c r="F462" s="16">
        <v>260</v>
      </c>
      <c r="G462" s="28">
        <v>116</v>
      </c>
    </row>
    <row r="463" spans="1:7" ht="11.65" customHeight="1">
      <c r="A463" s="409" t="s">
        <v>625</v>
      </c>
      <c r="B463" s="16">
        <v>2</v>
      </c>
      <c r="C463" s="16">
        <v>1</v>
      </c>
      <c r="D463" s="16">
        <v>129</v>
      </c>
      <c r="E463" s="16">
        <v>127</v>
      </c>
      <c r="F463" s="16">
        <v>153</v>
      </c>
      <c r="G463" s="28">
        <v>113</v>
      </c>
    </row>
    <row r="464" spans="1:7" ht="11.65" customHeight="1">
      <c r="A464" s="409" t="s">
        <v>626</v>
      </c>
      <c r="B464" s="16">
        <v>7</v>
      </c>
      <c r="C464" s="16" t="s">
        <v>124</v>
      </c>
      <c r="D464" s="16">
        <v>289</v>
      </c>
      <c r="E464" s="16">
        <v>256</v>
      </c>
      <c r="F464" s="16">
        <v>367</v>
      </c>
      <c r="G464" s="28">
        <v>118</v>
      </c>
    </row>
    <row r="465" spans="1:7" ht="11.65" customHeight="1">
      <c r="A465" s="409" t="s">
        <v>627</v>
      </c>
      <c r="B465" s="16">
        <v>3</v>
      </c>
      <c r="C465" s="16" t="s">
        <v>124</v>
      </c>
      <c r="D465" s="16">
        <v>174</v>
      </c>
      <c r="E465" s="16">
        <v>172</v>
      </c>
      <c r="F465" s="16">
        <v>193</v>
      </c>
      <c r="G465" s="28">
        <v>124</v>
      </c>
    </row>
    <row r="466" spans="1:8" s="79" customFormat="1" ht="11.65" customHeight="1">
      <c r="A466" s="409" t="s">
        <v>628</v>
      </c>
      <c r="B466" s="16">
        <v>2</v>
      </c>
      <c r="C466" s="16" t="s">
        <v>124</v>
      </c>
      <c r="D466" s="16">
        <v>83</v>
      </c>
      <c r="E466" s="16">
        <v>83</v>
      </c>
      <c r="F466" s="16">
        <v>83</v>
      </c>
      <c r="G466" s="28">
        <v>41</v>
      </c>
      <c r="H466" s="78"/>
    </row>
    <row r="467" spans="1:8" s="79" customFormat="1" ht="11.65" customHeight="1">
      <c r="A467" s="408" t="s">
        <v>629</v>
      </c>
      <c r="B467" s="29">
        <v>11</v>
      </c>
      <c r="C467" s="29" t="s">
        <v>124</v>
      </c>
      <c r="D467" s="29">
        <v>1063</v>
      </c>
      <c r="E467" s="29">
        <v>898</v>
      </c>
      <c r="F467" s="29">
        <v>2127</v>
      </c>
      <c r="G467" s="30">
        <v>421</v>
      </c>
      <c r="H467" s="78"/>
    </row>
    <row r="468" spans="1:8" s="79" customFormat="1" ht="11.65" customHeight="1">
      <c r="A468" s="409" t="s">
        <v>630</v>
      </c>
      <c r="B468" s="16">
        <v>11</v>
      </c>
      <c r="C468" s="16" t="s">
        <v>124</v>
      </c>
      <c r="D468" s="16">
        <v>1063</v>
      </c>
      <c r="E468" s="16">
        <v>898</v>
      </c>
      <c r="F468" s="16">
        <v>2127</v>
      </c>
      <c r="G468" s="28">
        <v>421</v>
      </c>
      <c r="H468" s="78"/>
    </row>
    <row r="469" spans="1:8" s="79" customFormat="1" ht="11.65" customHeight="1">
      <c r="A469" s="408" t="s">
        <v>631</v>
      </c>
      <c r="B469" s="29">
        <v>23</v>
      </c>
      <c r="C469" s="29">
        <v>1</v>
      </c>
      <c r="D469" s="29">
        <v>1703</v>
      </c>
      <c r="E469" s="29">
        <v>1655</v>
      </c>
      <c r="F469" s="29">
        <v>2947</v>
      </c>
      <c r="G469" s="30">
        <v>808</v>
      </c>
      <c r="H469" s="78"/>
    </row>
    <row r="470" spans="1:7" ht="11.65" customHeight="1">
      <c r="A470" s="409" t="s">
        <v>632</v>
      </c>
      <c r="B470" s="16">
        <v>4</v>
      </c>
      <c r="C470" s="16" t="s">
        <v>124</v>
      </c>
      <c r="D470" s="16">
        <v>334</v>
      </c>
      <c r="E470" s="16">
        <v>322</v>
      </c>
      <c r="F470" s="16">
        <v>350</v>
      </c>
      <c r="G470" s="28">
        <v>174</v>
      </c>
    </row>
    <row r="471" spans="1:7" ht="11.65" customHeight="1">
      <c r="A471" s="409" t="s">
        <v>633</v>
      </c>
      <c r="B471" s="16">
        <v>4</v>
      </c>
      <c r="C471" s="16">
        <v>1</v>
      </c>
      <c r="D471" s="16">
        <v>504</v>
      </c>
      <c r="E471" s="16">
        <v>502</v>
      </c>
      <c r="F471" s="16">
        <v>565</v>
      </c>
      <c r="G471" s="28">
        <v>272</v>
      </c>
    </row>
    <row r="472" spans="1:7" ht="11.65" customHeight="1">
      <c r="A472" s="409" t="s">
        <v>634</v>
      </c>
      <c r="B472" s="16">
        <v>4</v>
      </c>
      <c r="C472" s="16" t="s">
        <v>124</v>
      </c>
      <c r="D472" s="16">
        <v>403</v>
      </c>
      <c r="E472" s="16">
        <v>401</v>
      </c>
      <c r="F472" s="16">
        <v>1321</v>
      </c>
      <c r="G472" s="28">
        <v>266</v>
      </c>
    </row>
    <row r="473" spans="1:7" ht="11.65" customHeight="1">
      <c r="A473" s="409" t="s">
        <v>635</v>
      </c>
      <c r="B473" s="16">
        <v>2</v>
      </c>
      <c r="C473" s="16" t="s">
        <v>124</v>
      </c>
      <c r="D473" s="16">
        <v>103</v>
      </c>
      <c r="E473" s="16">
        <v>101</v>
      </c>
      <c r="F473" s="16">
        <v>121</v>
      </c>
      <c r="G473" s="28">
        <v>7</v>
      </c>
    </row>
    <row r="474" spans="1:7" ht="11.65" customHeight="1">
      <c r="A474" s="409" t="s">
        <v>636</v>
      </c>
      <c r="B474" s="16">
        <v>3</v>
      </c>
      <c r="C474" s="16" t="s">
        <v>124</v>
      </c>
      <c r="D474" s="16">
        <v>59</v>
      </c>
      <c r="E474" s="16">
        <v>52</v>
      </c>
      <c r="F474" s="16">
        <v>95</v>
      </c>
      <c r="G474" s="28">
        <v>10</v>
      </c>
    </row>
    <row r="475" spans="1:7" ht="12" customHeight="1">
      <c r="A475" s="409" t="s">
        <v>637</v>
      </c>
      <c r="B475" s="16">
        <v>4</v>
      </c>
      <c r="C475" s="16" t="s">
        <v>124</v>
      </c>
      <c r="D475" s="16">
        <v>214</v>
      </c>
      <c r="E475" s="16">
        <v>191</v>
      </c>
      <c r="F475" s="16">
        <v>335</v>
      </c>
      <c r="G475" s="28">
        <v>68</v>
      </c>
    </row>
    <row r="476" spans="1:7" ht="12" customHeight="1">
      <c r="A476" s="409" t="s">
        <v>638</v>
      </c>
      <c r="B476" s="16">
        <v>2</v>
      </c>
      <c r="C476" s="16" t="s">
        <v>124</v>
      </c>
      <c r="D476" s="16">
        <v>86</v>
      </c>
      <c r="E476" s="16">
        <v>86</v>
      </c>
      <c r="F476" s="16">
        <v>160</v>
      </c>
      <c r="G476" s="28">
        <v>11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I44"/>
  <sheetViews>
    <sheetView zoomScale="90" zoomScaleNormal="90" workbookViewId="0" topLeftCell="A1"/>
  </sheetViews>
  <sheetFormatPr defaultColWidth="9.140625" defaultRowHeight="15"/>
  <cols>
    <col min="1" max="1" width="11.7109375" style="2" customWidth="1"/>
    <col min="2" max="2" width="6.140625" style="2" customWidth="1"/>
    <col min="3" max="8" width="12.00390625" style="58" customWidth="1"/>
    <col min="9" max="9" width="11.57421875" style="58" customWidth="1"/>
    <col min="10" max="16384" width="9.140625" style="2" customWidth="1"/>
  </cols>
  <sheetData>
    <row r="1" ht="15">
      <c r="A1" s="1" t="s">
        <v>691</v>
      </c>
    </row>
    <row r="2" ht="15">
      <c r="A2" s="82" t="s">
        <v>639</v>
      </c>
    </row>
    <row r="3" ht="15">
      <c r="A3" s="83" t="s">
        <v>640</v>
      </c>
    </row>
    <row r="4" ht="15">
      <c r="A4" s="5" t="s">
        <v>762</v>
      </c>
    </row>
    <row r="5" spans="1:9" ht="45" customHeight="1">
      <c r="A5" s="484" t="s">
        <v>790</v>
      </c>
      <c r="B5" s="485"/>
      <c r="C5" s="515" t="s">
        <v>805</v>
      </c>
      <c r="D5" s="515" t="s">
        <v>806</v>
      </c>
      <c r="E5" s="515" t="s">
        <v>807</v>
      </c>
      <c r="F5" s="515"/>
      <c r="G5" s="515" t="s">
        <v>808</v>
      </c>
      <c r="H5" s="515"/>
      <c r="I5" s="511" t="s">
        <v>809</v>
      </c>
    </row>
    <row r="6" spans="1:9" ht="77.25" customHeight="1">
      <c r="A6" s="513"/>
      <c r="B6" s="514"/>
      <c r="C6" s="516"/>
      <c r="D6" s="516"/>
      <c r="E6" s="84" t="s">
        <v>810</v>
      </c>
      <c r="F6" s="84" t="s">
        <v>811</v>
      </c>
      <c r="G6" s="84" t="s">
        <v>810</v>
      </c>
      <c r="H6" s="84" t="s">
        <v>812</v>
      </c>
      <c r="I6" s="512"/>
    </row>
    <row r="7" spans="1:9" ht="9.95" customHeight="1">
      <c r="A7" s="510"/>
      <c r="B7" s="510"/>
      <c r="C7" s="85"/>
      <c r="D7" s="86"/>
      <c r="E7" s="86"/>
      <c r="F7" s="86"/>
      <c r="G7" s="86"/>
      <c r="H7" s="86"/>
      <c r="I7" s="86"/>
    </row>
    <row r="8" spans="1:9" ht="17.1" customHeight="1">
      <c r="A8" s="14" t="s">
        <v>641</v>
      </c>
      <c r="B8" s="27">
        <v>2016</v>
      </c>
      <c r="C8" s="16">
        <v>61454</v>
      </c>
      <c r="D8" s="16">
        <v>255</v>
      </c>
      <c r="E8" s="16">
        <v>7491</v>
      </c>
      <c r="F8" s="16">
        <v>672</v>
      </c>
      <c r="G8" s="16">
        <v>1498</v>
      </c>
      <c r="H8" s="16">
        <v>743</v>
      </c>
      <c r="I8" s="28">
        <v>4744</v>
      </c>
    </row>
    <row r="9" spans="1:9" ht="17.1" customHeight="1">
      <c r="A9" s="59" t="s">
        <v>642</v>
      </c>
      <c r="B9" s="31">
        <v>2017</v>
      </c>
      <c r="C9" s="29">
        <v>61648</v>
      </c>
      <c r="D9" s="29">
        <v>262</v>
      </c>
      <c r="E9" s="29">
        <v>6063</v>
      </c>
      <c r="F9" s="29">
        <v>650</v>
      </c>
      <c r="G9" s="29">
        <v>1580</v>
      </c>
      <c r="H9" s="29">
        <v>797</v>
      </c>
      <c r="I9" s="30">
        <v>5185</v>
      </c>
    </row>
    <row r="10" spans="1:9" ht="15">
      <c r="A10" s="506" t="s">
        <v>0</v>
      </c>
      <c r="B10" s="507"/>
      <c r="C10" s="16">
        <v>4288</v>
      </c>
      <c r="D10" s="16">
        <v>4</v>
      </c>
      <c r="E10" s="16">
        <v>291</v>
      </c>
      <c r="F10" s="16">
        <v>19</v>
      </c>
      <c r="G10" s="16">
        <v>121</v>
      </c>
      <c r="H10" s="16">
        <v>59</v>
      </c>
      <c r="I10" s="28">
        <v>246</v>
      </c>
    </row>
    <row r="11" spans="1:9" ht="15">
      <c r="A11" s="506" t="s">
        <v>1</v>
      </c>
      <c r="B11" s="507"/>
      <c r="C11" s="16">
        <v>2972</v>
      </c>
      <c r="D11" s="16">
        <v>7</v>
      </c>
      <c r="E11" s="16">
        <v>287</v>
      </c>
      <c r="F11" s="16">
        <v>21</v>
      </c>
      <c r="G11" s="16">
        <v>59</v>
      </c>
      <c r="H11" s="16">
        <v>12</v>
      </c>
      <c r="I11" s="28">
        <v>517</v>
      </c>
    </row>
    <row r="12" spans="1:9" ht="15">
      <c r="A12" s="506" t="s">
        <v>2</v>
      </c>
      <c r="B12" s="507"/>
      <c r="C12" s="16">
        <v>3073</v>
      </c>
      <c r="D12" s="16">
        <v>7</v>
      </c>
      <c r="E12" s="16">
        <v>384</v>
      </c>
      <c r="F12" s="16">
        <v>41</v>
      </c>
      <c r="G12" s="16">
        <v>68</v>
      </c>
      <c r="H12" s="16">
        <v>41</v>
      </c>
      <c r="I12" s="28">
        <v>191</v>
      </c>
    </row>
    <row r="13" spans="1:9" ht="15">
      <c r="A13" s="506" t="s">
        <v>3</v>
      </c>
      <c r="B13" s="507"/>
      <c r="C13" s="16">
        <v>1754</v>
      </c>
      <c r="D13" s="16">
        <v>5</v>
      </c>
      <c r="E13" s="16">
        <v>159</v>
      </c>
      <c r="F13" s="16">
        <v>9</v>
      </c>
      <c r="G13" s="16">
        <v>42</v>
      </c>
      <c r="H13" s="16">
        <v>14</v>
      </c>
      <c r="I13" s="28">
        <v>83</v>
      </c>
    </row>
    <row r="14" spans="1:9" ht="15">
      <c r="A14" s="506" t="s">
        <v>4</v>
      </c>
      <c r="B14" s="507"/>
      <c r="C14" s="16">
        <v>4452</v>
      </c>
      <c r="D14" s="16">
        <v>20</v>
      </c>
      <c r="E14" s="16">
        <v>491</v>
      </c>
      <c r="F14" s="16">
        <v>29</v>
      </c>
      <c r="G14" s="16">
        <v>101</v>
      </c>
      <c r="H14" s="16">
        <v>45</v>
      </c>
      <c r="I14" s="28">
        <v>206</v>
      </c>
    </row>
    <row r="15" spans="1:9" ht="15">
      <c r="A15" s="506" t="s">
        <v>5</v>
      </c>
      <c r="B15" s="507"/>
      <c r="C15" s="16">
        <v>6453</v>
      </c>
      <c r="D15" s="16">
        <v>24</v>
      </c>
      <c r="E15" s="16">
        <v>637</v>
      </c>
      <c r="F15" s="16">
        <v>106</v>
      </c>
      <c r="G15" s="16">
        <v>165</v>
      </c>
      <c r="H15" s="16">
        <v>98</v>
      </c>
      <c r="I15" s="28">
        <v>496</v>
      </c>
    </row>
    <row r="16" spans="1:9" ht="15">
      <c r="A16" s="506" t="s">
        <v>6</v>
      </c>
      <c r="B16" s="507"/>
      <c r="C16" s="16">
        <v>8336</v>
      </c>
      <c r="D16" s="16">
        <v>70</v>
      </c>
      <c r="E16" s="16">
        <v>935</v>
      </c>
      <c r="F16" s="16">
        <v>127</v>
      </c>
      <c r="G16" s="16">
        <v>229</v>
      </c>
      <c r="H16" s="16">
        <v>118</v>
      </c>
      <c r="I16" s="28">
        <v>720</v>
      </c>
    </row>
    <row r="17" spans="1:9" ht="15">
      <c r="A17" s="506" t="s">
        <v>7</v>
      </c>
      <c r="B17" s="507"/>
      <c r="C17" s="16">
        <v>2104</v>
      </c>
      <c r="D17" s="16">
        <v>13</v>
      </c>
      <c r="E17" s="16">
        <v>169</v>
      </c>
      <c r="F17" s="16">
        <v>17</v>
      </c>
      <c r="G17" s="16">
        <v>58</v>
      </c>
      <c r="H17" s="16">
        <v>36</v>
      </c>
      <c r="I17" s="28">
        <v>111</v>
      </c>
    </row>
    <row r="18" spans="1:9" ht="15">
      <c r="A18" s="506" t="s">
        <v>8</v>
      </c>
      <c r="B18" s="507"/>
      <c r="C18" s="16">
        <v>3138</v>
      </c>
      <c r="D18" s="16">
        <v>13</v>
      </c>
      <c r="E18" s="16">
        <v>374</v>
      </c>
      <c r="F18" s="16">
        <v>39</v>
      </c>
      <c r="G18" s="16">
        <v>73</v>
      </c>
      <c r="H18" s="16">
        <v>45</v>
      </c>
      <c r="I18" s="28">
        <v>156</v>
      </c>
    </row>
    <row r="19" spans="1:9" ht="15">
      <c r="A19" s="506" t="s">
        <v>9</v>
      </c>
      <c r="B19" s="507"/>
      <c r="C19" s="16">
        <v>1890</v>
      </c>
      <c r="D19" s="16">
        <v>10</v>
      </c>
      <c r="E19" s="16">
        <v>207</v>
      </c>
      <c r="F19" s="16">
        <v>28</v>
      </c>
      <c r="G19" s="16">
        <v>43</v>
      </c>
      <c r="H19" s="16">
        <v>19</v>
      </c>
      <c r="I19" s="28">
        <v>187</v>
      </c>
    </row>
    <row r="20" spans="1:9" ht="15">
      <c r="A20" s="506" t="s">
        <v>10</v>
      </c>
      <c r="B20" s="507"/>
      <c r="C20" s="16">
        <v>3323</v>
      </c>
      <c r="D20" s="16">
        <v>12</v>
      </c>
      <c r="E20" s="16">
        <v>309</v>
      </c>
      <c r="F20" s="16">
        <v>37</v>
      </c>
      <c r="G20" s="16">
        <v>98</v>
      </c>
      <c r="H20" s="16">
        <v>24</v>
      </c>
      <c r="I20" s="28">
        <v>412</v>
      </c>
    </row>
    <row r="21" spans="1:9" ht="15">
      <c r="A21" s="506" t="s">
        <v>11</v>
      </c>
      <c r="B21" s="507"/>
      <c r="C21" s="16">
        <v>6933</v>
      </c>
      <c r="D21" s="16">
        <v>24</v>
      </c>
      <c r="E21" s="16">
        <v>586</v>
      </c>
      <c r="F21" s="16">
        <v>51</v>
      </c>
      <c r="G21" s="16">
        <v>184</v>
      </c>
      <c r="H21" s="16">
        <v>95</v>
      </c>
      <c r="I21" s="28">
        <v>961</v>
      </c>
    </row>
    <row r="22" spans="1:9" ht="15">
      <c r="A22" s="506" t="s">
        <v>12</v>
      </c>
      <c r="B22" s="507"/>
      <c r="C22" s="16">
        <v>2448</v>
      </c>
      <c r="D22" s="16">
        <v>10</v>
      </c>
      <c r="E22" s="16">
        <v>354</v>
      </c>
      <c r="F22" s="16">
        <v>37</v>
      </c>
      <c r="G22" s="16">
        <v>71</v>
      </c>
      <c r="H22" s="16">
        <v>44</v>
      </c>
      <c r="I22" s="28">
        <v>231</v>
      </c>
    </row>
    <row r="23" spans="1:9" ht="15">
      <c r="A23" s="506" t="s">
        <v>13</v>
      </c>
      <c r="B23" s="507"/>
      <c r="C23" s="16">
        <v>2737</v>
      </c>
      <c r="D23" s="16">
        <v>17</v>
      </c>
      <c r="E23" s="16">
        <v>255</v>
      </c>
      <c r="F23" s="16">
        <v>32</v>
      </c>
      <c r="G23" s="16">
        <v>71</v>
      </c>
      <c r="H23" s="16">
        <v>39</v>
      </c>
      <c r="I23" s="28">
        <v>155</v>
      </c>
    </row>
    <row r="24" spans="1:9" ht="15">
      <c r="A24" s="506" t="s">
        <v>14</v>
      </c>
      <c r="B24" s="507"/>
      <c r="C24" s="16">
        <v>4914</v>
      </c>
      <c r="D24" s="16">
        <v>21</v>
      </c>
      <c r="E24" s="16">
        <v>402</v>
      </c>
      <c r="F24" s="16">
        <v>45</v>
      </c>
      <c r="G24" s="16">
        <v>144</v>
      </c>
      <c r="H24" s="16">
        <v>82</v>
      </c>
      <c r="I24" s="28">
        <v>287</v>
      </c>
    </row>
    <row r="25" spans="1:9" ht="15">
      <c r="A25" s="506" t="s">
        <v>15</v>
      </c>
      <c r="B25" s="507"/>
      <c r="C25" s="16">
        <v>2833</v>
      </c>
      <c r="D25" s="16">
        <v>5</v>
      </c>
      <c r="E25" s="16">
        <v>223</v>
      </c>
      <c r="F25" s="16">
        <v>12</v>
      </c>
      <c r="G25" s="16">
        <v>53</v>
      </c>
      <c r="H25" s="16">
        <v>26</v>
      </c>
      <c r="I25" s="28">
        <v>226</v>
      </c>
    </row>
    <row r="26" spans="1:9" ht="24.95" customHeight="1">
      <c r="A26" s="509" t="s">
        <v>813</v>
      </c>
      <c r="B26" s="490"/>
      <c r="C26" s="490"/>
      <c r="D26" s="490"/>
      <c r="E26" s="490"/>
      <c r="F26" s="490"/>
      <c r="G26" s="490"/>
      <c r="H26" s="490"/>
      <c r="I26" s="490"/>
    </row>
    <row r="27" spans="1:9" ht="17.1" customHeight="1">
      <c r="A27" s="14" t="s">
        <v>641</v>
      </c>
      <c r="B27" s="27">
        <v>2016</v>
      </c>
      <c r="C27" s="16">
        <v>55061</v>
      </c>
      <c r="D27" s="16">
        <v>181</v>
      </c>
      <c r="E27" s="16">
        <v>6948</v>
      </c>
      <c r="F27" s="16">
        <v>522</v>
      </c>
      <c r="G27" s="16">
        <v>1270</v>
      </c>
      <c r="H27" s="16">
        <v>603</v>
      </c>
      <c r="I27" s="28">
        <v>2734</v>
      </c>
    </row>
    <row r="28" spans="1:9" ht="17.1" customHeight="1">
      <c r="A28" s="59" t="s">
        <v>642</v>
      </c>
      <c r="B28" s="31">
        <v>2017</v>
      </c>
      <c r="C28" s="29">
        <v>54469</v>
      </c>
      <c r="D28" s="29">
        <v>185</v>
      </c>
      <c r="E28" s="29">
        <v>5539</v>
      </c>
      <c r="F28" s="29">
        <v>468</v>
      </c>
      <c r="G28" s="29">
        <v>1292</v>
      </c>
      <c r="H28" s="29">
        <v>614</v>
      </c>
      <c r="I28" s="30">
        <v>2574</v>
      </c>
    </row>
    <row r="29" spans="1:9" ht="15">
      <c r="A29" s="506" t="s">
        <v>0</v>
      </c>
      <c r="B29" s="507"/>
      <c r="C29" s="16">
        <v>3895</v>
      </c>
      <c r="D29" s="16">
        <v>3</v>
      </c>
      <c r="E29" s="16">
        <v>275</v>
      </c>
      <c r="F29" s="16">
        <v>15</v>
      </c>
      <c r="G29" s="16">
        <v>112</v>
      </c>
      <c r="H29" s="16">
        <v>54</v>
      </c>
      <c r="I29" s="28">
        <v>162</v>
      </c>
    </row>
    <row r="30" spans="1:9" ht="15">
      <c r="A30" s="506" t="s">
        <v>1</v>
      </c>
      <c r="B30" s="507"/>
      <c r="C30" s="16">
        <v>2830</v>
      </c>
      <c r="D30" s="16">
        <v>7</v>
      </c>
      <c r="E30" s="16">
        <v>279</v>
      </c>
      <c r="F30" s="16">
        <v>19</v>
      </c>
      <c r="G30" s="16">
        <v>57</v>
      </c>
      <c r="H30" s="16">
        <v>12</v>
      </c>
      <c r="I30" s="28">
        <v>48</v>
      </c>
    </row>
    <row r="31" spans="1:9" ht="15">
      <c r="A31" s="506" t="s">
        <v>2</v>
      </c>
      <c r="B31" s="507"/>
      <c r="C31" s="16">
        <v>2884</v>
      </c>
      <c r="D31" s="16">
        <v>7</v>
      </c>
      <c r="E31" s="16">
        <v>379</v>
      </c>
      <c r="F31" s="16">
        <v>41</v>
      </c>
      <c r="G31" s="16">
        <v>67</v>
      </c>
      <c r="H31" s="16">
        <v>40</v>
      </c>
      <c r="I31" s="28">
        <v>111</v>
      </c>
    </row>
    <row r="32" spans="1:9" ht="15">
      <c r="A32" s="506" t="s">
        <v>3</v>
      </c>
      <c r="B32" s="507"/>
      <c r="C32" s="16">
        <v>1660</v>
      </c>
      <c r="D32" s="16">
        <v>2</v>
      </c>
      <c r="E32" s="16">
        <v>152</v>
      </c>
      <c r="F32" s="16">
        <v>7</v>
      </c>
      <c r="G32" s="16">
        <v>40</v>
      </c>
      <c r="H32" s="16">
        <v>12</v>
      </c>
      <c r="I32" s="28">
        <v>17</v>
      </c>
    </row>
    <row r="33" spans="1:9" ht="15">
      <c r="A33" s="506" t="s">
        <v>4</v>
      </c>
      <c r="B33" s="507"/>
      <c r="C33" s="16">
        <v>4066</v>
      </c>
      <c r="D33" s="16">
        <v>12</v>
      </c>
      <c r="E33" s="16">
        <v>460</v>
      </c>
      <c r="F33" s="16">
        <v>22</v>
      </c>
      <c r="G33" s="16">
        <v>71</v>
      </c>
      <c r="H33" s="16">
        <v>26</v>
      </c>
      <c r="I33" s="28">
        <v>130</v>
      </c>
    </row>
    <row r="34" spans="1:9" ht="15">
      <c r="A34" s="506" t="s">
        <v>5</v>
      </c>
      <c r="B34" s="507"/>
      <c r="C34" s="16">
        <v>5777</v>
      </c>
      <c r="D34" s="16">
        <v>18</v>
      </c>
      <c r="E34" s="16">
        <v>587</v>
      </c>
      <c r="F34" s="16">
        <v>83</v>
      </c>
      <c r="G34" s="16">
        <v>132</v>
      </c>
      <c r="H34" s="16">
        <v>75</v>
      </c>
      <c r="I34" s="28">
        <v>333</v>
      </c>
    </row>
    <row r="35" spans="1:9" ht="15">
      <c r="A35" s="506" t="s">
        <v>6</v>
      </c>
      <c r="B35" s="507"/>
      <c r="C35" s="16">
        <v>6799</v>
      </c>
      <c r="D35" s="16">
        <v>39</v>
      </c>
      <c r="E35" s="16">
        <v>768</v>
      </c>
      <c r="F35" s="16">
        <v>66</v>
      </c>
      <c r="G35" s="16">
        <v>148</v>
      </c>
      <c r="H35" s="16">
        <v>72</v>
      </c>
      <c r="I35" s="28">
        <v>290</v>
      </c>
    </row>
    <row r="36" spans="1:9" ht="15">
      <c r="A36" s="506" t="s">
        <v>7</v>
      </c>
      <c r="B36" s="507"/>
      <c r="C36" s="16">
        <v>1829</v>
      </c>
      <c r="D36" s="16">
        <v>10</v>
      </c>
      <c r="E36" s="16">
        <v>156</v>
      </c>
      <c r="F36" s="16">
        <v>11</v>
      </c>
      <c r="G36" s="16">
        <v>47</v>
      </c>
      <c r="H36" s="16">
        <v>26</v>
      </c>
      <c r="I36" s="28">
        <v>16</v>
      </c>
    </row>
    <row r="37" spans="1:9" ht="15">
      <c r="A37" s="506" t="s">
        <v>8</v>
      </c>
      <c r="B37" s="507"/>
      <c r="C37" s="16">
        <v>2864</v>
      </c>
      <c r="D37" s="16">
        <v>13</v>
      </c>
      <c r="E37" s="16">
        <v>363</v>
      </c>
      <c r="F37" s="16">
        <v>32</v>
      </c>
      <c r="G37" s="16">
        <v>62</v>
      </c>
      <c r="H37" s="16">
        <v>35</v>
      </c>
      <c r="I37" s="28">
        <v>54</v>
      </c>
    </row>
    <row r="38" spans="1:9" ht="15">
      <c r="A38" s="506" t="s">
        <v>9</v>
      </c>
      <c r="B38" s="507"/>
      <c r="C38" s="16">
        <v>1670</v>
      </c>
      <c r="D38" s="16">
        <v>8</v>
      </c>
      <c r="E38" s="16">
        <v>195</v>
      </c>
      <c r="F38" s="16">
        <v>24</v>
      </c>
      <c r="G38" s="16">
        <v>39</v>
      </c>
      <c r="H38" s="16">
        <v>16</v>
      </c>
      <c r="I38" s="28">
        <v>130</v>
      </c>
    </row>
    <row r="39" spans="1:9" ht="15">
      <c r="A39" s="506" t="s">
        <v>10</v>
      </c>
      <c r="B39" s="507"/>
      <c r="C39" s="16">
        <v>2774</v>
      </c>
      <c r="D39" s="16">
        <v>6</v>
      </c>
      <c r="E39" s="16">
        <v>265</v>
      </c>
      <c r="F39" s="16">
        <v>23</v>
      </c>
      <c r="G39" s="16">
        <v>86</v>
      </c>
      <c r="H39" s="16">
        <v>19</v>
      </c>
      <c r="I39" s="28">
        <v>217</v>
      </c>
    </row>
    <row r="40" spans="1:9" ht="15">
      <c r="A40" s="506" t="s">
        <v>11</v>
      </c>
      <c r="B40" s="507"/>
      <c r="C40" s="16">
        <v>5884</v>
      </c>
      <c r="D40" s="16">
        <v>17</v>
      </c>
      <c r="E40" s="16">
        <v>540</v>
      </c>
      <c r="F40" s="16">
        <v>33</v>
      </c>
      <c r="G40" s="16">
        <v>156</v>
      </c>
      <c r="H40" s="16">
        <v>75</v>
      </c>
      <c r="I40" s="28">
        <v>636</v>
      </c>
    </row>
    <row r="41" spans="1:9" ht="15">
      <c r="A41" s="506" t="s">
        <v>12</v>
      </c>
      <c r="B41" s="507"/>
      <c r="C41" s="16">
        <v>2189</v>
      </c>
      <c r="D41" s="16">
        <v>10</v>
      </c>
      <c r="E41" s="16">
        <v>326</v>
      </c>
      <c r="F41" s="16">
        <v>32</v>
      </c>
      <c r="G41" s="16">
        <v>64</v>
      </c>
      <c r="H41" s="16">
        <v>39</v>
      </c>
      <c r="I41" s="28">
        <v>163</v>
      </c>
    </row>
    <row r="42" spans="1:9" ht="15">
      <c r="A42" s="506" t="s">
        <v>13</v>
      </c>
      <c r="B42" s="507"/>
      <c r="C42" s="16">
        <v>2444</v>
      </c>
      <c r="D42" s="16">
        <v>11</v>
      </c>
      <c r="E42" s="16">
        <v>228</v>
      </c>
      <c r="F42" s="16">
        <v>18</v>
      </c>
      <c r="G42" s="16">
        <v>56</v>
      </c>
      <c r="H42" s="16">
        <v>32</v>
      </c>
      <c r="I42" s="28">
        <v>78</v>
      </c>
    </row>
    <row r="43" spans="1:9" ht="15">
      <c r="A43" s="506" t="s">
        <v>14</v>
      </c>
      <c r="B43" s="507"/>
      <c r="C43" s="16">
        <v>4279</v>
      </c>
      <c r="D43" s="16">
        <v>17</v>
      </c>
      <c r="E43" s="16">
        <v>349</v>
      </c>
      <c r="F43" s="16">
        <v>33</v>
      </c>
      <c r="G43" s="16">
        <v>111</v>
      </c>
      <c r="H43" s="16">
        <v>61</v>
      </c>
      <c r="I43" s="28">
        <v>119</v>
      </c>
    </row>
    <row r="44" spans="1:9" ht="15">
      <c r="A44" s="506" t="s">
        <v>15</v>
      </c>
      <c r="B44" s="507"/>
      <c r="C44" s="16">
        <v>2625</v>
      </c>
      <c r="D44" s="16">
        <v>5</v>
      </c>
      <c r="E44" s="16">
        <v>217</v>
      </c>
      <c r="F44" s="16">
        <v>9</v>
      </c>
      <c r="G44" s="16">
        <v>44</v>
      </c>
      <c r="H44" s="16">
        <v>20</v>
      </c>
      <c r="I44" s="28">
        <v>70</v>
      </c>
    </row>
  </sheetData>
  <mergeCells count="40">
    <mergeCell ref="I5:I6"/>
    <mergeCell ref="A5:B6"/>
    <mergeCell ref="C5:C6"/>
    <mergeCell ref="D5:D6"/>
    <mergeCell ref="E5:F5"/>
    <mergeCell ref="G5:H5"/>
    <mergeCell ref="A20:B20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4:B34"/>
    <mergeCell ref="A21:B21"/>
    <mergeCell ref="A22:B22"/>
    <mergeCell ref="A23:B23"/>
    <mergeCell ref="A24:B24"/>
    <mergeCell ref="A25:B25"/>
    <mergeCell ref="A26:I26"/>
    <mergeCell ref="A29:B29"/>
    <mergeCell ref="A30:B30"/>
    <mergeCell ref="A31:B31"/>
    <mergeCell ref="A32:B32"/>
    <mergeCell ref="A33:B33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N35"/>
  <sheetViews>
    <sheetView zoomScale="90" zoomScaleNormal="90" workbookViewId="0" topLeftCell="A1">
      <selection activeCell="N6" sqref="N6"/>
    </sheetView>
  </sheetViews>
  <sheetFormatPr defaultColWidth="9.140625" defaultRowHeight="15"/>
  <cols>
    <col min="1" max="1" width="38.140625" style="2" customWidth="1"/>
    <col min="2" max="9" width="11.8515625" style="2" customWidth="1"/>
    <col min="10" max="10" width="12.28125" style="2" customWidth="1"/>
    <col min="11" max="12" width="11.8515625" style="2" customWidth="1"/>
    <col min="13" max="13" width="11.8515625" style="26" customWidth="1"/>
    <col min="14" max="14" width="9.140625" style="2" customWidth="1"/>
    <col min="15" max="15" width="34.57421875" style="2" customWidth="1"/>
    <col min="16" max="16384" width="9.140625" style="2" customWidth="1"/>
  </cols>
  <sheetData>
    <row r="1" ht="15">
      <c r="A1" s="1" t="s">
        <v>692</v>
      </c>
    </row>
    <row r="2" ht="15">
      <c r="A2" s="1" t="s">
        <v>643</v>
      </c>
    </row>
    <row r="3" ht="15">
      <c r="A3" s="4" t="s">
        <v>644</v>
      </c>
    </row>
    <row r="4" ht="15">
      <c r="A4" s="5" t="s">
        <v>762</v>
      </c>
    </row>
    <row r="5" ht="15" customHeight="1">
      <c r="A5" s="5"/>
    </row>
    <row r="6" spans="1:12" ht="142.5" customHeight="1">
      <c r="A6" s="415" t="s">
        <v>751</v>
      </c>
      <c r="B6" s="6" t="s">
        <v>814</v>
      </c>
      <c r="C6" s="416" t="s">
        <v>1067</v>
      </c>
      <c r="D6" s="411" t="s">
        <v>815</v>
      </c>
      <c r="E6" s="411" t="s">
        <v>1073</v>
      </c>
      <c r="F6" s="411" t="s">
        <v>1074</v>
      </c>
      <c r="G6" s="411" t="s">
        <v>1066</v>
      </c>
      <c r="H6" s="411" t="s">
        <v>1063</v>
      </c>
      <c r="I6" s="411" t="s">
        <v>1064</v>
      </c>
      <c r="J6" s="411" t="s">
        <v>1065</v>
      </c>
      <c r="K6" s="411" t="s">
        <v>816</v>
      </c>
      <c r="L6" s="144" t="s">
        <v>817</v>
      </c>
    </row>
    <row r="7" spans="1:12" ht="15">
      <c r="A7" s="19"/>
      <c r="B7" s="15"/>
      <c r="C7" s="15"/>
      <c r="D7" s="15"/>
      <c r="E7" s="410"/>
      <c r="F7" s="410"/>
      <c r="G7" s="410"/>
      <c r="H7" s="15"/>
      <c r="I7" s="410"/>
      <c r="J7" s="410"/>
      <c r="K7" s="15"/>
      <c r="L7" s="15"/>
    </row>
    <row r="8" spans="1:13" ht="15">
      <c r="A8" s="518" t="s">
        <v>818</v>
      </c>
      <c r="B8" s="87">
        <v>1119</v>
      </c>
      <c r="C8" s="87">
        <v>168</v>
      </c>
      <c r="D8" s="87">
        <v>1060</v>
      </c>
      <c r="E8" s="87">
        <v>715</v>
      </c>
      <c r="F8" s="87">
        <v>688</v>
      </c>
      <c r="G8" s="87">
        <v>982</v>
      </c>
      <c r="H8" s="87">
        <v>96</v>
      </c>
      <c r="I8" s="87">
        <v>23</v>
      </c>
      <c r="J8" s="87">
        <v>438</v>
      </c>
      <c r="K8" s="87">
        <v>351</v>
      </c>
      <c r="L8" s="88">
        <v>321</v>
      </c>
      <c r="M8" s="96"/>
    </row>
    <row r="9" spans="1:13" ht="15">
      <c r="A9" s="518"/>
      <c r="B9" s="90">
        <v>0.6293588301462317</v>
      </c>
      <c r="C9" s="90">
        <v>0.09448818897637795</v>
      </c>
      <c r="D9" s="90">
        <v>0.5961754780652418</v>
      </c>
      <c r="E9" s="90">
        <v>0.40213723284589425</v>
      </c>
      <c r="F9" s="90">
        <v>0.38695163104611924</v>
      </c>
      <c r="G9" s="90">
        <v>0.5523059617547806</v>
      </c>
      <c r="H9" s="90">
        <v>0.05399325084364454</v>
      </c>
      <c r="I9" s="90">
        <v>0.012935883014623173</v>
      </c>
      <c r="J9" s="90">
        <v>0.24634420697412823</v>
      </c>
      <c r="K9" s="90">
        <v>0.19741282339707536</v>
      </c>
      <c r="L9" s="400">
        <v>0.18053993250843645</v>
      </c>
      <c r="M9" s="89"/>
    </row>
    <row r="10" spans="1:13" ht="1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89"/>
    </row>
    <row r="11" spans="1:14" ht="15">
      <c r="A11" s="517" t="s">
        <v>819</v>
      </c>
      <c r="B11" s="94">
        <v>733</v>
      </c>
      <c r="C11" s="94">
        <v>130</v>
      </c>
      <c r="D11" s="94">
        <v>813</v>
      </c>
      <c r="E11" s="94">
        <v>562</v>
      </c>
      <c r="F11" s="94">
        <v>483</v>
      </c>
      <c r="G11" s="94">
        <v>666</v>
      </c>
      <c r="H11" s="94">
        <v>76</v>
      </c>
      <c r="I11" s="94">
        <v>14</v>
      </c>
      <c r="J11" s="94">
        <v>299</v>
      </c>
      <c r="K11" s="94">
        <v>193</v>
      </c>
      <c r="L11" s="95">
        <v>2</v>
      </c>
      <c r="M11" s="96"/>
      <c r="N11" s="58"/>
    </row>
    <row r="12" spans="1:13" ht="15">
      <c r="A12" s="517"/>
      <c r="B12" s="97">
        <v>0.8126385809312638</v>
      </c>
      <c r="C12" s="97">
        <v>0.14412416851441243</v>
      </c>
      <c r="D12" s="97">
        <v>0.9013303769401331</v>
      </c>
      <c r="E12" s="97">
        <v>0.623059866962306</v>
      </c>
      <c r="F12" s="97">
        <v>0.5354767184035477</v>
      </c>
      <c r="G12" s="97">
        <v>0.738359201773836</v>
      </c>
      <c r="H12" s="97">
        <v>0.08425720620842572</v>
      </c>
      <c r="I12" s="97">
        <v>0.015521064301552107</v>
      </c>
      <c r="J12" s="97">
        <v>0.33148558758314856</v>
      </c>
      <c r="K12" s="97">
        <v>0.2139689578713969</v>
      </c>
      <c r="L12" s="401">
        <v>0.0022172949002217295</v>
      </c>
      <c r="M12" s="98"/>
    </row>
    <row r="13" spans="1:13" ht="15" customHeight="1">
      <c r="A13" s="99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89"/>
    </row>
    <row r="14" spans="1:13" ht="15">
      <c r="A14" s="517" t="s">
        <v>820</v>
      </c>
      <c r="B14" s="94">
        <v>17</v>
      </c>
      <c r="C14" s="94">
        <v>4</v>
      </c>
      <c r="D14" s="94">
        <v>4</v>
      </c>
      <c r="E14" s="94">
        <v>1</v>
      </c>
      <c r="F14" s="94">
        <v>8</v>
      </c>
      <c r="G14" s="94">
        <v>27</v>
      </c>
      <c r="H14" s="92">
        <v>1</v>
      </c>
      <c r="I14" s="92">
        <v>1</v>
      </c>
      <c r="J14" s="92">
        <v>11</v>
      </c>
      <c r="K14" s="94">
        <v>27</v>
      </c>
      <c r="L14" s="95">
        <v>3</v>
      </c>
      <c r="M14" s="89"/>
    </row>
    <row r="15" spans="1:13" ht="15">
      <c r="A15" s="517"/>
      <c r="B15" s="97">
        <v>0.40476190476190477</v>
      </c>
      <c r="C15" s="97">
        <v>0.09523809523809523</v>
      </c>
      <c r="D15" s="97">
        <v>0.09523809523809523</v>
      </c>
      <c r="E15" s="97">
        <v>0.023809523809523808</v>
      </c>
      <c r="F15" s="97">
        <v>0.19047619047619047</v>
      </c>
      <c r="G15" s="97">
        <v>0.6428571428571429</v>
      </c>
      <c r="H15" s="97">
        <v>0.023809523809523808</v>
      </c>
      <c r="I15" s="97">
        <v>0.023809523809523808</v>
      </c>
      <c r="J15" s="97">
        <v>0.2619047619047619</v>
      </c>
      <c r="K15" s="97">
        <v>0.6428571428571429</v>
      </c>
      <c r="L15" s="401">
        <v>0.07142857142857142</v>
      </c>
      <c r="M15" s="89"/>
    </row>
    <row r="16" spans="1:13" ht="15" customHeight="1">
      <c r="A16" s="99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  <c r="M16" s="89"/>
    </row>
    <row r="17" spans="1:13" ht="21.75" customHeight="1">
      <c r="A17" s="519" t="s">
        <v>821</v>
      </c>
      <c r="B17" s="94">
        <v>219</v>
      </c>
      <c r="C17" s="94">
        <v>26</v>
      </c>
      <c r="D17" s="94">
        <v>198</v>
      </c>
      <c r="E17" s="94">
        <v>131</v>
      </c>
      <c r="F17" s="94">
        <v>168</v>
      </c>
      <c r="G17" s="94">
        <v>200</v>
      </c>
      <c r="H17" s="94">
        <v>17</v>
      </c>
      <c r="I17" s="94">
        <v>8</v>
      </c>
      <c r="J17" s="94">
        <v>110</v>
      </c>
      <c r="K17" s="94">
        <v>99</v>
      </c>
      <c r="L17" s="95">
        <v>5</v>
      </c>
      <c r="M17" s="89"/>
    </row>
    <row r="18" spans="1:13" ht="81" customHeight="1">
      <c r="A18" s="519"/>
      <c r="B18" s="100">
        <v>0.6996805111821086</v>
      </c>
      <c r="C18" s="100">
        <v>0.08306709265175719</v>
      </c>
      <c r="D18" s="100">
        <v>0.6325878594249201</v>
      </c>
      <c r="E18" s="100">
        <v>0.4185303514376997</v>
      </c>
      <c r="F18" s="100">
        <v>0.536741214057508</v>
      </c>
      <c r="G18" s="100">
        <v>0.6389776357827476</v>
      </c>
      <c r="H18" s="100">
        <v>0.054313099041533544</v>
      </c>
      <c r="I18" s="100">
        <v>0.025559105431309903</v>
      </c>
      <c r="J18" s="100">
        <v>0.3514376996805112</v>
      </c>
      <c r="K18" s="100">
        <v>0.31629392971246006</v>
      </c>
      <c r="L18" s="402">
        <v>0.01597444089456869</v>
      </c>
      <c r="M18" s="89"/>
    </row>
    <row r="19" spans="1:13" ht="14.25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89"/>
    </row>
    <row r="20" spans="1:13" ht="16.5" customHeight="1">
      <c r="A20" s="519" t="s">
        <v>822</v>
      </c>
      <c r="B20" s="94">
        <v>7</v>
      </c>
      <c r="C20" s="94">
        <v>1</v>
      </c>
      <c r="D20" s="94">
        <v>4</v>
      </c>
      <c r="E20" s="94">
        <v>2</v>
      </c>
      <c r="F20" s="94">
        <v>4</v>
      </c>
      <c r="G20" s="94">
        <v>5</v>
      </c>
      <c r="H20" s="92" t="s">
        <v>124</v>
      </c>
      <c r="I20" s="92" t="s">
        <v>124</v>
      </c>
      <c r="J20" s="92">
        <v>2</v>
      </c>
      <c r="K20" s="94">
        <v>3</v>
      </c>
      <c r="L20" s="95">
        <v>1</v>
      </c>
      <c r="M20" s="89"/>
    </row>
    <row r="21" spans="1:13" ht="32.25" customHeight="1">
      <c r="A21" s="519"/>
      <c r="B21" s="100">
        <v>0.7777777777777778</v>
      </c>
      <c r="C21" s="100">
        <v>0.1111111111111111</v>
      </c>
      <c r="D21" s="100">
        <v>0.4444444444444444</v>
      </c>
      <c r="E21" s="100">
        <v>0.2222222222222222</v>
      </c>
      <c r="F21" s="100">
        <v>0.4444444444444444</v>
      </c>
      <c r="G21" s="100">
        <v>0.5555555555555556</v>
      </c>
      <c r="H21" s="100" t="s">
        <v>124</v>
      </c>
      <c r="I21" s="100" t="s">
        <v>124</v>
      </c>
      <c r="J21" s="100">
        <v>0.2222222222222222</v>
      </c>
      <c r="K21" s="100">
        <v>0.3333333333333333</v>
      </c>
      <c r="L21" s="402">
        <v>0.1111111111111111</v>
      </c>
      <c r="M21" s="89"/>
    </row>
    <row r="22" spans="1:13" ht="15">
      <c r="A22" s="10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89"/>
    </row>
    <row r="23" spans="1:13" ht="15">
      <c r="A23" s="520" t="s">
        <v>823</v>
      </c>
      <c r="B23" s="94">
        <v>11</v>
      </c>
      <c r="C23" s="92" t="s">
        <v>124</v>
      </c>
      <c r="D23" s="94">
        <v>5</v>
      </c>
      <c r="E23" s="94" t="s">
        <v>124</v>
      </c>
      <c r="F23" s="94">
        <v>1</v>
      </c>
      <c r="G23" s="94">
        <v>4</v>
      </c>
      <c r="H23" s="92" t="s">
        <v>124</v>
      </c>
      <c r="I23" s="92" t="s">
        <v>124</v>
      </c>
      <c r="J23" s="92" t="s">
        <v>124</v>
      </c>
      <c r="K23" s="92" t="s">
        <v>124</v>
      </c>
      <c r="L23" s="95">
        <v>49</v>
      </c>
      <c r="M23" s="89"/>
    </row>
    <row r="24" spans="1:13" ht="39" customHeight="1">
      <c r="A24" s="520"/>
      <c r="B24" s="100">
        <v>0.1746031746031746</v>
      </c>
      <c r="C24" s="100" t="s">
        <v>124</v>
      </c>
      <c r="D24" s="100">
        <v>0.07936507936507936</v>
      </c>
      <c r="E24" s="92" t="s">
        <v>124</v>
      </c>
      <c r="F24" s="100">
        <v>0.015873015873015872</v>
      </c>
      <c r="G24" s="100">
        <v>0.06349206349206349</v>
      </c>
      <c r="H24" s="92" t="s">
        <v>124</v>
      </c>
      <c r="I24" s="92" t="s">
        <v>124</v>
      </c>
      <c r="J24" s="92" t="s">
        <v>124</v>
      </c>
      <c r="K24" s="92" t="s">
        <v>124</v>
      </c>
      <c r="L24" s="402">
        <v>0.7777777777777778</v>
      </c>
      <c r="M24" s="89"/>
    </row>
    <row r="25" spans="1:13" ht="15">
      <c r="A25" s="99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  <c r="M25" s="89"/>
    </row>
    <row r="26" spans="1:13" ht="15">
      <c r="A26" s="517" t="s">
        <v>824</v>
      </c>
      <c r="B26" s="94">
        <v>23</v>
      </c>
      <c r="C26" s="92" t="s">
        <v>124</v>
      </c>
      <c r="D26" s="94">
        <v>4</v>
      </c>
      <c r="E26" s="94">
        <v>2</v>
      </c>
      <c r="F26" s="94" t="s">
        <v>124</v>
      </c>
      <c r="G26" s="94">
        <v>15</v>
      </c>
      <c r="H26" s="92" t="s">
        <v>124</v>
      </c>
      <c r="I26" s="92" t="s">
        <v>124</v>
      </c>
      <c r="J26" s="92">
        <v>5</v>
      </c>
      <c r="K26" s="94">
        <v>2</v>
      </c>
      <c r="L26" s="95">
        <v>53</v>
      </c>
      <c r="M26" s="89"/>
    </row>
    <row r="27" spans="1:13" ht="15">
      <c r="A27" s="517"/>
      <c r="B27" s="97">
        <v>0.27058823529411763</v>
      </c>
      <c r="C27" s="92" t="s">
        <v>124</v>
      </c>
      <c r="D27" s="97">
        <v>0.047058823529411764</v>
      </c>
      <c r="E27" s="97">
        <v>0.023529411764705882</v>
      </c>
      <c r="F27" s="92" t="s">
        <v>124</v>
      </c>
      <c r="G27" s="97">
        <v>0.17647058823529413</v>
      </c>
      <c r="H27" s="92" t="s">
        <v>124</v>
      </c>
      <c r="I27" s="92" t="s">
        <v>124</v>
      </c>
      <c r="J27" s="97">
        <v>0.058823529411764705</v>
      </c>
      <c r="K27" s="97">
        <v>0.023529411764705882</v>
      </c>
      <c r="L27" s="401">
        <v>0.6235294117647059</v>
      </c>
      <c r="M27" s="89"/>
    </row>
    <row r="28" spans="1:13" ht="15">
      <c r="A28" s="9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89"/>
    </row>
    <row r="29" spans="1:13" ht="15">
      <c r="A29" s="517" t="s">
        <v>825</v>
      </c>
      <c r="B29" s="94">
        <v>76</v>
      </c>
      <c r="C29" s="94">
        <v>4</v>
      </c>
      <c r="D29" s="94">
        <v>14</v>
      </c>
      <c r="E29" s="94">
        <v>9</v>
      </c>
      <c r="F29" s="94">
        <v>17</v>
      </c>
      <c r="G29" s="94">
        <v>54</v>
      </c>
      <c r="H29" s="94">
        <v>2</v>
      </c>
      <c r="I29" s="94" t="s">
        <v>124</v>
      </c>
      <c r="J29" s="94">
        <v>8</v>
      </c>
      <c r="K29" s="94">
        <v>21</v>
      </c>
      <c r="L29" s="95">
        <v>177</v>
      </c>
      <c r="M29" s="89"/>
    </row>
    <row r="30" spans="1:13" ht="15">
      <c r="A30" s="517"/>
      <c r="B30" s="97">
        <v>0.26480836236933797</v>
      </c>
      <c r="C30" s="97">
        <v>0.013937282229965157</v>
      </c>
      <c r="D30" s="97">
        <v>0.04878048780487805</v>
      </c>
      <c r="E30" s="97">
        <v>0.0313588850174216</v>
      </c>
      <c r="F30" s="97">
        <v>0.059233449477351915</v>
      </c>
      <c r="G30" s="97">
        <v>0.18815331010452963</v>
      </c>
      <c r="H30" s="97">
        <v>0.006968641114982578</v>
      </c>
      <c r="I30" s="92" t="s">
        <v>124</v>
      </c>
      <c r="J30" s="97">
        <v>0.027874564459930314</v>
      </c>
      <c r="K30" s="97">
        <v>0.07317073170731707</v>
      </c>
      <c r="L30" s="401">
        <v>0.6167247386759582</v>
      </c>
      <c r="M30" s="89"/>
    </row>
    <row r="31" spans="1:13" ht="15">
      <c r="A31" s="99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89"/>
    </row>
    <row r="32" spans="1:13" ht="15">
      <c r="A32" s="517" t="s">
        <v>826</v>
      </c>
      <c r="B32" s="94">
        <v>33</v>
      </c>
      <c r="C32" s="94">
        <v>3</v>
      </c>
      <c r="D32" s="94">
        <v>18</v>
      </c>
      <c r="E32" s="94">
        <v>8</v>
      </c>
      <c r="F32" s="94">
        <v>7</v>
      </c>
      <c r="G32" s="94">
        <v>11</v>
      </c>
      <c r="H32" s="92" t="s">
        <v>124</v>
      </c>
      <c r="I32" s="92" t="s">
        <v>124</v>
      </c>
      <c r="J32" s="92">
        <v>3</v>
      </c>
      <c r="K32" s="94">
        <v>6</v>
      </c>
      <c r="L32" s="95">
        <v>31</v>
      </c>
      <c r="M32" s="89"/>
    </row>
    <row r="33" spans="1:13" ht="15">
      <c r="A33" s="517"/>
      <c r="B33" s="105">
        <v>0.42857142857142855</v>
      </c>
      <c r="C33" s="105">
        <v>0.03896103896103896</v>
      </c>
      <c r="D33" s="105">
        <v>0.23376623376623376</v>
      </c>
      <c r="E33" s="105">
        <v>0.1038961038961039</v>
      </c>
      <c r="F33" s="105">
        <v>0.09090909090909091</v>
      </c>
      <c r="G33" s="105">
        <v>0.14285714285714285</v>
      </c>
      <c r="H33" s="92" t="s">
        <v>124</v>
      </c>
      <c r="I33" s="92" t="s">
        <v>124</v>
      </c>
      <c r="J33" s="105">
        <v>0.03896103896103896</v>
      </c>
      <c r="K33" s="105">
        <v>0.07792207792207792</v>
      </c>
      <c r="L33" s="403">
        <v>0.4025974025974026</v>
      </c>
      <c r="M33" s="89"/>
    </row>
    <row r="34" spans="1:13" ht="15">
      <c r="A34" s="41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414"/>
      <c r="M34" s="89"/>
    </row>
    <row r="35" spans="1:13" ht="15">
      <c r="A35" s="106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</sheetData>
  <mergeCells count="9">
    <mergeCell ref="A26:A27"/>
    <mergeCell ref="A29:A30"/>
    <mergeCell ref="A32:A33"/>
    <mergeCell ref="A8:A9"/>
    <mergeCell ref="A11:A12"/>
    <mergeCell ref="A14:A15"/>
    <mergeCell ref="A17:A18"/>
    <mergeCell ref="A20:A21"/>
    <mergeCell ref="A23:A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Porzezińska Zuzanna</dc:creator>
  <cp:keywords/>
  <dc:description/>
  <cp:lastModifiedBy>Oremus Barbara</cp:lastModifiedBy>
  <cp:lastPrinted>2018-09-21T10:46:25Z</cp:lastPrinted>
  <dcterms:created xsi:type="dcterms:W3CDTF">2017-09-26T07:15:40Z</dcterms:created>
  <dcterms:modified xsi:type="dcterms:W3CDTF">2018-11-27T09:02:42Z</dcterms:modified>
  <cp:category/>
  <cp:version/>
  <cp:contentType/>
  <cp:contentStatus/>
</cp:coreProperties>
</file>