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rkusz1" sheetId="1" r:id="rId1"/>
    <sheet name="Arkusz4" sheetId="2" r:id="rId2"/>
    <sheet name="Arkusz2" sheetId="3" r:id="rId3"/>
    <sheet name="Arkusz3" sheetId="4" r:id="rId4"/>
  </sheets>
  <definedNames>
    <definedName name="_xlnm.Print_Area" localSheetId="0">'Arkusz1'!$A$1:$AH$57</definedName>
    <definedName name="_xlnm.Print_Titles" localSheetId="0">'Arkusz1'!$A:$C</definedName>
  </definedNames>
  <calcPr fullCalcOnLoad="1"/>
</workbook>
</file>

<file path=xl/sharedStrings.xml><?xml version="1.0" encoding="utf-8"?>
<sst xmlns="http://schemas.openxmlformats.org/spreadsheetml/2006/main" count="294" uniqueCount="47">
  <si>
    <t>Instytucji finansowych i ubezpieczeniowych</t>
  </si>
  <si>
    <t>Gospodarstw domowych i instytucji niekomercyjnych</t>
  </si>
  <si>
    <t>Zagranica</t>
  </si>
  <si>
    <t>I kwartał</t>
  </si>
  <si>
    <t>II kwartał</t>
  </si>
  <si>
    <t>III kwartał</t>
  </si>
  <si>
    <t>IV kwartał</t>
  </si>
  <si>
    <t>I-IV kwartał</t>
  </si>
  <si>
    <t>(1st quarter)</t>
  </si>
  <si>
    <t xml:space="preserve"> (2nd quarter)</t>
  </si>
  <si>
    <t>(3rd quarter)</t>
  </si>
  <si>
    <t>(4th quarter)</t>
  </si>
  <si>
    <t>(1st-4th quarters)</t>
  </si>
  <si>
    <t>w mln  PLN (in PLN millions)</t>
  </si>
  <si>
    <r>
      <t xml:space="preserve">Transaction </t>
    </r>
    <r>
      <rPr>
        <sz val="10"/>
        <rFont val="Arial"/>
        <family val="2"/>
      </rPr>
      <t>&amp;</t>
    </r>
    <r>
      <rPr>
        <sz val="10"/>
        <rFont val="Arial CE"/>
        <family val="0"/>
      </rPr>
      <t xml:space="preserve"> balancing items</t>
    </r>
  </si>
  <si>
    <t>PRODUKT KRAJOWY BRUTTO</t>
  </si>
  <si>
    <t>NADWYŻKA OPERACYJNA BRUTTO +</t>
  </si>
  <si>
    <t>DOCHÓD MIESZANY BRUTTO</t>
  </si>
  <si>
    <t>DOCHODY DO DYSPOZYCJI BRUTTO</t>
  </si>
  <si>
    <t>OSZCZĘDNOŚCI BRUTTO</t>
  </si>
  <si>
    <t>ZADŁUŻENIE NETTO (-)</t>
  </si>
  <si>
    <t>(GROSS DISPOSABLE INCOME)</t>
  </si>
  <si>
    <t>(GROSS OPERATING SURPLUS +</t>
  </si>
  <si>
    <t>GROSS MIXED INCOME)</t>
  </si>
  <si>
    <t>SEKTORY (SECTORS)</t>
  </si>
  <si>
    <t>(Rest of the world)</t>
  </si>
  <si>
    <t>(Households and non-profit institutions)</t>
  </si>
  <si>
    <t>(Financial corporation)</t>
  </si>
  <si>
    <t>(National economy)</t>
  </si>
  <si>
    <t>(Non-financial corporations)</t>
  </si>
  <si>
    <t>Przedsiębiorstw</t>
  </si>
  <si>
    <t>(GROSS DOMESTIC PRODUCT)</t>
  </si>
  <si>
    <t>WARTOŚĆ DODANA BRUTTO</t>
  </si>
  <si>
    <t>(GROSS VALUE ADDED)</t>
  </si>
  <si>
    <t xml:space="preserve"> </t>
  </si>
  <si>
    <t>Instytucji rządowych i samorządowych</t>
  </si>
  <si>
    <t>(General government)</t>
  </si>
  <si>
    <t xml:space="preserve">  Gospodarka narodowa</t>
  </si>
  <si>
    <t>WIERZYTELNOŚCI NETTO (+)/</t>
  </si>
  <si>
    <t xml:space="preserve"> (NET LENDING (+) / NET BORROWING (-))</t>
  </si>
  <si>
    <t>(GROSS SAVINGS)</t>
  </si>
  <si>
    <t>Table 1. Non-financial quarterly accounts by institutional sectors in 2005 - 2013, at current prices.</t>
  </si>
  <si>
    <t>Tablica 1. Niefinansowe rachunki kwartalne według sektorów instytucjonalnych w latach 2005 - 2014, ceny bieżące.</t>
  </si>
  <si>
    <t>Przedsiębiorstw niefinansowych</t>
  </si>
  <si>
    <t>Instytucji finansowych</t>
  </si>
  <si>
    <t>Tablica 1. Niefinansowe rachunki kwartalne według sektorów instytucjonalnych w latach 2010 - 2015, ceny bieżące.</t>
  </si>
  <si>
    <t>Table 1. Non-financial quarterly accounts by institutional sectors in 2010 - 2015, at current prices.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</si>
</sst>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color indexed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55" applyFill="1" applyAlignment="1">
      <alignment vertical="center"/>
      <protection/>
    </xf>
    <xf numFmtId="1" fontId="2" fillId="0" borderId="0" xfId="55" applyNumberFormat="1" applyFill="1" applyAlignment="1">
      <alignment horizontal="left" vertical="center"/>
      <protection/>
    </xf>
    <xf numFmtId="4" fontId="2" fillId="0" borderId="0" xfId="55" applyNumberFormat="1" applyFill="1" applyAlignment="1">
      <alignment vertical="center"/>
      <protection/>
    </xf>
    <xf numFmtId="4" fontId="2" fillId="0" borderId="0" xfId="55" applyNumberFormat="1" applyFill="1" applyAlignment="1">
      <alignment horizontal="center" vertical="center"/>
      <protection/>
    </xf>
    <xf numFmtId="164" fontId="2" fillId="0" borderId="0" xfId="55" applyNumberFormat="1" applyFont="1" applyFill="1" applyAlignment="1" quotePrefix="1">
      <alignment horizontal="left" vertical="center"/>
      <protection/>
    </xf>
    <xf numFmtId="164" fontId="2" fillId="0" borderId="10" xfId="55" applyNumberFormat="1" applyFont="1" applyFill="1" applyBorder="1" applyAlignment="1" quotePrefix="1">
      <alignment horizontal="left" vertical="center"/>
      <protection/>
    </xf>
    <xf numFmtId="1" fontId="2" fillId="0" borderId="11" xfId="55" applyNumberFormat="1" applyFill="1" applyBorder="1" applyAlignment="1">
      <alignment horizontal="left" vertical="center"/>
      <protection/>
    </xf>
    <xf numFmtId="164" fontId="2" fillId="0" borderId="12" xfId="55" applyNumberFormat="1" applyFont="1" applyFill="1" applyBorder="1" applyAlignment="1">
      <alignment horizontal="center" vertical="center" wrapText="1"/>
      <protection/>
    </xf>
    <xf numFmtId="4" fontId="3" fillId="0" borderId="13" xfId="55" applyNumberFormat="1" applyFont="1" applyFill="1" applyBorder="1" applyAlignment="1">
      <alignment horizontal="center" vertical="center"/>
      <protection/>
    </xf>
    <xf numFmtId="4" fontId="3" fillId="0" borderId="14" xfId="55" applyNumberFormat="1" applyFont="1" applyFill="1" applyBorder="1" applyAlignment="1">
      <alignment horizontal="center" vertical="center"/>
      <protection/>
    </xf>
    <xf numFmtId="4" fontId="3" fillId="0" borderId="15" xfId="55" applyNumberFormat="1" applyFont="1" applyFill="1" applyBorder="1" applyAlignment="1">
      <alignment horizontal="center" vertical="center"/>
      <protection/>
    </xf>
    <xf numFmtId="4" fontId="2" fillId="0" borderId="16" xfId="55" applyNumberFormat="1" applyFill="1" applyBorder="1" applyAlignment="1">
      <alignment horizontal="center" vertical="center"/>
      <protection/>
    </xf>
    <xf numFmtId="4" fontId="2" fillId="0" borderId="16" xfId="55" applyNumberFormat="1" applyFont="1" applyFill="1" applyBorder="1" applyAlignment="1">
      <alignment horizontal="center" vertical="center"/>
      <protection/>
    </xf>
    <xf numFmtId="4" fontId="2" fillId="0" borderId="17" xfId="55" applyNumberFormat="1" applyFont="1" applyFill="1" applyBorder="1" applyAlignment="1">
      <alignment horizontal="center" vertical="center"/>
      <protection/>
    </xf>
    <xf numFmtId="4" fontId="2" fillId="0" borderId="18" xfId="55" applyNumberFormat="1" applyFill="1" applyBorder="1" applyAlignment="1">
      <alignment horizontal="center" vertical="center"/>
      <protection/>
    </xf>
    <xf numFmtId="0" fontId="2" fillId="0" borderId="19" xfId="55" applyFill="1" applyBorder="1" applyAlignment="1">
      <alignment vertical="center"/>
      <protection/>
    </xf>
    <xf numFmtId="0" fontId="2" fillId="0" borderId="0" xfId="55" applyFill="1">
      <alignment/>
      <protection/>
    </xf>
    <xf numFmtId="1" fontId="2" fillId="0" borderId="0" xfId="55" applyNumberFormat="1" applyFill="1" applyAlignment="1">
      <alignment horizontal="left"/>
      <protection/>
    </xf>
    <xf numFmtId="4" fontId="2" fillId="0" borderId="0" xfId="55" applyNumberFormat="1" applyFill="1" applyAlignment="1">
      <alignment horizontal="center"/>
      <protection/>
    </xf>
    <xf numFmtId="0" fontId="2" fillId="0" borderId="12" xfId="55" applyFill="1" applyBorder="1" applyAlignment="1">
      <alignment vertical="center"/>
      <protection/>
    </xf>
    <xf numFmtId="164" fontId="4" fillId="0" borderId="12" xfId="42" applyNumberFormat="1" applyFont="1" applyFill="1" applyBorder="1" applyAlignment="1">
      <alignment horizontal="center" vertical="center"/>
    </xf>
    <xf numFmtId="0" fontId="2" fillId="0" borderId="0" xfId="55" applyFill="1" applyBorder="1" applyAlignment="1">
      <alignment vertical="center"/>
      <protection/>
    </xf>
    <xf numFmtId="4" fontId="2" fillId="0" borderId="20" xfId="55" applyNumberFormat="1" applyFont="1" applyFill="1" applyBorder="1" applyAlignment="1">
      <alignment horizontal="center" vertical="center"/>
      <protection/>
    </xf>
    <xf numFmtId="4" fontId="2" fillId="0" borderId="21" xfId="55" applyNumberFormat="1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4" fontId="2" fillId="0" borderId="22" xfId="55" applyNumberFormat="1" applyFont="1" applyFill="1" applyBorder="1" applyAlignment="1">
      <alignment horizontal="center" vertical="center"/>
      <protection/>
    </xf>
    <xf numFmtId="164" fontId="4" fillId="0" borderId="0" xfId="42" applyNumberFormat="1" applyFont="1" applyFill="1" applyBorder="1" applyAlignment="1">
      <alignment horizontal="center" vertical="center"/>
    </xf>
    <xf numFmtId="0" fontId="2" fillId="0" borderId="10" xfId="55" applyFill="1" applyBorder="1" applyAlignment="1">
      <alignment vertical="center"/>
      <protection/>
    </xf>
    <xf numFmtId="0" fontId="2" fillId="0" borderId="0" xfId="55" applyFill="1" applyBorder="1" applyAlignment="1">
      <alignment horizontal="left" vertical="center"/>
      <protection/>
    </xf>
    <xf numFmtId="4" fontId="2" fillId="0" borderId="23" xfId="55" applyNumberFormat="1" applyFill="1" applyBorder="1" applyAlignment="1">
      <alignment horizontal="center" vertical="center"/>
      <protection/>
    </xf>
    <xf numFmtId="4" fontId="3" fillId="0" borderId="24" xfId="55" applyNumberFormat="1" applyFont="1" applyFill="1" applyBorder="1" applyAlignment="1">
      <alignment horizontal="center" vertical="center"/>
      <protection/>
    </xf>
    <xf numFmtId="1" fontId="2" fillId="0" borderId="25" xfId="55" applyNumberFormat="1" applyFill="1" applyBorder="1" applyAlignment="1">
      <alignment horizontal="left" vertical="center"/>
      <protection/>
    </xf>
    <xf numFmtId="4" fontId="2" fillId="0" borderId="26" xfId="55" applyNumberFormat="1" applyFill="1" applyBorder="1" applyAlignment="1">
      <alignment horizontal="center" vertical="center"/>
      <protection/>
    </xf>
    <xf numFmtId="0" fontId="2" fillId="0" borderId="27" xfId="55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28" xfId="55" applyFill="1" applyBorder="1" applyAlignment="1">
      <alignment vertical="center"/>
      <protection/>
    </xf>
    <xf numFmtId="0" fontId="2" fillId="0" borderId="28" xfId="55" applyFill="1" applyBorder="1">
      <alignment/>
      <protection/>
    </xf>
    <xf numFmtId="0" fontId="2" fillId="0" borderId="0" xfId="55" applyFill="1" applyBorder="1">
      <alignment/>
      <protection/>
    </xf>
    <xf numFmtId="164" fontId="9" fillId="0" borderId="0" xfId="55" applyNumberFormat="1" applyFont="1" applyFill="1" applyAlignment="1" quotePrefix="1">
      <alignment horizontal="left" vertical="center"/>
      <protection/>
    </xf>
    <xf numFmtId="164" fontId="10" fillId="0" borderId="0" xfId="55" applyNumberFormat="1" applyFont="1" applyFill="1" applyAlignment="1" quotePrefix="1">
      <alignment horizontal="left" vertical="center"/>
      <protection/>
    </xf>
    <xf numFmtId="1" fontId="11" fillId="0" borderId="0" xfId="55" applyNumberFormat="1" applyFont="1" applyFill="1" applyAlignment="1">
      <alignment horizontal="left" vertical="center"/>
      <protection/>
    </xf>
    <xf numFmtId="4" fontId="10" fillId="0" borderId="0" xfId="55" applyNumberFormat="1" applyFont="1" applyFill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3" fontId="12" fillId="0" borderId="29" xfId="42" applyNumberFormat="1" applyFont="1" applyFill="1" applyBorder="1" applyAlignment="1">
      <alignment horizontal="center" vertical="center"/>
    </xf>
    <xf numFmtId="3" fontId="5" fillId="0" borderId="30" xfId="55" applyNumberFormat="1" applyFont="1" applyFill="1" applyBorder="1" applyAlignment="1">
      <alignment horizontal="center" vertical="center"/>
      <protection/>
    </xf>
    <xf numFmtId="3" fontId="12" fillId="32" borderId="29" xfId="42" applyNumberFormat="1" applyFont="1" applyFill="1" applyBorder="1" applyAlignment="1">
      <alignment horizontal="center" vertical="center"/>
    </xf>
    <xf numFmtId="3" fontId="5" fillId="32" borderId="30" xfId="42" applyNumberFormat="1" applyFont="1" applyFill="1" applyBorder="1" applyAlignment="1">
      <alignment horizontal="center" vertical="center"/>
    </xf>
    <xf numFmtId="3" fontId="12" fillId="32" borderId="31" xfId="42" applyNumberFormat="1" applyFont="1" applyFill="1" applyBorder="1" applyAlignment="1">
      <alignment horizontal="center" vertical="center"/>
    </xf>
    <xf numFmtId="3" fontId="12" fillId="32" borderId="25" xfId="42" applyNumberFormat="1" applyFont="1" applyFill="1" applyBorder="1" applyAlignment="1">
      <alignment horizontal="center" vertical="center"/>
    </xf>
    <xf numFmtId="3" fontId="5" fillId="32" borderId="28" xfId="42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3" fontId="12" fillId="0" borderId="32" xfId="42" applyNumberFormat="1" applyFont="1" applyFill="1" applyBorder="1" applyAlignment="1">
      <alignment horizontal="center" vertical="center"/>
    </xf>
    <xf numFmtId="3" fontId="12" fillId="32" borderId="12" xfId="42" applyNumberFormat="1" applyFont="1" applyFill="1" applyBorder="1" applyAlignment="1">
      <alignment horizontal="center" vertical="center"/>
    </xf>
    <xf numFmtId="3" fontId="12" fillId="32" borderId="32" xfId="42" applyNumberFormat="1" applyFont="1" applyFill="1" applyBorder="1" applyAlignment="1">
      <alignment horizontal="center" vertical="center"/>
    </xf>
    <xf numFmtId="3" fontId="5" fillId="32" borderId="32" xfId="42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3" fontId="5" fillId="0" borderId="32" xfId="55" applyNumberFormat="1" applyFont="1" applyFill="1" applyBorder="1" applyAlignment="1">
      <alignment horizontal="center" vertical="center"/>
      <protection/>
    </xf>
    <xf numFmtId="0" fontId="13" fillId="0" borderId="33" xfId="0" applyFont="1" applyFill="1" applyBorder="1" applyAlignment="1">
      <alignment vertical="center" wrapText="1"/>
    </xf>
    <xf numFmtId="3" fontId="5" fillId="0" borderId="32" xfId="42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1" fontId="5" fillId="0" borderId="35" xfId="55" applyNumberFormat="1" applyFont="1" applyFill="1" applyBorder="1" applyAlignment="1">
      <alignment horizontal="left" vertical="center"/>
      <protection/>
    </xf>
    <xf numFmtId="3" fontId="12" fillId="0" borderId="13" xfId="42" applyNumberFormat="1" applyFont="1" applyFill="1" applyBorder="1" applyAlignment="1">
      <alignment horizontal="center" vertical="center"/>
    </xf>
    <xf numFmtId="3" fontId="5" fillId="0" borderId="14" xfId="42" applyNumberFormat="1" applyFont="1" applyFill="1" applyBorder="1" applyAlignment="1">
      <alignment horizontal="center" vertical="center"/>
    </xf>
    <xf numFmtId="3" fontId="12" fillId="0" borderId="24" xfId="42" applyNumberFormat="1" applyFont="1" applyFill="1" applyBorder="1" applyAlignment="1">
      <alignment horizontal="center" vertical="center"/>
    </xf>
    <xf numFmtId="3" fontId="12" fillId="0" borderId="15" xfId="42" applyNumberFormat="1" applyFont="1" applyFill="1" applyBorder="1" applyAlignment="1">
      <alignment horizontal="center" vertical="center"/>
    </xf>
    <xf numFmtId="3" fontId="5" fillId="0" borderId="36" xfId="42" applyNumberFormat="1" applyFont="1" applyFill="1" applyBorder="1" applyAlignment="1">
      <alignment horizontal="center" vertical="center"/>
    </xf>
    <xf numFmtId="3" fontId="12" fillId="0" borderId="36" xfId="42" applyNumberFormat="1" applyFont="1" applyFill="1" applyBorder="1" applyAlignment="1">
      <alignment horizontal="center" vertical="center"/>
    </xf>
    <xf numFmtId="3" fontId="12" fillId="32" borderId="24" xfId="42" applyNumberFormat="1" applyFont="1" applyFill="1" applyBorder="1" applyAlignment="1">
      <alignment horizontal="center" vertical="center"/>
    </xf>
    <xf numFmtId="3" fontId="12" fillId="32" borderId="13" xfId="42" applyNumberFormat="1" applyFont="1" applyFill="1" applyBorder="1" applyAlignment="1">
      <alignment horizontal="center" vertical="center"/>
    </xf>
    <xf numFmtId="3" fontId="5" fillId="32" borderId="36" xfId="42" applyNumberFormat="1" applyFont="1" applyFill="1" applyBorder="1" applyAlignment="1">
      <alignment horizontal="center" vertical="center"/>
    </xf>
    <xf numFmtId="3" fontId="5" fillId="0" borderId="30" xfId="42" applyNumberFormat="1" applyFont="1" applyFill="1" applyBorder="1" applyAlignment="1">
      <alignment horizontal="center" vertical="center"/>
    </xf>
    <xf numFmtId="3" fontId="12" fillId="0" borderId="25" xfId="42" applyNumberFormat="1" applyFont="1" applyFill="1" applyBorder="1" applyAlignment="1">
      <alignment horizontal="center" vertical="center"/>
    </xf>
    <xf numFmtId="3" fontId="12" fillId="0" borderId="31" xfId="42" applyNumberFormat="1" applyFont="1" applyFill="1" applyBorder="1" applyAlignment="1">
      <alignment horizontal="center" vertical="center"/>
    </xf>
    <xf numFmtId="164" fontId="12" fillId="0" borderId="12" xfId="42" applyNumberFormat="1" applyFont="1" applyFill="1" applyBorder="1" applyAlignment="1">
      <alignment horizontal="center" vertical="center"/>
    </xf>
    <xf numFmtId="3" fontId="12" fillId="0" borderId="12" xfId="42" applyNumberFormat="1" applyFont="1" applyFill="1" applyBorder="1" applyAlignment="1">
      <alignment horizontal="center" vertical="center"/>
    </xf>
    <xf numFmtId="3" fontId="12" fillId="32" borderId="0" xfId="42" applyNumberFormat="1" applyFont="1" applyFill="1" applyBorder="1" applyAlignment="1">
      <alignment horizontal="center" vertical="center"/>
    </xf>
    <xf numFmtId="3" fontId="12" fillId="0" borderId="0" xfId="42" applyNumberFormat="1" applyFont="1" applyFill="1" applyBorder="1" applyAlignment="1">
      <alignment horizontal="center" vertical="center"/>
    </xf>
    <xf numFmtId="3" fontId="12" fillId="0" borderId="30" xfId="42" applyNumberFormat="1" applyFont="1" applyFill="1" applyBorder="1" applyAlignment="1">
      <alignment horizontal="center" vertical="center"/>
    </xf>
    <xf numFmtId="3" fontId="5" fillId="0" borderId="18" xfId="55" applyNumberFormat="1" applyFont="1" applyFill="1" applyBorder="1" applyAlignment="1">
      <alignment horizontal="center" vertical="center"/>
      <protection/>
    </xf>
    <xf numFmtId="3" fontId="12" fillId="32" borderId="18" xfId="42" applyNumberFormat="1" applyFont="1" applyFill="1" applyBorder="1" applyAlignment="1">
      <alignment horizontal="center" vertical="center"/>
    </xf>
    <xf numFmtId="3" fontId="12" fillId="32" borderId="16" xfId="42" applyNumberFormat="1" applyFont="1" applyFill="1" applyBorder="1" applyAlignment="1">
      <alignment horizontal="center" vertical="center"/>
    </xf>
    <xf numFmtId="3" fontId="5" fillId="32" borderId="17" xfId="42" applyNumberFormat="1" applyFont="1" applyFill="1" applyBorder="1" applyAlignment="1">
      <alignment horizontal="center" vertical="center"/>
    </xf>
    <xf numFmtId="3" fontId="5" fillId="0" borderId="31" xfId="55" applyNumberFormat="1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vertical="center"/>
      <protection/>
    </xf>
    <xf numFmtId="3" fontId="5" fillId="0" borderId="16" xfId="42" applyNumberFormat="1" applyFont="1" applyFill="1" applyBorder="1" applyAlignment="1">
      <alignment horizontal="center" vertical="center"/>
    </xf>
    <xf numFmtId="3" fontId="12" fillId="0" borderId="35" xfId="42" applyNumberFormat="1" applyFont="1" applyFill="1" applyBorder="1" applyAlignment="1">
      <alignment horizontal="center" vertical="center"/>
    </xf>
    <xf numFmtId="3" fontId="5" fillId="0" borderId="29" xfId="42" applyNumberFormat="1" applyFont="1" applyFill="1" applyBorder="1" applyAlignment="1">
      <alignment horizontal="center" vertical="center"/>
    </xf>
    <xf numFmtId="3" fontId="5" fillId="0" borderId="25" xfId="55" applyNumberFormat="1" applyFont="1" applyFill="1" applyBorder="1" applyAlignment="1">
      <alignment horizontal="center" vertical="center"/>
      <protection/>
    </xf>
    <xf numFmtId="3" fontId="5" fillId="0" borderId="29" xfId="55" applyNumberFormat="1" applyFont="1" applyFill="1" applyBorder="1" applyAlignment="1">
      <alignment horizontal="center" vertical="center"/>
      <protection/>
    </xf>
    <xf numFmtId="3" fontId="5" fillId="32" borderId="25" xfId="55" applyNumberFormat="1" applyFont="1" applyFill="1" applyBorder="1" applyAlignment="1">
      <alignment horizontal="center" vertical="center"/>
      <protection/>
    </xf>
    <xf numFmtId="3" fontId="5" fillId="32" borderId="29" xfId="55" applyNumberFormat="1" applyFont="1" applyFill="1" applyBorder="1" applyAlignment="1">
      <alignment horizontal="center" vertical="center"/>
      <protection/>
    </xf>
    <xf numFmtId="3" fontId="5" fillId="32" borderId="29" xfId="42" applyNumberFormat="1" applyFont="1" applyFill="1" applyBorder="1" applyAlignment="1">
      <alignment horizontal="center" vertical="center"/>
    </xf>
    <xf numFmtId="3" fontId="5" fillId="0" borderId="12" xfId="55" applyNumberFormat="1" applyFont="1" applyFill="1" applyBorder="1" applyAlignment="1">
      <alignment horizontal="center" vertical="center"/>
      <protection/>
    </xf>
    <xf numFmtId="3" fontId="5" fillId="32" borderId="31" xfId="55" applyNumberFormat="1" applyFont="1" applyFill="1" applyBorder="1" applyAlignment="1">
      <alignment horizontal="center" vertical="center"/>
      <protection/>
    </xf>
    <xf numFmtId="3" fontId="5" fillId="32" borderId="0" xfId="42" applyNumberFormat="1" applyFont="1" applyFill="1" applyBorder="1" applyAlignment="1">
      <alignment horizontal="center" vertical="center"/>
    </xf>
    <xf numFmtId="3" fontId="5" fillId="0" borderId="0" xfId="55" applyNumberFormat="1" applyFont="1" applyFill="1" applyBorder="1" applyAlignment="1">
      <alignment horizontal="center" vertical="center"/>
      <protection/>
    </xf>
    <xf numFmtId="1" fontId="5" fillId="0" borderId="37" xfId="55" applyNumberFormat="1" applyFont="1" applyFill="1" applyBorder="1" applyAlignment="1">
      <alignment horizontal="left" vertical="center"/>
      <protection/>
    </xf>
    <xf numFmtId="3" fontId="5" fillId="0" borderId="16" xfId="55" applyNumberFormat="1" applyFont="1" applyFill="1" applyBorder="1" applyAlignment="1">
      <alignment horizontal="center" vertical="center"/>
      <protection/>
    </xf>
    <xf numFmtId="3" fontId="12" fillId="0" borderId="17" xfId="42" applyNumberFormat="1" applyFont="1" applyFill="1" applyBorder="1" applyAlignment="1">
      <alignment horizontal="center" vertical="center"/>
    </xf>
    <xf numFmtId="3" fontId="5" fillId="0" borderId="26" xfId="55" applyNumberFormat="1" applyFont="1" applyFill="1" applyBorder="1" applyAlignment="1">
      <alignment horizontal="center" vertical="center"/>
      <protection/>
    </xf>
    <xf numFmtId="3" fontId="5" fillId="32" borderId="18" xfId="55" applyNumberFormat="1" applyFont="1" applyFill="1" applyBorder="1" applyAlignment="1">
      <alignment horizontal="center" vertical="center"/>
      <protection/>
    </xf>
    <xf numFmtId="3" fontId="5" fillId="32" borderId="16" xfId="55" applyNumberFormat="1" applyFont="1" applyFill="1" applyBorder="1" applyAlignment="1">
      <alignment horizontal="center" vertical="center"/>
      <protection/>
    </xf>
    <xf numFmtId="3" fontId="5" fillId="32" borderId="16" xfId="42" applyNumberFormat="1" applyFont="1" applyFill="1" applyBorder="1" applyAlignment="1">
      <alignment horizontal="center" vertical="center"/>
    </xf>
    <xf numFmtId="3" fontId="5" fillId="32" borderId="38" xfId="4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3" fontId="5" fillId="0" borderId="15" xfId="55" applyNumberFormat="1" applyFont="1" applyFill="1" applyBorder="1" applyAlignment="1">
      <alignment horizontal="center" vertical="center"/>
      <protection/>
    </xf>
    <xf numFmtId="164" fontId="12" fillId="0" borderId="0" xfId="42" applyNumberFormat="1" applyFont="1" applyFill="1" applyBorder="1" applyAlignment="1">
      <alignment horizontal="center" vertical="center"/>
    </xf>
    <xf numFmtId="3" fontId="5" fillId="0" borderId="13" xfId="55" applyNumberFormat="1" applyFont="1" applyFill="1" applyBorder="1" applyAlignment="1">
      <alignment horizontal="center" vertical="center"/>
      <protection/>
    </xf>
    <xf numFmtId="3" fontId="5" fillId="0" borderId="24" xfId="55" applyNumberFormat="1" applyFont="1" applyFill="1" applyBorder="1" applyAlignment="1">
      <alignment horizontal="center" vertical="center"/>
      <protection/>
    </xf>
    <xf numFmtId="3" fontId="2" fillId="0" borderId="12" xfId="55" applyNumberFormat="1" applyFill="1" applyBorder="1" applyAlignment="1">
      <alignment vertical="center"/>
      <protection/>
    </xf>
    <xf numFmtId="3" fontId="2" fillId="0" borderId="0" xfId="55" applyNumberFormat="1" applyFill="1" applyAlignment="1">
      <alignment vertical="center"/>
      <protection/>
    </xf>
    <xf numFmtId="3" fontId="5" fillId="0" borderId="25" xfId="4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5" fillId="0" borderId="31" xfId="55" applyNumberFormat="1" applyFont="1" applyFill="1" applyBorder="1" applyAlignment="1">
      <alignment horizontal="center"/>
      <protection/>
    </xf>
    <xf numFmtId="3" fontId="5" fillId="0" borderId="25" xfId="55" applyNumberFormat="1" applyFont="1" applyFill="1" applyBorder="1" applyAlignment="1">
      <alignment horizontal="center"/>
      <protection/>
    </xf>
    <xf numFmtId="3" fontId="5" fillId="0" borderId="29" xfId="55" applyNumberFormat="1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1" fontId="5" fillId="0" borderId="23" xfId="55" applyNumberFormat="1" applyFont="1" applyFill="1" applyBorder="1" applyAlignment="1">
      <alignment horizontal="left"/>
      <protection/>
    </xf>
    <xf numFmtId="4" fontId="5" fillId="0" borderId="39" xfId="55" applyNumberFormat="1" applyFont="1" applyFill="1" applyBorder="1" applyAlignment="1">
      <alignment horizontal="center"/>
      <protection/>
    </xf>
    <xf numFmtId="4" fontId="5" fillId="0" borderId="40" xfId="55" applyNumberFormat="1" applyFont="1" applyFill="1" applyBorder="1" applyAlignment="1">
      <alignment horizontal="center"/>
      <protection/>
    </xf>
    <xf numFmtId="0" fontId="5" fillId="0" borderId="41" xfId="55" applyFont="1" applyFill="1" applyBorder="1">
      <alignment/>
      <protection/>
    </xf>
    <xf numFmtId="0" fontId="5" fillId="0" borderId="39" xfId="55" applyFont="1" applyFill="1" applyBorder="1">
      <alignment/>
      <protection/>
    </xf>
    <xf numFmtId="0" fontId="5" fillId="0" borderId="42" xfId="55" applyFont="1" applyFill="1" applyBorder="1">
      <alignment/>
      <protection/>
    </xf>
    <xf numFmtId="0" fontId="5" fillId="0" borderId="40" xfId="55" applyFont="1" applyFill="1" applyBorder="1">
      <alignment/>
      <protection/>
    </xf>
    <xf numFmtId="3" fontId="2" fillId="0" borderId="32" xfId="42" applyNumberFormat="1" applyFont="1" applyFill="1" applyBorder="1" applyAlignment="1">
      <alignment horizontal="center" vertical="center"/>
    </xf>
    <xf numFmtId="164" fontId="6" fillId="0" borderId="12" xfId="42" applyNumberFormat="1" applyFont="1" applyFill="1" applyBorder="1" applyAlignment="1">
      <alignment horizontal="center" vertical="center"/>
    </xf>
    <xf numFmtId="3" fontId="2" fillId="0" borderId="29" xfId="42" applyNumberFormat="1" applyFont="1" applyFill="1" applyBorder="1" applyAlignment="1">
      <alignment horizontal="center" vertical="center"/>
    </xf>
    <xf numFmtId="3" fontId="2" fillId="0" borderId="12" xfId="42" applyNumberFormat="1" applyFont="1" applyFill="1" applyBorder="1" applyAlignment="1">
      <alignment horizontal="center" vertical="center"/>
    </xf>
    <xf numFmtId="3" fontId="2" fillId="0" borderId="30" xfId="42" applyNumberFormat="1" applyFont="1" applyFill="1" applyBorder="1" applyAlignment="1">
      <alignment horizontal="center" vertical="center"/>
    </xf>
    <xf numFmtId="3" fontId="2" fillId="0" borderId="31" xfId="42" applyNumberFormat="1" applyFont="1" applyFill="1" applyBorder="1" applyAlignment="1">
      <alignment horizontal="center" vertical="center"/>
    </xf>
    <xf numFmtId="3" fontId="2" fillId="0" borderId="32" xfId="42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3" fontId="2" fillId="0" borderId="13" xfId="42" applyNumberFormat="1" applyFont="1" applyFill="1" applyBorder="1" applyAlignment="1">
      <alignment horizontal="center" vertical="center"/>
    </xf>
    <xf numFmtId="3" fontId="2" fillId="0" borderId="14" xfId="42" applyNumberFormat="1" applyFont="1" applyFill="1" applyBorder="1" applyAlignment="1">
      <alignment horizontal="center" vertical="center"/>
    </xf>
    <xf numFmtId="3" fontId="2" fillId="0" borderId="15" xfId="42" applyNumberFormat="1" applyFont="1" applyFill="1" applyBorder="1" applyAlignment="1">
      <alignment horizontal="center" vertical="center"/>
    </xf>
    <xf numFmtId="3" fontId="2" fillId="0" borderId="24" xfId="42" applyNumberFormat="1" applyFont="1" applyFill="1" applyBorder="1" applyAlignment="1">
      <alignment horizontal="center" vertical="center"/>
    </xf>
    <xf numFmtId="3" fontId="2" fillId="0" borderId="36" xfId="42" applyNumberFormat="1" applyFont="1" applyFill="1" applyBorder="1" applyAlignment="1">
      <alignment horizontal="center" vertical="center"/>
    </xf>
    <xf numFmtId="3" fontId="2" fillId="0" borderId="36" xfId="42" applyNumberFormat="1" applyFont="1" applyFill="1" applyBorder="1" applyAlignment="1">
      <alignment horizontal="center" vertical="center"/>
    </xf>
    <xf numFmtId="3" fontId="2" fillId="0" borderId="25" xfId="42" applyNumberFormat="1" applyFont="1" applyFill="1" applyBorder="1" applyAlignment="1">
      <alignment horizontal="center" vertical="center"/>
    </xf>
    <xf numFmtId="3" fontId="2" fillId="0" borderId="0" xfId="42" applyNumberFormat="1" applyFont="1" applyFill="1" applyBorder="1" applyAlignment="1">
      <alignment horizontal="center" vertical="center"/>
    </xf>
    <xf numFmtId="164" fontId="2" fillId="0" borderId="12" xfId="42" applyNumberFormat="1" applyFont="1" applyFill="1" applyBorder="1" applyAlignment="1">
      <alignment horizontal="center" vertical="center"/>
    </xf>
    <xf numFmtId="3" fontId="2" fillId="0" borderId="30" xfId="42" applyNumberFormat="1" applyFont="1" applyFill="1" applyBorder="1" applyAlignment="1">
      <alignment horizontal="center" vertical="center"/>
    </xf>
    <xf numFmtId="3" fontId="2" fillId="0" borderId="18" xfId="42" applyNumberFormat="1" applyFont="1" applyFill="1" applyBorder="1" applyAlignment="1">
      <alignment horizontal="center" vertical="center"/>
    </xf>
    <xf numFmtId="3" fontId="2" fillId="0" borderId="16" xfId="42" applyNumberFormat="1" applyFont="1" applyFill="1" applyBorder="1" applyAlignment="1">
      <alignment horizontal="center" vertical="center"/>
    </xf>
    <xf numFmtId="3" fontId="2" fillId="0" borderId="17" xfId="42" applyNumberFormat="1" applyFont="1" applyFill="1" applyBorder="1" applyAlignment="1">
      <alignment horizontal="center" vertical="center"/>
    </xf>
    <xf numFmtId="3" fontId="2" fillId="0" borderId="35" xfId="42" applyNumberFormat="1" applyFont="1" applyFill="1" applyBorder="1" applyAlignment="1">
      <alignment horizontal="center" vertical="center"/>
    </xf>
    <xf numFmtId="3" fontId="2" fillId="0" borderId="0" xfId="42" applyNumberFormat="1" applyFont="1" applyFill="1" applyBorder="1" applyAlignment="1">
      <alignment horizontal="center" vertical="center"/>
    </xf>
    <xf numFmtId="3" fontId="2" fillId="0" borderId="17" xfId="42" applyNumberFormat="1" applyFont="1" applyFill="1" applyBorder="1" applyAlignment="1">
      <alignment horizontal="center" vertical="center"/>
    </xf>
    <xf numFmtId="3" fontId="2" fillId="0" borderId="38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4" fontId="6" fillId="0" borderId="0" xfId="42" applyNumberFormat="1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" fillId="0" borderId="0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vertical="center"/>
      <protection/>
    </xf>
    <xf numFmtId="4" fontId="2" fillId="0" borderId="0" xfId="55" applyNumberFormat="1" applyFont="1" applyFill="1" applyAlignment="1">
      <alignment vertical="center"/>
      <protection/>
    </xf>
    <xf numFmtId="4" fontId="2" fillId="0" borderId="0" xfId="55" applyNumberFormat="1" applyFont="1" applyFill="1" applyAlignment="1">
      <alignment horizontal="center" vertical="center"/>
      <protection/>
    </xf>
    <xf numFmtId="1" fontId="2" fillId="0" borderId="0" xfId="55" applyNumberFormat="1" applyFont="1" applyFill="1" applyAlignment="1">
      <alignment horizontal="left" vertical="center"/>
      <protection/>
    </xf>
    <xf numFmtId="4" fontId="2" fillId="0" borderId="23" xfId="55" applyNumberFormat="1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vertical="center"/>
      <protection/>
    </xf>
    <xf numFmtId="1" fontId="2" fillId="0" borderId="11" xfId="55" applyNumberFormat="1" applyFont="1" applyFill="1" applyBorder="1" applyAlignment="1">
      <alignment horizontal="left" vertical="center"/>
      <protection/>
    </xf>
    <xf numFmtId="0" fontId="2" fillId="0" borderId="12" xfId="55" applyFont="1" applyFill="1" applyBorder="1" applyAlignment="1">
      <alignment vertical="center"/>
      <protection/>
    </xf>
    <xf numFmtId="1" fontId="2" fillId="0" borderId="25" xfId="55" applyNumberFormat="1" applyFont="1" applyFill="1" applyBorder="1" applyAlignment="1">
      <alignment horizontal="left" vertical="center"/>
      <protection/>
    </xf>
    <xf numFmtId="4" fontId="2" fillId="0" borderId="26" xfId="55" applyNumberFormat="1" applyFont="1" applyFill="1" applyBorder="1" applyAlignment="1">
      <alignment horizontal="center" vertical="center"/>
      <protection/>
    </xf>
    <xf numFmtId="4" fontId="2" fillId="0" borderId="18" xfId="55" applyNumberFormat="1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vertical="center"/>
      <protection/>
    </xf>
    <xf numFmtId="0" fontId="2" fillId="0" borderId="27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left" vertical="center"/>
      <protection/>
    </xf>
    <xf numFmtId="1" fontId="2" fillId="0" borderId="0" xfId="55" applyNumberFormat="1" applyFont="1" applyFill="1" applyBorder="1" applyAlignment="1">
      <alignment horizontal="left" vertical="center"/>
      <protection/>
    </xf>
    <xf numFmtId="3" fontId="2" fillId="0" borderId="30" xfId="55" applyNumberFormat="1" applyFont="1" applyFill="1" applyBorder="1" applyAlignment="1">
      <alignment horizontal="center" vertical="center"/>
      <protection/>
    </xf>
    <xf numFmtId="1" fontId="2" fillId="0" borderId="35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33" xfId="55" applyFont="1" applyFill="1" applyBorder="1" applyAlignment="1">
      <alignment vertical="center"/>
      <protection/>
    </xf>
    <xf numFmtId="3" fontId="2" fillId="0" borderId="0" xfId="55" applyNumberFormat="1" applyFont="1" applyFill="1" applyBorder="1" applyAlignment="1">
      <alignment horizontal="center" vertical="center"/>
      <protection/>
    </xf>
    <xf numFmtId="3" fontId="2" fillId="0" borderId="29" xfId="55" applyNumberFormat="1" applyFont="1" applyFill="1" applyBorder="1" applyAlignment="1">
      <alignment horizontal="center" vertical="center"/>
      <protection/>
    </xf>
    <xf numFmtId="3" fontId="2" fillId="0" borderId="32" xfId="55" applyNumberFormat="1" applyFont="1" applyFill="1" applyBorder="1" applyAlignment="1">
      <alignment horizontal="center" vertical="center"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1" fontId="2" fillId="0" borderId="37" xfId="55" applyNumberFormat="1" applyFont="1" applyFill="1" applyBorder="1" applyAlignment="1">
      <alignment horizontal="left" vertical="center"/>
      <protection/>
    </xf>
    <xf numFmtId="3" fontId="2" fillId="0" borderId="16" xfId="55" applyNumberFormat="1" applyFont="1" applyFill="1" applyBorder="1" applyAlignment="1">
      <alignment horizontal="center" vertical="center"/>
      <protection/>
    </xf>
    <xf numFmtId="3" fontId="2" fillId="0" borderId="26" xfId="55" applyNumberFormat="1" applyFont="1" applyFill="1" applyBorder="1" applyAlignment="1">
      <alignment horizontal="center" vertical="center"/>
      <protection/>
    </xf>
    <xf numFmtId="3" fontId="2" fillId="0" borderId="18" xfId="55" applyNumberFormat="1" applyFont="1" applyFill="1" applyBorder="1" applyAlignment="1">
      <alignment horizontal="center" vertical="center"/>
      <protection/>
    </xf>
    <xf numFmtId="3" fontId="2" fillId="0" borderId="25" xfId="55" applyNumberFormat="1" applyFont="1" applyFill="1" applyBorder="1" applyAlignment="1">
      <alignment horizontal="center" vertical="center"/>
      <protection/>
    </xf>
    <xf numFmtId="3" fontId="2" fillId="0" borderId="15" xfId="55" applyNumberFormat="1" applyFont="1" applyFill="1" applyBorder="1" applyAlignment="1">
      <alignment horizontal="center" vertical="center"/>
      <protection/>
    </xf>
    <xf numFmtId="3" fontId="2" fillId="0" borderId="30" xfId="55" applyNumberFormat="1" applyFont="1" applyFill="1" applyBorder="1" applyAlignment="1">
      <alignment horizontal="center" vertical="center"/>
      <protection/>
    </xf>
    <xf numFmtId="3" fontId="2" fillId="0" borderId="29" xfId="55" applyNumberFormat="1" applyFont="1" applyFill="1" applyBorder="1" applyAlignment="1">
      <alignment horizontal="center" vertical="center"/>
      <protection/>
    </xf>
    <xf numFmtId="3" fontId="2" fillId="0" borderId="13" xfId="55" applyNumberFormat="1" applyFont="1" applyFill="1" applyBorder="1" applyAlignment="1">
      <alignment horizontal="center" vertical="center"/>
      <protection/>
    </xf>
    <xf numFmtId="3" fontId="2" fillId="0" borderId="24" xfId="55" applyNumberFormat="1" applyFont="1" applyFill="1" applyBorder="1" applyAlignment="1">
      <alignment horizontal="center" vertical="center"/>
      <protection/>
    </xf>
    <xf numFmtId="3" fontId="2" fillId="0" borderId="13" xfId="55" applyNumberFormat="1" applyFont="1" applyFill="1" applyBorder="1" applyAlignment="1">
      <alignment horizontal="center" vertical="center"/>
      <protection/>
    </xf>
    <xf numFmtId="3" fontId="2" fillId="0" borderId="0" xfId="55" applyNumberFormat="1" applyFont="1" applyFill="1" applyAlignment="1">
      <alignment vertical="center"/>
      <protection/>
    </xf>
    <xf numFmtId="0" fontId="2" fillId="0" borderId="28" xfId="55" applyFont="1" applyFill="1" applyBorder="1">
      <alignment/>
      <protection/>
    </xf>
    <xf numFmtId="0" fontId="2" fillId="0" borderId="19" xfId="55" applyFont="1" applyFill="1" applyBorder="1">
      <alignment/>
      <protection/>
    </xf>
    <xf numFmtId="1" fontId="2" fillId="0" borderId="23" xfId="55" applyNumberFormat="1" applyFont="1" applyFill="1" applyBorder="1" applyAlignment="1">
      <alignment horizontal="left"/>
      <protection/>
    </xf>
    <xf numFmtId="0" fontId="2" fillId="0" borderId="12" xfId="55" applyFont="1" applyFill="1" applyBorder="1">
      <alignment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>
      <alignment/>
      <protection/>
    </xf>
    <xf numFmtId="1" fontId="2" fillId="0" borderId="0" xfId="55" applyNumberFormat="1" applyFont="1" applyFill="1" applyAlignment="1">
      <alignment horizontal="left"/>
      <protection/>
    </xf>
    <xf numFmtId="4" fontId="2" fillId="0" borderId="0" xfId="55" applyNumberFormat="1" applyFont="1" applyFill="1" applyAlignment="1">
      <alignment horizontal="center"/>
      <protection/>
    </xf>
    <xf numFmtId="0" fontId="51" fillId="0" borderId="28" xfId="55" applyFont="1" applyFill="1" applyBorder="1" applyAlignment="1">
      <alignment vertical="center"/>
      <protection/>
    </xf>
    <xf numFmtId="0" fontId="51" fillId="0" borderId="12" xfId="55" applyFont="1" applyFill="1" applyBorder="1" applyAlignment="1">
      <alignment vertical="center"/>
      <protection/>
    </xf>
    <xf numFmtId="0" fontId="51" fillId="0" borderId="0" xfId="55" applyFont="1" applyFill="1" applyAlignment="1">
      <alignment vertical="center"/>
      <protection/>
    </xf>
    <xf numFmtId="0" fontId="52" fillId="0" borderId="0" xfId="0" applyFont="1" applyFill="1" applyBorder="1" applyAlignment="1">
      <alignment horizontal="center" vertical="center" wrapText="1"/>
    </xf>
    <xf numFmtId="3" fontId="51" fillId="0" borderId="0" xfId="55" applyNumberFormat="1" applyFont="1" applyFill="1" applyAlignment="1">
      <alignment vertical="center"/>
      <protection/>
    </xf>
    <xf numFmtId="3" fontId="2" fillId="0" borderId="31" xfId="55" applyNumberFormat="1" applyFont="1" applyFill="1" applyBorder="1" applyAlignment="1">
      <alignment horizontal="center"/>
      <protection/>
    </xf>
    <xf numFmtId="3" fontId="2" fillId="0" borderId="25" xfId="55" applyNumberFormat="1" applyFont="1" applyFill="1" applyBorder="1" applyAlignment="1">
      <alignment horizontal="center"/>
      <protection/>
    </xf>
    <xf numFmtId="3" fontId="2" fillId="0" borderId="29" xfId="55" applyNumberFormat="1" applyFont="1" applyFill="1" applyBorder="1" applyAlignment="1">
      <alignment horizontal="center"/>
      <protection/>
    </xf>
    <xf numFmtId="4" fontId="2" fillId="0" borderId="39" xfId="55" applyNumberFormat="1" applyFont="1" applyFill="1" applyBorder="1" applyAlignment="1">
      <alignment horizontal="center"/>
      <protection/>
    </xf>
    <xf numFmtId="4" fontId="2" fillId="0" borderId="40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0" fontId="2" fillId="0" borderId="39" xfId="55" applyFont="1" applyFill="1" applyBorder="1">
      <alignment/>
      <protection/>
    </xf>
    <xf numFmtId="0" fontId="2" fillId="0" borderId="42" xfId="55" applyFont="1" applyFill="1" applyBorder="1">
      <alignment/>
      <protection/>
    </xf>
    <xf numFmtId="0" fontId="2" fillId="0" borderId="40" xfId="55" applyFont="1" applyFill="1" applyBorder="1">
      <alignment/>
      <protection/>
    </xf>
    <xf numFmtId="4" fontId="2" fillId="0" borderId="43" xfId="55" applyNumberFormat="1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" fontId="2" fillId="0" borderId="45" xfId="55" applyNumberFormat="1" applyFont="1" applyFill="1" applyBorder="1" applyAlignment="1">
      <alignment horizontal="center"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4" fontId="2" fillId="0" borderId="47" xfId="55" applyNumberFormat="1" applyFont="1" applyFill="1" applyBorder="1" applyAlignment="1">
      <alignment horizontal="center" vertical="center"/>
      <protection/>
    </xf>
    <xf numFmtId="4" fontId="6" fillId="0" borderId="34" xfId="55" applyNumberFormat="1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" fontId="5" fillId="0" borderId="33" xfId="55" applyNumberFormat="1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4" fontId="6" fillId="0" borderId="35" xfId="55" applyNumberFormat="1" applyFont="1" applyFill="1" applyBorder="1" applyAlignment="1">
      <alignment horizontal="center" vertical="center"/>
      <protection/>
    </xf>
    <xf numFmtId="4" fontId="5" fillId="0" borderId="37" xfId="55" applyNumberFormat="1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4" fontId="2" fillId="0" borderId="43" xfId="55" applyNumberForma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1.1" xfId="53"/>
    <cellStyle name="Normalny 2" xfId="54"/>
    <cellStyle name="Normalny_Tablica 1(A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="85" zoomScaleNormal="85" zoomScaleSheetLayoutView="100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1" sqref="G21"/>
    </sheetView>
  </sheetViews>
  <sheetFormatPr defaultColWidth="9.140625" defaultRowHeight="12.75"/>
  <cols>
    <col min="1" max="1" width="2.421875" style="198" customWidth="1"/>
    <col min="2" max="2" width="43.7109375" style="198" customWidth="1"/>
    <col min="3" max="3" width="7.140625" style="200" customWidth="1"/>
    <col min="4" max="7" width="14.28125" style="201" customWidth="1"/>
    <col min="8" max="8" width="15.28125" style="201" customWidth="1"/>
    <col min="9" max="12" width="14.28125" style="198" customWidth="1"/>
    <col min="13" max="13" width="15.28125" style="198" customWidth="1"/>
    <col min="14" max="17" width="14.28125" style="198" customWidth="1"/>
    <col min="18" max="18" width="15.57421875" style="198" customWidth="1"/>
    <col min="19" max="22" width="14.28125" style="198" customWidth="1"/>
    <col min="23" max="23" width="14.8515625" style="198" customWidth="1"/>
    <col min="24" max="32" width="14.28125" style="198" customWidth="1"/>
    <col min="33" max="33" width="15.57421875" style="198" customWidth="1"/>
    <col min="34" max="16384" width="9.140625" style="198" customWidth="1"/>
  </cols>
  <sheetData>
    <row r="1" spans="2:8" s="158" customFormat="1" ht="13.5" customHeight="1">
      <c r="B1" s="39" t="s">
        <v>45</v>
      </c>
      <c r="C1" s="41"/>
      <c r="D1" s="159"/>
      <c r="E1" s="160"/>
      <c r="F1" s="160"/>
      <c r="G1" s="160"/>
      <c r="H1" s="160"/>
    </row>
    <row r="2" spans="2:8" s="158" customFormat="1" ht="13.5" customHeight="1">
      <c r="B2" s="40" t="s">
        <v>46</v>
      </c>
      <c r="C2" s="41"/>
      <c r="D2" s="160"/>
      <c r="E2" s="160"/>
      <c r="F2" s="42"/>
      <c r="G2" s="160"/>
      <c r="H2" s="160"/>
    </row>
    <row r="3" spans="2:8" s="158" customFormat="1" ht="13.5" customHeight="1" thickBot="1">
      <c r="B3" s="5"/>
      <c r="C3" s="161"/>
      <c r="D3" s="160"/>
      <c r="E3" s="162"/>
      <c r="F3" s="160"/>
      <c r="G3" s="160"/>
      <c r="H3" s="160"/>
    </row>
    <row r="4" spans="1:34" s="158" customFormat="1" ht="13.5" customHeight="1" thickTop="1">
      <c r="A4" s="163"/>
      <c r="B4" s="6"/>
      <c r="C4" s="164"/>
      <c r="D4" s="216" t="s">
        <v>24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8"/>
      <c r="AH4" s="165"/>
    </row>
    <row r="5" spans="1:34" s="158" customFormat="1" ht="13.5" customHeight="1">
      <c r="A5" s="163"/>
      <c r="B5" s="8"/>
      <c r="C5" s="166"/>
      <c r="D5" s="231" t="s">
        <v>37</v>
      </c>
      <c r="E5" s="224"/>
      <c r="F5" s="224"/>
      <c r="G5" s="224"/>
      <c r="H5" s="225"/>
      <c r="I5" s="223" t="s">
        <v>43</v>
      </c>
      <c r="J5" s="229"/>
      <c r="K5" s="229"/>
      <c r="L5" s="229"/>
      <c r="M5" s="230"/>
      <c r="N5" s="223" t="s">
        <v>44</v>
      </c>
      <c r="O5" s="229"/>
      <c r="P5" s="229"/>
      <c r="Q5" s="229"/>
      <c r="R5" s="230"/>
      <c r="S5" s="223" t="s">
        <v>35</v>
      </c>
      <c r="T5" s="229"/>
      <c r="U5" s="229"/>
      <c r="V5" s="229"/>
      <c r="W5" s="230"/>
      <c r="X5" s="223" t="s">
        <v>1</v>
      </c>
      <c r="Y5" s="224"/>
      <c r="Z5" s="224"/>
      <c r="AA5" s="224"/>
      <c r="AB5" s="225"/>
      <c r="AC5" s="223" t="s">
        <v>2</v>
      </c>
      <c r="AD5" s="229"/>
      <c r="AE5" s="229"/>
      <c r="AF5" s="229"/>
      <c r="AG5" s="230"/>
      <c r="AH5" s="165"/>
    </row>
    <row r="6" spans="1:34" s="158" customFormat="1" ht="13.5" customHeight="1">
      <c r="A6" s="163"/>
      <c r="B6" s="8" t="s">
        <v>34</v>
      </c>
      <c r="C6" s="166"/>
      <c r="D6" s="232" t="s">
        <v>28</v>
      </c>
      <c r="E6" s="227"/>
      <c r="F6" s="227"/>
      <c r="G6" s="227"/>
      <c r="H6" s="228"/>
      <c r="I6" s="226" t="s">
        <v>29</v>
      </c>
      <c r="J6" s="233"/>
      <c r="K6" s="233"/>
      <c r="L6" s="233"/>
      <c r="M6" s="234"/>
      <c r="N6" s="226" t="s">
        <v>27</v>
      </c>
      <c r="O6" s="233"/>
      <c r="P6" s="233"/>
      <c r="Q6" s="233"/>
      <c r="R6" s="234"/>
      <c r="S6" s="226" t="s">
        <v>36</v>
      </c>
      <c r="T6" s="233"/>
      <c r="U6" s="233"/>
      <c r="V6" s="233"/>
      <c r="W6" s="234"/>
      <c r="X6" s="226" t="s">
        <v>26</v>
      </c>
      <c r="Y6" s="227"/>
      <c r="Z6" s="227"/>
      <c r="AA6" s="227"/>
      <c r="AB6" s="228"/>
      <c r="AC6" s="226" t="s">
        <v>25</v>
      </c>
      <c r="AD6" s="233"/>
      <c r="AE6" s="233"/>
      <c r="AF6" s="233"/>
      <c r="AG6" s="234"/>
      <c r="AH6" s="165"/>
    </row>
    <row r="7" spans="1:34" s="158" customFormat="1" ht="13.5" customHeight="1">
      <c r="A7" s="163"/>
      <c r="B7" s="8" t="s">
        <v>14</v>
      </c>
      <c r="C7" s="166"/>
      <c r="D7" s="31" t="s">
        <v>3</v>
      </c>
      <c r="E7" s="9" t="s">
        <v>4</v>
      </c>
      <c r="F7" s="9" t="s">
        <v>5</v>
      </c>
      <c r="G7" s="9" t="s">
        <v>6</v>
      </c>
      <c r="H7" s="10" t="s">
        <v>7</v>
      </c>
      <c r="I7" s="11" t="s">
        <v>3</v>
      </c>
      <c r="J7" s="9" t="s">
        <v>4</v>
      </c>
      <c r="K7" s="9" t="s">
        <v>5</v>
      </c>
      <c r="L7" s="9" t="s">
        <v>6</v>
      </c>
      <c r="M7" s="10" t="s">
        <v>7</v>
      </c>
      <c r="N7" s="11" t="s">
        <v>3</v>
      </c>
      <c r="O7" s="9" t="s">
        <v>4</v>
      </c>
      <c r="P7" s="9" t="s">
        <v>5</v>
      </c>
      <c r="Q7" s="9" t="s">
        <v>6</v>
      </c>
      <c r="R7" s="10" t="s">
        <v>7</v>
      </c>
      <c r="S7" s="11" t="s">
        <v>3</v>
      </c>
      <c r="T7" s="9" t="s">
        <v>4</v>
      </c>
      <c r="U7" s="9" t="s">
        <v>5</v>
      </c>
      <c r="V7" s="9" t="s">
        <v>6</v>
      </c>
      <c r="W7" s="10" t="s">
        <v>7</v>
      </c>
      <c r="X7" s="9" t="s">
        <v>3</v>
      </c>
      <c r="Y7" s="9" t="s">
        <v>4</v>
      </c>
      <c r="Z7" s="9" t="s">
        <v>5</v>
      </c>
      <c r="AA7" s="9" t="s">
        <v>6</v>
      </c>
      <c r="AB7" s="10" t="s">
        <v>7</v>
      </c>
      <c r="AC7" s="11" t="s">
        <v>3</v>
      </c>
      <c r="AD7" s="9" t="s">
        <v>4</v>
      </c>
      <c r="AE7" s="9" t="s">
        <v>5</v>
      </c>
      <c r="AF7" s="9" t="s">
        <v>6</v>
      </c>
      <c r="AG7" s="10" t="s">
        <v>7</v>
      </c>
      <c r="AH7" s="165"/>
    </row>
    <row r="8" spans="1:34" s="158" customFormat="1" ht="13.5" customHeight="1">
      <c r="A8" s="163"/>
      <c r="B8" s="8"/>
      <c r="C8" s="166"/>
      <c r="D8" s="167" t="s">
        <v>8</v>
      </c>
      <c r="E8" s="13" t="s">
        <v>9</v>
      </c>
      <c r="F8" s="13" t="s">
        <v>10</v>
      </c>
      <c r="G8" s="13" t="s">
        <v>11</v>
      </c>
      <c r="H8" s="14" t="s">
        <v>12</v>
      </c>
      <c r="I8" s="168" t="s">
        <v>8</v>
      </c>
      <c r="J8" s="13" t="s">
        <v>9</v>
      </c>
      <c r="K8" s="13" t="s">
        <v>10</v>
      </c>
      <c r="L8" s="13" t="s">
        <v>11</v>
      </c>
      <c r="M8" s="14" t="s">
        <v>12</v>
      </c>
      <c r="N8" s="168" t="s">
        <v>8</v>
      </c>
      <c r="O8" s="13" t="s">
        <v>9</v>
      </c>
      <c r="P8" s="13" t="s">
        <v>10</v>
      </c>
      <c r="Q8" s="13" t="s">
        <v>11</v>
      </c>
      <c r="R8" s="14" t="s">
        <v>12</v>
      </c>
      <c r="S8" s="168" t="s">
        <v>8</v>
      </c>
      <c r="T8" s="13" t="s">
        <v>9</v>
      </c>
      <c r="U8" s="13" t="s">
        <v>10</v>
      </c>
      <c r="V8" s="13" t="s">
        <v>11</v>
      </c>
      <c r="W8" s="14" t="s">
        <v>12</v>
      </c>
      <c r="X8" s="13" t="s">
        <v>8</v>
      </c>
      <c r="Y8" s="13" t="s">
        <v>9</v>
      </c>
      <c r="Z8" s="13" t="s">
        <v>10</v>
      </c>
      <c r="AA8" s="13" t="s">
        <v>11</v>
      </c>
      <c r="AB8" s="14" t="s">
        <v>12</v>
      </c>
      <c r="AC8" s="168" t="s">
        <v>8</v>
      </c>
      <c r="AD8" s="13" t="s">
        <v>9</v>
      </c>
      <c r="AE8" s="13" t="s">
        <v>10</v>
      </c>
      <c r="AF8" s="13" t="s">
        <v>11</v>
      </c>
      <c r="AG8" s="14" t="s">
        <v>12</v>
      </c>
      <c r="AH8" s="165"/>
    </row>
    <row r="9" spans="1:34" s="158" customFormat="1" ht="13.5" customHeight="1" thickBot="1">
      <c r="A9" s="163"/>
      <c r="B9" s="169"/>
      <c r="C9" s="170"/>
      <c r="D9" s="219" t="s">
        <v>13</v>
      </c>
      <c r="E9" s="220"/>
      <c r="F9" s="220"/>
      <c r="G9" s="220"/>
      <c r="H9" s="221"/>
      <c r="I9" s="222" t="s">
        <v>13</v>
      </c>
      <c r="J9" s="220"/>
      <c r="K9" s="220"/>
      <c r="L9" s="220"/>
      <c r="M9" s="221"/>
      <c r="N9" s="222" t="s">
        <v>13</v>
      </c>
      <c r="O9" s="220"/>
      <c r="P9" s="220"/>
      <c r="Q9" s="220"/>
      <c r="R9" s="221"/>
      <c r="S9" s="222" t="s">
        <v>13</v>
      </c>
      <c r="T9" s="220"/>
      <c r="U9" s="220"/>
      <c r="V9" s="220"/>
      <c r="W9" s="221"/>
      <c r="X9" s="222" t="s">
        <v>13</v>
      </c>
      <c r="Y9" s="220"/>
      <c r="Z9" s="220"/>
      <c r="AA9" s="220"/>
      <c r="AB9" s="221"/>
      <c r="AC9" s="222" t="s">
        <v>13</v>
      </c>
      <c r="AD9" s="220"/>
      <c r="AE9" s="220"/>
      <c r="AF9" s="220"/>
      <c r="AG9" s="221"/>
      <c r="AH9" s="165"/>
    </row>
    <row r="10" spans="1:34" s="158" customFormat="1" ht="13.5" customHeight="1" thickTop="1">
      <c r="A10" s="163"/>
      <c r="B10" s="171"/>
      <c r="C10" s="172"/>
      <c r="D10" s="23"/>
      <c r="E10" s="23"/>
      <c r="F10" s="23"/>
      <c r="G10" s="23"/>
      <c r="H10" s="24"/>
      <c r="I10" s="25"/>
      <c r="J10" s="23"/>
      <c r="K10" s="23"/>
      <c r="L10" s="23"/>
      <c r="M10" s="24"/>
      <c r="N10" s="25"/>
      <c r="O10" s="23"/>
      <c r="P10" s="23"/>
      <c r="Q10" s="23"/>
      <c r="R10" s="24"/>
      <c r="S10" s="26"/>
      <c r="T10" s="23"/>
      <c r="U10" s="23"/>
      <c r="V10" s="23"/>
      <c r="W10" s="24"/>
      <c r="X10" s="25"/>
      <c r="Y10" s="23"/>
      <c r="Z10" s="23"/>
      <c r="AA10" s="23"/>
      <c r="AB10" s="24"/>
      <c r="AC10" s="25"/>
      <c r="AD10" s="23"/>
      <c r="AE10" s="23"/>
      <c r="AF10" s="23"/>
      <c r="AG10" s="24"/>
      <c r="AH10" s="165"/>
    </row>
    <row r="11" spans="1:34" s="158" customFormat="1" ht="13.5" customHeight="1">
      <c r="A11" s="163"/>
      <c r="B11" s="126" t="s">
        <v>15</v>
      </c>
      <c r="C11" s="173">
        <v>2010</v>
      </c>
      <c r="D11" s="127">
        <v>331558</v>
      </c>
      <c r="E11" s="127">
        <v>349638</v>
      </c>
      <c r="F11" s="127">
        <v>357004</v>
      </c>
      <c r="G11" s="127">
        <v>406860</v>
      </c>
      <c r="H11" s="174">
        <v>1445060</v>
      </c>
      <c r="I11" s="128"/>
      <c r="J11" s="125"/>
      <c r="K11" s="125"/>
      <c r="L11" s="125"/>
      <c r="M11" s="129"/>
      <c r="N11" s="130"/>
      <c r="O11" s="125"/>
      <c r="P11" s="125"/>
      <c r="Q11" s="125"/>
      <c r="R11" s="129"/>
      <c r="S11" s="130"/>
      <c r="T11" s="125"/>
      <c r="U11" s="127"/>
      <c r="V11" s="125"/>
      <c r="W11" s="131"/>
      <c r="X11" s="128"/>
      <c r="Y11" s="125"/>
      <c r="Z11" s="125"/>
      <c r="AA11" s="125"/>
      <c r="AB11" s="131"/>
      <c r="AC11" s="128"/>
      <c r="AD11" s="127"/>
      <c r="AE11" s="125"/>
      <c r="AF11" s="125"/>
      <c r="AG11" s="131"/>
      <c r="AH11" s="165"/>
    </row>
    <row r="12" spans="1:34" s="158" customFormat="1" ht="13.5" customHeight="1">
      <c r="A12" s="163"/>
      <c r="B12" s="132" t="s">
        <v>31</v>
      </c>
      <c r="C12" s="173">
        <v>2011</v>
      </c>
      <c r="D12" s="127">
        <v>359635</v>
      </c>
      <c r="E12" s="127">
        <v>377603</v>
      </c>
      <c r="F12" s="127">
        <v>386882</v>
      </c>
      <c r="G12" s="127">
        <v>442437</v>
      </c>
      <c r="H12" s="174">
        <v>1566557</v>
      </c>
      <c r="I12" s="128"/>
      <c r="J12" s="125"/>
      <c r="K12" s="125"/>
      <c r="L12" s="125"/>
      <c r="M12" s="129"/>
      <c r="N12" s="130"/>
      <c r="O12" s="125"/>
      <c r="P12" s="125"/>
      <c r="Q12" s="125"/>
      <c r="R12" s="129"/>
      <c r="S12" s="130"/>
      <c r="T12" s="125"/>
      <c r="U12" s="127"/>
      <c r="V12" s="125"/>
      <c r="W12" s="131"/>
      <c r="X12" s="128"/>
      <c r="Y12" s="125"/>
      <c r="Z12" s="125"/>
      <c r="AA12" s="125"/>
      <c r="AB12" s="131"/>
      <c r="AC12" s="128"/>
      <c r="AD12" s="127"/>
      <c r="AE12" s="125"/>
      <c r="AF12" s="125"/>
      <c r="AG12" s="131"/>
      <c r="AH12" s="165"/>
    </row>
    <row r="13" spans="1:34" s="158" customFormat="1" ht="13.5" customHeight="1">
      <c r="A13" s="163"/>
      <c r="B13" s="133"/>
      <c r="C13" s="173">
        <v>2012</v>
      </c>
      <c r="D13" s="127">
        <v>379557</v>
      </c>
      <c r="E13" s="127">
        <v>398317</v>
      </c>
      <c r="F13" s="127">
        <v>401589</v>
      </c>
      <c r="G13" s="127">
        <v>449529</v>
      </c>
      <c r="H13" s="174">
        <v>1628992</v>
      </c>
      <c r="I13" s="128"/>
      <c r="J13" s="125"/>
      <c r="K13" s="125"/>
      <c r="L13" s="125"/>
      <c r="M13" s="129"/>
      <c r="N13" s="130"/>
      <c r="O13" s="125"/>
      <c r="P13" s="125"/>
      <c r="Q13" s="125"/>
      <c r="R13" s="129"/>
      <c r="S13" s="130"/>
      <c r="T13" s="125"/>
      <c r="U13" s="127"/>
      <c r="V13" s="125"/>
      <c r="W13" s="131"/>
      <c r="X13" s="128"/>
      <c r="Y13" s="125"/>
      <c r="Z13" s="125"/>
      <c r="AA13" s="125"/>
      <c r="AB13" s="131"/>
      <c r="AC13" s="128"/>
      <c r="AD13" s="127"/>
      <c r="AE13" s="125"/>
      <c r="AF13" s="125"/>
      <c r="AG13" s="131"/>
      <c r="AH13" s="165"/>
    </row>
    <row r="14" spans="1:34" s="158" customFormat="1" ht="13.5" customHeight="1">
      <c r="A14" s="163"/>
      <c r="B14" s="133"/>
      <c r="C14" s="173">
        <v>2013</v>
      </c>
      <c r="D14" s="127">
        <v>381570</v>
      </c>
      <c r="E14" s="127">
        <v>401716</v>
      </c>
      <c r="F14" s="127">
        <v>407624</v>
      </c>
      <c r="G14" s="127">
        <v>465431</v>
      </c>
      <c r="H14" s="174">
        <v>1656341</v>
      </c>
      <c r="I14" s="128"/>
      <c r="J14" s="125"/>
      <c r="K14" s="125"/>
      <c r="L14" s="125"/>
      <c r="M14" s="129"/>
      <c r="N14" s="130"/>
      <c r="O14" s="125"/>
      <c r="P14" s="125"/>
      <c r="Q14" s="125"/>
      <c r="R14" s="129"/>
      <c r="S14" s="130"/>
      <c r="T14" s="125"/>
      <c r="U14" s="127"/>
      <c r="V14" s="125"/>
      <c r="W14" s="131"/>
      <c r="X14" s="128"/>
      <c r="Y14" s="125"/>
      <c r="Z14" s="125"/>
      <c r="AA14" s="125"/>
      <c r="AB14" s="131"/>
      <c r="AC14" s="128"/>
      <c r="AD14" s="127"/>
      <c r="AE14" s="125"/>
      <c r="AF14" s="125"/>
      <c r="AG14" s="131"/>
      <c r="AH14" s="165"/>
    </row>
    <row r="15" spans="1:34" s="158" customFormat="1" ht="13.5" customHeight="1">
      <c r="A15" s="163"/>
      <c r="B15" s="133"/>
      <c r="C15" s="173">
        <v>2014</v>
      </c>
      <c r="D15" s="127">
        <v>400015</v>
      </c>
      <c r="E15" s="125">
        <v>417735</v>
      </c>
      <c r="F15" s="125">
        <v>424267</v>
      </c>
      <c r="G15" s="125">
        <v>477129</v>
      </c>
      <c r="H15" s="174">
        <v>1719146</v>
      </c>
      <c r="I15" s="128"/>
      <c r="J15" s="125"/>
      <c r="K15" s="125"/>
      <c r="L15" s="125"/>
      <c r="M15" s="129"/>
      <c r="N15" s="130"/>
      <c r="O15" s="125"/>
      <c r="P15" s="125"/>
      <c r="Q15" s="125"/>
      <c r="R15" s="129"/>
      <c r="S15" s="130"/>
      <c r="T15" s="125"/>
      <c r="U15" s="127"/>
      <c r="V15" s="125"/>
      <c r="W15" s="131"/>
      <c r="X15" s="128"/>
      <c r="Y15" s="125"/>
      <c r="Z15" s="125"/>
      <c r="AA15" s="125"/>
      <c r="AB15" s="131"/>
      <c r="AC15" s="128"/>
      <c r="AD15" s="127"/>
      <c r="AE15" s="125"/>
      <c r="AF15" s="125"/>
      <c r="AG15" s="131"/>
      <c r="AH15" s="165"/>
    </row>
    <row r="16" spans="1:34" s="158" customFormat="1" ht="13.5" customHeight="1">
      <c r="A16" s="163"/>
      <c r="B16" s="133"/>
      <c r="C16" s="173">
        <v>2015</v>
      </c>
      <c r="D16" s="127">
        <v>413100</v>
      </c>
      <c r="E16" s="125">
        <v>431035</v>
      </c>
      <c r="F16" s="125">
        <v>437120</v>
      </c>
      <c r="G16" s="125">
        <v>508441</v>
      </c>
      <c r="H16" s="174">
        <v>1789696</v>
      </c>
      <c r="I16" s="128"/>
      <c r="J16" s="125"/>
      <c r="K16" s="125"/>
      <c r="L16" s="125"/>
      <c r="M16" s="129"/>
      <c r="N16" s="130"/>
      <c r="O16" s="125"/>
      <c r="P16" s="125"/>
      <c r="Q16" s="125"/>
      <c r="R16" s="129"/>
      <c r="S16" s="130"/>
      <c r="T16" s="125"/>
      <c r="U16" s="127"/>
      <c r="V16" s="125"/>
      <c r="W16" s="131"/>
      <c r="X16" s="128"/>
      <c r="Y16" s="125"/>
      <c r="Z16" s="125"/>
      <c r="AA16" s="125"/>
      <c r="AB16" s="131"/>
      <c r="AC16" s="128"/>
      <c r="AD16" s="127"/>
      <c r="AE16" s="125"/>
      <c r="AF16" s="125"/>
      <c r="AG16" s="131"/>
      <c r="AH16" s="165"/>
    </row>
    <row r="17" spans="1:34" s="158" customFormat="1" ht="13.5" customHeight="1">
      <c r="A17" s="163"/>
      <c r="B17" s="134"/>
      <c r="C17" s="173"/>
      <c r="D17" s="127"/>
      <c r="E17" s="125"/>
      <c r="F17" s="125"/>
      <c r="G17" s="125"/>
      <c r="H17" s="131"/>
      <c r="I17" s="128"/>
      <c r="J17" s="125"/>
      <c r="K17" s="125"/>
      <c r="L17" s="125"/>
      <c r="M17" s="129"/>
      <c r="N17" s="130"/>
      <c r="O17" s="125"/>
      <c r="P17" s="125"/>
      <c r="Q17" s="125"/>
      <c r="R17" s="129"/>
      <c r="S17" s="130"/>
      <c r="T17" s="125"/>
      <c r="U17" s="127"/>
      <c r="V17" s="125"/>
      <c r="W17" s="131"/>
      <c r="X17" s="128"/>
      <c r="Y17" s="125"/>
      <c r="Z17" s="125"/>
      <c r="AA17" s="125"/>
      <c r="AB17" s="131"/>
      <c r="AC17" s="128"/>
      <c r="AD17" s="127"/>
      <c r="AE17" s="125"/>
      <c r="AF17" s="125"/>
      <c r="AG17" s="129"/>
      <c r="AH17" s="165"/>
    </row>
    <row r="18" spans="1:34" s="158" customFormat="1" ht="13.5" customHeight="1">
      <c r="A18" s="163"/>
      <c r="B18" s="135"/>
      <c r="C18" s="175"/>
      <c r="D18" s="136"/>
      <c r="E18" s="136"/>
      <c r="F18" s="136"/>
      <c r="G18" s="136"/>
      <c r="H18" s="137"/>
      <c r="I18" s="138"/>
      <c r="J18" s="139"/>
      <c r="K18" s="136"/>
      <c r="L18" s="136"/>
      <c r="M18" s="137"/>
      <c r="N18" s="138"/>
      <c r="O18" s="139"/>
      <c r="P18" s="136"/>
      <c r="Q18" s="136"/>
      <c r="R18" s="137"/>
      <c r="S18" s="138"/>
      <c r="T18" s="136"/>
      <c r="U18" s="136"/>
      <c r="V18" s="136"/>
      <c r="W18" s="140"/>
      <c r="X18" s="138"/>
      <c r="Y18" s="136"/>
      <c r="Z18" s="136"/>
      <c r="AA18" s="141"/>
      <c r="AB18" s="137"/>
      <c r="AC18" s="139"/>
      <c r="AD18" s="136"/>
      <c r="AE18" s="136"/>
      <c r="AF18" s="136"/>
      <c r="AG18" s="140"/>
      <c r="AH18" s="165"/>
    </row>
    <row r="19" spans="1:35" s="158" customFormat="1" ht="13.5" customHeight="1">
      <c r="A19" s="163"/>
      <c r="B19" s="126" t="s">
        <v>32</v>
      </c>
      <c r="C19" s="173">
        <v>2010</v>
      </c>
      <c r="D19" s="127">
        <v>295611</v>
      </c>
      <c r="E19" s="127">
        <v>306994</v>
      </c>
      <c r="F19" s="127">
        <v>311757</v>
      </c>
      <c r="G19" s="127">
        <v>359267</v>
      </c>
      <c r="H19" s="129">
        <v>1273629</v>
      </c>
      <c r="I19" s="130">
        <v>150329</v>
      </c>
      <c r="J19" s="125">
        <v>152560</v>
      </c>
      <c r="K19" s="127">
        <v>152462</v>
      </c>
      <c r="L19" s="125">
        <v>182707</v>
      </c>
      <c r="M19" s="129">
        <v>638058</v>
      </c>
      <c r="N19" s="130">
        <v>11483</v>
      </c>
      <c r="O19" s="125">
        <v>12228</v>
      </c>
      <c r="P19" s="127">
        <v>15306</v>
      </c>
      <c r="Q19" s="125">
        <v>13478</v>
      </c>
      <c r="R19" s="129">
        <v>52495</v>
      </c>
      <c r="S19" s="130">
        <v>45529</v>
      </c>
      <c r="T19" s="127">
        <v>47279</v>
      </c>
      <c r="U19" s="127">
        <v>46433</v>
      </c>
      <c r="V19" s="127">
        <v>54538</v>
      </c>
      <c r="W19" s="129">
        <v>193779</v>
      </c>
      <c r="X19" s="142">
        <v>88270</v>
      </c>
      <c r="Y19" s="127">
        <v>94927</v>
      </c>
      <c r="Z19" s="142">
        <v>97556</v>
      </c>
      <c r="AA19" s="143">
        <v>108544</v>
      </c>
      <c r="AB19" s="129">
        <v>389297</v>
      </c>
      <c r="AC19" s="143"/>
      <c r="AD19" s="125"/>
      <c r="AE19" s="127"/>
      <c r="AF19" s="125"/>
      <c r="AG19" s="131"/>
      <c r="AH19" s="165"/>
      <c r="AI19" s="176"/>
    </row>
    <row r="20" spans="1:35" s="158" customFormat="1" ht="13.5" customHeight="1">
      <c r="A20" s="163"/>
      <c r="B20" s="144" t="s">
        <v>33</v>
      </c>
      <c r="C20" s="173">
        <v>2011</v>
      </c>
      <c r="D20" s="127">
        <v>319522</v>
      </c>
      <c r="E20" s="127">
        <v>330844</v>
      </c>
      <c r="F20" s="127">
        <v>337549</v>
      </c>
      <c r="G20" s="127">
        <v>390703</v>
      </c>
      <c r="H20" s="129">
        <v>1378618</v>
      </c>
      <c r="I20" s="130">
        <v>165008</v>
      </c>
      <c r="J20" s="125">
        <v>163285</v>
      </c>
      <c r="K20" s="127">
        <v>166587</v>
      </c>
      <c r="L20" s="125">
        <v>200700</v>
      </c>
      <c r="M20" s="129">
        <v>695580</v>
      </c>
      <c r="N20" s="130">
        <v>14372</v>
      </c>
      <c r="O20" s="125">
        <v>17381</v>
      </c>
      <c r="P20" s="127">
        <v>16445</v>
      </c>
      <c r="Q20" s="125">
        <v>11916</v>
      </c>
      <c r="R20" s="129">
        <v>60114</v>
      </c>
      <c r="S20" s="130">
        <v>47285</v>
      </c>
      <c r="T20" s="127">
        <v>49146</v>
      </c>
      <c r="U20" s="127">
        <v>48356</v>
      </c>
      <c r="V20" s="127">
        <v>56544</v>
      </c>
      <c r="W20" s="129">
        <v>201331</v>
      </c>
      <c r="X20" s="142">
        <v>92857</v>
      </c>
      <c r="Y20" s="127">
        <v>101032</v>
      </c>
      <c r="Z20" s="142">
        <v>106161</v>
      </c>
      <c r="AA20" s="143">
        <v>121543</v>
      </c>
      <c r="AB20" s="129">
        <v>421593</v>
      </c>
      <c r="AC20" s="143"/>
      <c r="AD20" s="125"/>
      <c r="AE20" s="127"/>
      <c r="AF20" s="125"/>
      <c r="AG20" s="131"/>
      <c r="AH20" s="165"/>
      <c r="AI20" s="176"/>
    </row>
    <row r="21" spans="1:35" s="158" customFormat="1" ht="13.5" customHeight="1">
      <c r="A21" s="163"/>
      <c r="B21" s="133"/>
      <c r="C21" s="173">
        <v>2012</v>
      </c>
      <c r="D21" s="127">
        <v>339172</v>
      </c>
      <c r="E21" s="127">
        <v>352765</v>
      </c>
      <c r="F21" s="127">
        <v>354011</v>
      </c>
      <c r="G21" s="127">
        <v>399042</v>
      </c>
      <c r="H21" s="129">
        <v>1444990</v>
      </c>
      <c r="I21" s="130">
        <v>171626</v>
      </c>
      <c r="J21" s="125">
        <v>175164</v>
      </c>
      <c r="K21" s="127">
        <v>178477</v>
      </c>
      <c r="L21" s="125">
        <v>207620</v>
      </c>
      <c r="M21" s="129">
        <v>732887</v>
      </c>
      <c r="N21" s="130">
        <v>13692</v>
      </c>
      <c r="O21" s="125">
        <v>15945</v>
      </c>
      <c r="P21" s="127">
        <v>14274</v>
      </c>
      <c r="Q21" s="125">
        <v>14020</v>
      </c>
      <c r="R21" s="129">
        <v>57931</v>
      </c>
      <c r="S21" s="130">
        <v>49069</v>
      </c>
      <c r="T21" s="127">
        <v>50010</v>
      </c>
      <c r="U21" s="127">
        <v>49871</v>
      </c>
      <c r="V21" s="127">
        <v>57311</v>
      </c>
      <c r="W21" s="129">
        <v>206261</v>
      </c>
      <c r="X21" s="142">
        <v>104785</v>
      </c>
      <c r="Y21" s="127">
        <v>111646</v>
      </c>
      <c r="Z21" s="142">
        <v>111389</v>
      </c>
      <c r="AA21" s="143">
        <v>120091</v>
      </c>
      <c r="AB21" s="129">
        <v>447911</v>
      </c>
      <c r="AC21" s="143"/>
      <c r="AD21" s="125"/>
      <c r="AE21" s="127"/>
      <c r="AF21" s="125"/>
      <c r="AG21" s="131"/>
      <c r="AH21" s="165"/>
      <c r="AI21" s="176"/>
    </row>
    <row r="22" spans="1:35" s="158" customFormat="1" ht="13.5" customHeight="1">
      <c r="A22" s="163"/>
      <c r="B22" s="133"/>
      <c r="C22" s="173">
        <v>2013</v>
      </c>
      <c r="D22" s="127">
        <v>344079</v>
      </c>
      <c r="E22" s="127">
        <v>355232</v>
      </c>
      <c r="F22" s="127">
        <v>358735</v>
      </c>
      <c r="G22" s="127">
        <v>412798</v>
      </c>
      <c r="H22" s="129">
        <v>1470844</v>
      </c>
      <c r="I22" s="130">
        <v>174192</v>
      </c>
      <c r="J22" s="125">
        <v>177634</v>
      </c>
      <c r="K22" s="127">
        <v>176116</v>
      </c>
      <c r="L22" s="125">
        <v>221208</v>
      </c>
      <c r="M22" s="129">
        <v>749150</v>
      </c>
      <c r="N22" s="130">
        <v>14191</v>
      </c>
      <c r="O22" s="125">
        <v>15621</v>
      </c>
      <c r="P22" s="127">
        <v>17054</v>
      </c>
      <c r="Q22" s="125">
        <v>15579</v>
      </c>
      <c r="R22" s="129">
        <v>62445</v>
      </c>
      <c r="S22" s="130">
        <v>51600</v>
      </c>
      <c r="T22" s="127">
        <v>52643</v>
      </c>
      <c r="U22" s="127">
        <v>51821</v>
      </c>
      <c r="V22" s="127">
        <v>55231</v>
      </c>
      <c r="W22" s="129">
        <v>211295</v>
      </c>
      <c r="X22" s="142">
        <v>104096</v>
      </c>
      <c r="Y22" s="127">
        <v>109334</v>
      </c>
      <c r="Z22" s="142">
        <v>113744</v>
      </c>
      <c r="AA22" s="143">
        <v>120780</v>
      </c>
      <c r="AB22" s="129">
        <v>447954</v>
      </c>
      <c r="AC22" s="143"/>
      <c r="AD22" s="125"/>
      <c r="AE22" s="127"/>
      <c r="AF22" s="125"/>
      <c r="AG22" s="131"/>
      <c r="AH22" s="165"/>
      <c r="AI22" s="176"/>
    </row>
    <row r="23" spans="1:35" s="158" customFormat="1" ht="13.5" customHeight="1">
      <c r="A23" s="163"/>
      <c r="B23" s="133"/>
      <c r="C23" s="173">
        <v>2014</v>
      </c>
      <c r="D23" s="127">
        <v>356480</v>
      </c>
      <c r="E23" s="125">
        <v>368922</v>
      </c>
      <c r="F23" s="125">
        <v>374487</v>
      </c>
      <c r="G23" s="125">
        <v>425353</v>
      </c>
      <c r="H23" s="129">
        <v>1525242</v>
      </c>
      <c r="I23" s="130">
        <v>184095</v>
      </c>
      <c r="J23" s="125">
        <v>183457</v>
      </c>
      <c r="K23" s="127">
        <v>190323</v>
      </c>
      <c r="L23" s="125">
        <v>223101</v>
      </c>
      <c r="M23" s="129">
        <v>780976</v>
      </c>
      <c r="N23" s="130">
        <v>15886</v>
      </c>
      <c r="O23" s="125">
        <v>19802</v>
      </c>
      <c r="P23" s="127">
        <v>16628</v>
      </c>
      <c r="Q23" s="125">
        <v>16527</v>
      </c>
      <c r="R23" s="129">
        <v>68843</v>
      </c>
      <c r="S23" s="130">
        <v>52155</v>
      </c>
      <c r="T23" s="127">
        <v>54541</v>
      </c>
      <c r="U23" s="127">
        <v>53168</v>
      </c>
      <c r="V23" s="127">
        <v>61086</v>
      </c>
      <c r="W23" s="129">
        <v>220950</v>
      </c>
      <c r="X23" s="142">
        <v>104344</v>
      </c>
      <c r="Y23" s="127">
        <v>111122</v>
      </c>
      <c r="Z23" s="142">
        <v>114368</v>
      </c>
      <c r="AA23" s="143">
        <v>124639</v>
      </c>
      <c r="AB23" s="129">
        <v>454473</v>
      </c>
      <c r="AC23" s="143"/>
      <c r="AD23" s="125"/>
      <c r="AE23" s="127"/>
      <c r="AF23" s="125"/>
      <c r="AG23" s="131"/>
      <c r="AH23" s="165"/>
      <c r="AI23" s="176"/>
    </row>
    <row r="24" spans="1:35" s="158" customFormat="1" ht="13.5" customHeight="1">
      <c r="A24" s="163"/>
      <c r="B24" s="133"/>
      <c r="C24" s="173">
        <v>2015</v>
      </c>
      <c r="D24" s="127">
        <v>369953</v>
      </c>
      <c r="E24" s="125">
        <v>381668</v>
      </c>
      <c r="F24" s="125">
        <v>385043</v>
      </c>
      <c r="G24" s="125">
        <v>451209</v>
      </c>
      <c r="H24" s="129">
        <v>1587873</v>
      </c>
      <c r="I24" s="130">
        <v>194709</v>
      </c>
      <c r="J24" s="125">
        <v>195317</v>
      </c>
      <c r="K24" s="127">
        <v>197889</v>
      </c>
      <c r="L24" s="125">
        <v>243668</v>
      </c>
      <c r="M24" s="129">
        <v>831583</v>
      </c>
      <c r="N24" s="130">
        <v>15447</v>
      </c>
      <c r="O24" s="125">
        <v>16236</v>
      </c>
      <c r="P24" s="127">
        <v>15820</v>
      </c>
      <c r="Q24" s="125">
        <v>15321</v>
      </c>
      <c r="R24" s="129">
        <v>62824</v>
      </c>
      <c r="S24" s="130">
        <v>52811</v>
      </c>
      <c r="T24" s="127">
        <v>54334</v>
      </c>
      <c r="U24" s="127">
        <v>53709</v>
      </c>
      <c r="V24" s="127">
        <v>64610</v>
      </c>
      <c r="W24" s="129">
        <v>225464</v>
      </c>
      <c r="X24" s="142">
        <v>106986</v>
      </c>
      <c r="Y24" s="127">
        <v>115781</v>
      </c>
      <c r="Z24" s="142">
        <v>117625</v>
      </c>
      <c r="AA24" s="143">
        <v>127610</v>
      </c>
      <c r="AB24" s="129">
        <v>468002</v>
      </c>
      <c r="AC24" s="143"/>
      <c r="AD24" s="125"/>
      <c r="AE24" s="127"/>
      <c r="AF24" s="125"/>
      <c r="AG24" s="131"/>
      <c r="AH24" s="165"/>
      <c r="AI24" s="176"/>
    </row>
    <row r="25" spans="1:34" s="158" customFormat="1" ht="13.5" customHeight="1">
      <c r="A25" s="163"/>
      <c r="B25" s="133"/>
      <c r="C25" s="173"/>
      <c r="D25" s="127"/>
      <c r="E25" s="125"/>
      <c r="F25" s="125"/>
      <c r="G25" s="125"/>
      <c r="H25" s="145"/>
      <c r="I25" s="130"/>
      <c r="J25" s="127"/>
      <c r="K25" s="127"/>
      <c r="L25" s="127"/>
      <c r="M25" s="129"/>
      <c r="N25" s="130"/>
      <c r="O25" s="127"/>
      <c r="P25" s="127"/>
      <c r="Q25" s="127"/>
      <c r="R25" s="129"/>
      <c r="S25" s="130"/>
      <c r="T25" s="127"/>
      <c r="U25" s="127"/>
      <c r="V25" s="127"/>
      <c r="W25" s="129"/>
      <c r="X25" s="127"/>
      <c r="Y25" s="127"/>
      <c r="Z25" s="127"/>
      <c r="AA25" s="125"/>
      <c r="AB25" s="129"/>
      <c r="AC25" s="146"/>
      <c r="AD25" s="147"/>
      <c r="AE25" s="147"/>
      <c r="AF25" s="147"/>
      <c r="AG25" s="148"/>
      <c r="AH25" s="165"/>
    </row>
    <row r="26" spans="1:34" s="158" customFormat="1" ht="13.5" customHeight="1">
      <c r="A26" s="163"/>
      <c r="B26" s="135"/>
      <c r="C26" s="175"/>
      <c r="D26" s="136"/>
      <c r="E26" s="136"/>
      <c r="F26" s="136"/>
      <c r="G26" s="136"/>
      <c r="H26" s="137"/>
      <c r="I26" s="136"/>
      <c r="J26" s="136"/>
      <c r="K26" s="136"/>
      <c r="L26" s="136"/>
      <c r="M26" s="137"/>
      <c r="N26" s="138"/>
      <c r="O26" s="136"/>
      <c r="P26" s="136"/>
      <c r="Q26" s="136"/>
      <c r="R26" s="137"/>
      <c r="S26" s="138"/>
      <c r="T26" s="136"/>
      <c r="U26" s="136"/>
      <c r="V26" s="136"/>
      <c r="W26" s="137"/>
      <c r="X26" s="136"/>
      <c r="Y26" s="136"/>
      <c r="Z26" s="136"/>
      <c r="AA26" s="141"/>
      <c r="AB26" s="137"/>
      <c r="AC26" s="142"/>
      <c r="AD26" s="127"/>
      <c r="AE26" s="127"/>
      <c r="AF26" s="127"/>
      <c r="AG26" s="129"/>
      <c r="AH26" s="165"/>
    </row>
    <row r="27" spans="1:34" s="158" customFormat="1" ht="13.5" customHeight="1">
      <c r="A27" s="163"/>
      <c r="B27" s="126" t="s">
        <v>16</v>
      </c>
      <c r="C27" s="173">
        <v>2010</v>
      </c>
      <c r="D27" s="127">
        <v>167288</v>
      </c>
      <c r="E27" s="127">
        <v>170448</v>
      </c>
      <c r="F27" s="127">
        <v>170823</v>
      </c>
      <c r="G27" s="127">
        <v>213661</v>
      </c>
      <c r="H27" s="129">
        <v>722220</v>
      </c>
      <c r="I27" s="143">
        <v>74302</v>
      </c>
      <c r="J27" s="125">
        <v>73442</v>
      </c>
      <c r="K27" s="127">
        <v>68131</v>
      </c>
      <c r="L27" s="125">
        <v>100793</v>
      </c>
      <c r="M27" s="129">
        <v>316668</v>
      </c>
      <c r="N27" s="130">
        <v>6386</v>
      </c>
      <c r="O27" s="127">
        <v>7003</v>
      </c>
      <c r="P27" s="127">
        <v>10042</v>
      </c>
      <c r="Q27" s="127">
        <v>7396</v>
      </c>
      <c r="R27" s="129">
        <v>30827</v>
      </c>
      <c r="S27" s="130">
        <v>8140</v>
      </c>
      <c r="T27" s="127">
        <v>8264</v>
      </c>
      <c r="U27" s="127">
        <v>8316</v>
      </c>
      <c r="V27" s="127">
        <v>8541</v>
      </c>
      <c r="W27" s="129">
        <v>33261</v>
      </c>
      <c r="X27" s="127">
        <v>78460</v>
      </c>
      <c r="Y27" s="127">
        <v>81739</v>
      </c>
      <c r="Z27" s="127">
        <v>84334</v>
      </c>
      <c r="AA27" s="125">
        <v>96931</v>
      </c>
      <c r="AB27" s="129">
        <v>341464</v>
      </c>
      <c r="AC27" s="130"/>
      <c r="AD27" s="127"/>
      <c r="AE27" s="127"/>
      <c r="AF27" s="127"/>
      <c r="AG27" s="129"/>
      <c r="AH27" s="165"/>
    </row>
    <row r="28" spans="1:34" s="158" customFormat="1" ht="13.5" customHeight="1">
      <c r="A28" s="163"/>
      <c r="B28" s="126" t="s">
        <v>17</v>
      </c>
      <c r="C28" s="173">
        <v>2011</v>
      </c>
      <c r="D28" s="127">
        <v>184559</v>
      </c>
      <c r="E28" s="127">
        <v>186159</v>
      </c>
      <c r="F28" s="127">
        <v>185732</v>
      </c>
      <c r="G28" s="127">
        <v>237125</v>
      </c>
      <c r="H28" s="129">
        <v>793575</v>
      </c>
      <c r="I28" s="143">
        <v>83844</v>
      </c>
      <c r="J28" s="125">
        <v>77872</v>
      </c>
      <c r="K28" s="127">
        <v>74316</v>
      </c>
      <c r="L28" s="125">
        <v>112417</v>
      </c>
      <c r="M28" s="129">
        <v>348449</v>
      </c>
      <c r="N28" s="130">
        <v>8727</v>
      </c>
      <c r="O28" s="127">
        <v>11734</v>
      </c>
      <c r="P28" s="127">
        <v>10590</v>
      </c>
      <c r="Q28" s="127">
        <v>5976</v>
      </c>
      <c r="R28" s="129">
        <v>37027</v>
      </c>
      <c r="S28" s="130">
        <v>8501</v>
      </c>
      <c r="T28" s="127">
        <v>8634</v>
      </c>
      <c r="U28" s="127">
        <v>8751</v>
      </c>
      <c r="V28" s="127">
        <v>8898</v>
      </c>
      <c r="W28" s="129">
        <v>34784</v>
      </c>
      <c r="X28" s="127">
        <v>83487</v>
      </c>
      <c r="Y28" s="127">
        <v>87919</v>
      </c>
      <c r="Z28" s="127">
        <v>92075</v>
      </c>
      <c r="AA28" s="125">
        <v>109834</v>
      </c>
      <c r="AB28" s="129">
        <v>373315</v>
      </c>
      <c r="AC28" s="130"/>
      <c r="AD28" s="127"/>
      <c r="AE28" s="127"/>
      <c r="AF28" s="127"/>
      <c r="AG28" s="129"/>
      <c r="AH28" s="165"/>
    </row>
    <row r="29" spans="1:34" s="158" customFormat="1" ht="13.5" customHeight="1">
      <c r="A29" s="163"/>
      <c r="B29" s="132" t="s">
        <v>22</v>
      </c>
      <c r="C29" s="173">
        <v>2012</v>
      </c>
      <c r="D29" s="127">
        <v>197607</v>
      </c>
      <c r="E29" s="127">
        <v>202824</v>
      </c>
      <c r="F29" s="127">
        <v>196025</v>
      </c>
      <c r="G29" s="127">
        <v>236849</v>
      </c>
      <c r="H29" s="129">
        <v>833305</v>
      </c>
      <c r="I29" s="143">
        <v>85073</v>
      </c>
      <c r="J29" s="125">
        <v>86265</v>
      </c>
      <c r="K29" s="127">
        <v>82029</v>
      </c>
      <c r="L29" s="125">
        <v>114625</v>
      </c>
      <c r="M29" s="129">
        <v>367992</v>
      </c>
      <c r="N29" s="130">
        <v>7464</v>
      </c>
      <c r="O29" s="127">
        <v>9614</v>
      </c>
      <c r="P29" s="127">
        <v>8046</v>
      </c>
      <c r="Q29" s="127">
        <v>7465</v>
      </c>
      <c r="R29" s="129">
        <v>32589</v>
      </c>
      <c r="S29" s="130">
        <v>9026</v>
      </c>
      <c r="T29" s="127">
        <v>9126</v>
      </c>
      <c r="U29" s="127">
        <v>9208</v>
      </c>
      <c r="V29" s="127">
        <v>9195</v>
      </c>
      <c r="W29" s="129">
        <v>36555</v>
      </c>
      <c r="X29" s="127">
        <v>96044</v>
      </c>
      <c r="Y29" s="127">
        <v>97819</v>
      </c>
      <c r="Z29" s="127">
        <v>96742</v>
      </c>
      <c r="AA29" s="125">
        <v>105564</v>
      </c>
      <c r="AB29" s="129">
        <v>396169</v>
      </c>
      <c r="AC29" s="130"/>
      <c r="AD29" s="127"/>
      <c r="AE29" s="127"/>
      <c r="AF29" s="127"/>
      <c r="AG29" s="129"/>
      <c r="AH29" s="165"/>
    </row>
    <row r="30" spans="1:34" s="158" customFormat="1" ht="13.5" customHeight="1">
      <c r="A30" s="163"/>
      <c r="B30" s="132" t="s">
        <v>23</v>
      </c>
      <c r="C30" s="173">
        <v>2013</v>
      </c>
      <c r="D30" s="127">
        <v>200978</v>
      </c>
      <c r="E30" s="127">
        <v>200778</v>
      </c>
      <c r="F30" s="127">
        <v>195727</v>
      </c>
      <c r="G30" s="127">
        <v>253403</v>
      </c>
      <c r="H30" s="129">
        <v>850886</v>
      </c>
      <c r="I30" s="143">
        <v>86564</v>
      </c>
      <c r="J30" s="125">
        <v>86472</v>
      </c>
      <c r="K30" s="127">
        <v>76752</v>
      </c>
      <c r="L30" s="125">
        <v>128058</v>
      </c>
      <c r="M30" s="129">
        <v>377846</v>
      </c>
      <c r="N30" s="130">
        <v>7896</v>
      </c>
      <c r="O30" s="127">
        <v>9048</v>
      </c>
      <c r="P30" s="127">
        <v>10774</v>
      </c>
      <c r="Q30" s="127">
        <v>8847</v>
      </c>
      <c r="R30" s="129">
        <v>36565</v>
      </c>
      <c r="S30" s="130">
        <v>9328</v>
      </c>
      <c r="T30" s="127">
        <v>9432</v>
      </c>
      <c r="U30" s="127">
        <v>9506</v>
      </c>
      <c r="V30" s="127">
        <v>9447</v>
      </c>
      <c r="W30" s="129">
        <v>37713</v>
      </c>
      <c r="X30" s="127">
        <v>97190</v>
      </c>
      <c r="Y30" s="127">
        <v>95826</v>
      </c>
      <c r="Z30" s="127">
        <v>98695</v>
      </c>
      <c r="AA30" s="125">
        <v>107051</v>
      </c>
      <c r="AB30" s="129">
        <v>398762</v>
      </c>
      <c r="AC30" s="130"/>
      <c r="AD30" s="127"/>
      <c r="AE30" s="127"/>
      <c r="AF30" s="127"/>
      <c r="AG30" s="129"/>
      <c r="AH30" s="165"/>
    </row>
    <row r="31" spans="1:34" s="158" customFormat="1" ht="13.5" customHeight="1">
      <c r="A31" s="163"/>
      <c r="B31" s="132"/>
      <c r="C31" s="173">
        <v>2014</v>
      </c>
      <c r="D31" s="127">
        <v>208915</v>
      </c>
      <c r="E31" s="127">
        <v>206205</v>
      </c>
      <c r="F31" s="127">
        <v>206176</v>
      </c>
      <c r="G31" s="127">
        <v>256152</v>
      </c>
      <c r="H31" s="129">
        <v>877448</v>
      </c>
      <c r="I31" s="143">
        <v>92499</v>
      </c>
      <c r="J31" s="125">
        <v>87051</v>
      </c>
      <c r="K31" s="127">
        <v>87447</v>
      </c>
      <c r="L31" s="125">
        <v>125816</v>
      </c>
      <c r="M31" s="129">
        <v>392813</v>
      </c>
      <c r="N31" s="130">
        <v>9434</v>
      </c>
      <c r="O31" s="127">
        <v>13094</v>
      </c>
      <c r="P31" s="127">
        <v>9945</v>
      </c>
      <c r="Q31" s="127">
        <v>9688</v>
      </c>
      <c r="R31" s="129">
        <v>42161</v>
      </c>
      <c r="S31" s="130">
        <v>10002</v>
      </c>
      <c r="T31" s="127">
        <v>9981</v>
      </c>
      <c r="U31" s="127">
        <v>10023</v>
      </c>
      <c r="V31" s="127">
        <v>10111</v>
      </c>
      <c r="W31" s="129">
        <v>40117</v>
      </c>
      <c r="X31" s="127">
        <v>96980</v>
      </c>
      <c r="Y31" s="127">
        <v>96079</v>
      </c>
      <c r="Z31" s="127">
        <v>98761</v>
      </c>
      <c r="AA31" s="125">
        <v>110537</v>
      </c>
      <c r="AB31" s="129">
        <v>402357</v>
      </c>
      <c r="AC31" s="130"/>
      <c r="AD31" s="127"/>
      <c r="AE31" s="127"/>
      <c r="AF31" s="127"/>
      <c r="AG31" s="129"/>
      <c r="AH31" s="165"/>
    </row>
    <row r="32" spans="1:34" s="158" customFormat="1" ht="13.5" customHeight="1">
      <c r="A32" s="163"/>
      <c r="B32" s="132"/>
      <c r="C32" s="173">
        <v>2015</v>
      </c>
      <c r="D32" s="127">
        <v>218911</v>
      </c>
      <c r="E32" s="127">
        <v>218441</v>
      </c>
      <c r="F32" s="127">
        <v>213836</v>
      </c>
      <c r="G32" s="127">
        <v>275798</v>
      </c>
      <c r="H32" s="129">
        <v>926986</v>
      </c>
      <c r="I32" s="143">
        <v>99760</v>
      </c>
      <c r="J32" s="125">
        <v>97736</v>
      </c>
      <c r="K32" s="127">
        <v>92577</v>
      </c>
      <c r="L32" s="125">
        <v>142462</v>
      </c>
      <c r="M32" s="129">
        <v>432535</v>
      </c>
      <c r="N32" s="130">
        <v>7879</v>
      </c>
      <c r="O32" s="127">
        <v>8318</v>
      </c>
      <c r="P32" s="127">
        <v>7636</v>
      </c>
      <c r="Q32" s="127">
        <v>8225</v>
      </c>
      <c r="R32" s="129">
        <v>32058</v>
      </c>
      <c r="S32" s="130">
        <v>10030</v>
      </c>
      <c r="T32" s="127">
        <v>10053</v>
      </c>
      <c r="U32" s="127">
        <v>10207</v>
      </c>
      <c r="V32" s="127">
        <v>10451</v>
      </c>
      <c r="W32" s="129">
        <v>40741</v>
      </c>
      <c r="X32" s="127">
        <v>101242</v>
      </c>
      <c r="Y32" s="127">
        <v>102334</v>
      </c>
      <c r="Z32" s="127">
        <v>103416</v>
      </c>
      <c r="AA32" s="125">
        <v>114660</v>
      </c>
      <c r="AB32" s="129">
        <v>421652</v>
      </c>
      <c r="AC32" s="130"/>
      <c r="AD32" s="127"/>
      <c r="AE32" s="127"/>
      <c r="AF32" s="127"/>
      <c r="AG32" s="129"/>
      <c r="AH32" s="165"/>
    </row>
    <row r="33" spans="1:34" s="158" customFormat="1" ht="13.5" customHeight="1">
      <c r="A33" s="163"/>
      <c r="B33" s="177"/>
      <c r="C33" s="173"/>
      <c r="D33" s="127"/>
      <c r="E33" s="127"/>
      <c r="F33" s="127"/>
      <c r="G33" s="127"/>
      <c r="H33" s="129"/>
      <c r="I33" s="143"/>
      <c r="J33" s="125"/>
      <c r="K33" s="127"/>
      <c r="L33" s="125"/>
      <c r="M33" s="129"/>
      <c r="N33" s="130"/>
      <c r="O33" s="127"/>
      <c r="P33" s="127"/>
      <c r="Q33" s="127"/>
      <c r="R33" s="129"/>
      <c r="S33" s="130"/>
      <c r="T33" s="127"/>
      <c r="U33" s="127"/>
      <c r="V33" s="127"/>
      <c r="W33" s="129"/>
      <c r="X33" s="127"/>
      <c r="Y33" s="127"/>
      <c r="Z33" s="127"/>
      <c r="AA33" s="125"/>
      <c r="AB33" s="148"/>
      <c r="AC33" s="146"/>
      <c r="AD33" s="147"/>
      <c r="AE33" s="147"/>
      <c r="AF33" s="147"/>
      <c r="AG33" s="148"/>
      <c r="AH33" s="165"/>
    </row>
    <row r="34" spans="1:34" s="158" customFormat="1" ht="13.5" customHeight="1">
      <c r="A34" s="163"/>
      <c r="B34" s="135"/>
      <c r="C34" s="175"/>
      <c r="D34" s="136"/>
      <c r="E34" s="136"/>
      <c r="F34" s="136"/>
      <c r="G34" s="136"/>
      <c r="H34" s="137"/>
      <c r="I34" s="149"/>
      <c r="J34" s="141"/>
      <c r="K34" s="136"/>
      <c r="L34" s="141"/>
      <c r="M34" s="137"/>
      <c r="N34" s="138"/>
      <c r="O34" s="136"/>
      <c r="P34" s="136"/>
      <c r="Q34" s="136"/>
      <c r="R34" s="137"/>
      <c r="S34" s="138"/>
      <c r="T34" s="136"/>
      <c r="U34" s="136"/>
      <c r="V34" s="136"/>
      <c r="W34" s="137"/>
      <c r="X34" s="141"/>
      <c r="Y34" s="141"/>
      <c r="Z34" s="141"/>
      <c r="AA34" s="136"/>
      <c r="AB34" s="137"/>
      <c r="AC34" s="142"/>
      <c r="AD34" s="127"/>
      <c r="AE34" s="127"/>
      <c r="AF34" s="127"/>
      <c r="AG34" s="129"/>
      <c r="AH34" s="165"/>
    </row>
    <row r="35" spans="1:34" s="158" customFormat="1" ht="13.5" customHeight="1">
      <c r="A35" s="163"/>
      <c r="B35" s="126" t="s">
        <v>18</v>
      </c>
      <c r="C35" s="173">
        <v>2010</v>
      </c>
      <c r="D35" s="127">
        <v>322690</v>
      </c>
      <c r="E35" s="127">
        <v>341561</v>
      </c>
      <c r="F35" s="127">
        <v>344026</v>
      </c>
      <c r="G35" s="127">
        <v>396190</v>
      </c>
      <c r="H35" s="145">
        <v>1404467</v>
      </c>
      <c r="I35" s="178">
        <v>44237</v>
      </c>
      <c r="J35" s="179">
        <v>54748</v>
      </c>
      <c r="K35" s="180">
        <v>41782</v>
      </c>
      <c r="L35" s="125">
        <v>70210</v>
      </c>
      <c r="M35" s="129">
        <v>210977</v>
      </c>
      <c r="N35" s="181">
        <v>11721</v>
      </c>
      <c r="O35" s="180">
        <v>12620</v>
      </c>
      <c r="P35" s="180">
        <v>12140</v>
      </c>
      <c r="Q35" s="125">
        <v>12704</v>
      </c>
      <c r="R35" s="129">
        <v>49185</v>
      </c>
      <c r="S35" s="181">
        <v>60050</v>
      </c>
      <c r="T35" s="180">
        <v>51483</v>
      </c>
      <c r="U35" s="180">
        <v>64120</v>
      </c>
      <c r="V35" s="125">
        <v>62992</v>
      </c>
      <c r="W35" s="129">
        <v>238645</v>
      </c>
      <c r="X35" s="181">
        <v>206682</v>
      </c>
      <c r="Y35" s="180">
        <v>222710</v>
      </c>
      <c r="Z35" s="180">
        <v>225984</v>
      </c>
      <c r="AA35" s="125">
        <v>250284</v>
      </c>
      <c r="AB35" s="129">
        <v>905660</v>
      </c>
      <c r="AC35" s="181"/>
      <c r="AD35" s="186"/>
      <c r="AE35" s="179"/>
      <c r="AF35" s="127"/>
      <c r="AG35" s="150"/>
      <c r="AH35" s="165"/>
    </row>
    <row r="36" spans="1:34" s="158" customFormat="1" ht="13.5" customHeight="1">
      <c r="A36" s="163"/>
      <c r="B36" s="144" t="s">
        <v>21</v>
      </c>
      <c r="C36" s="173">
        <v>2011</v>
      </c>
      <c r="D36" s="127">
        <v>351856</v>
      </c>
      <c r="E36" s="127">
        <v>362292</v>
      </c>
      <c r="F36" s="127">
        <v>372790</v>
      </c>
      <c r="G36" s="127">
        <v>436136</v>
      </c>
      <c r="H36" s="145">
        <v>1523074</v>
      </c>
      <c r="I36" s="178">
        <v>59803</v>
      </c>
      <c r="J36" s="179">
        <v>53968</v>
      </c>
      <c r="K36" s="180">
        <v>48560</v>
      </c>
      <c r="L36" s="125">
        <v>87595</v>
      </c>
      <c r="M36" s="129">
        <v>249926</v>
      </c>
      <c r="N36" s="181">
        <v>14975</v>
      </c>
      <c r="O36" s="180">
        <v>12118</v>
      </c>
      <c r="P36" s="180">
        <v>9006</v>
      </c>
      <c r="Q36" s="125">
        <v>5336</v>
      </c>
      <c r="R36" s="129">
        <v>41435</v>
      </c>
      <c r="S36" s="181">
        <v>65589</v>
      </c>
      <c r="T36" s="180">
        <v>61051</v>
      </c>
      <c r="U36" s="180">
        <v>77325</v>
      </c>
      <c r="V36" s="125">
        <v>73867</v>
      </c>
      <c r="W36" s="129">
        <v>277832</v>
      </c>
      <c r="X36" s="181">
        <v>211489</v>
      </c>
      <c r="Y36" s="180">
        <v>235155</v>
      </c>
      <c r="Z36" s="180">
        <v>237899</v>
      </c>
      <c r="AA36" s="125">
        <v>269338</v>
      </c>
      <c r="AB36" s="129">
        <v>953881</v>
      </c>
      <c r="AC36" s="181"/>
      <c r="AD36" s="186"/>
      <c r="AE36" s="179"/>
      <c r="AF36" s="127"/>
      <c r="AG36" s="150"/>
      <c r="AH36" s="165"/>
    </row>
    <row r="37" spans="1:34" s="158" customFormat="1" ht="13.5" customHeight="1">
      <c r="A37" s="163"/>
      <c r="B37" s="133"/>
      <c r="C37" s="173">
        <v>2012</v>
      </c>
      <c r="D37" s="127">
        <v>365985</v>
      </c>
      <c r="E37" s="127">
        <v>388641</v>
      </c>
      <c r="F37" s="127">
        <v>386134</v>
      </c>
      <c r="G37" s="127">
        <v>442286</v>
      </c>
      <c r="H37" s="145">
        <v>1583046</v>
      </c>
      <c r="I37" s="178">
        <v>56314</v>
      </c>
      <c r="J37" s="179">
        <v>60319</v>
      </c>
      <c r="K37" s="180">
        <v>50807</v>
      </c>
      <c r="L37" s="125">
        <v>86733</v>
      </c>
      <c r="M37" s="129">
        <v>254173</v>
      </c>
      <c r="N37" s="181">
        <v>9345</v>
      </c>
      <c r="O37" s="180">
        <v>9682</v>
      </c>
      <c r="P37" s="180">
        <v>9730</v>
      </c>
      <c r="Q37" s="125">
        <v>11886</v>
      </c>
      <c r="R37" s="129">
        <v>40643</v>
      </c>
      <c r="S37" s="181">
        <v>71259</v>
      </c>
      <c r="T37" s="180">
        <v>66710</v>
      </c>
      <c r="U37" s="180">
        <v>73769</v>
      </c>
      <c r="V37" s="125">
        <v>80303</v>
      </c>
      <c r="W37" s="129">
        <v>292041</v>
      </c>
      <c r="X37" s="181">
        <v>229067</v>
      </c>
      <c r="Y37" s="180">
        <v>251930</v>
      </c>
      <c r="Z37" s="180">
        <v>251828</v>
      </c>
      <c r="AA37" s="125">
        <v>263364</v>
      </c>
      <c r="AB37" s="129">
        <v>996189</v>
      </c>
      <c r="AC37" s="181"/>
      <c r="AD37" s="186"/>
      <c r="AE37" s="179"/>
      <c r="AF37" s="127"/>
      <c r="AG37" s="150"/>
      <c r="AH37" s="165"/>
    </row>
    <row r="38" spans="1:34" s="158" customFormat="1" ht="13.5" customHeight="1">
      <c r="A38" s="163"/>
      <c r="B38" s="133"/>
      <c r="C38" s="173">
        <v>2013</v>
      </c>
      <c r="D38" s="127">
        <v>374859</v>
      </c>
      <c r="E38" s="127">
        <v>388848</v>
      </c>
      <c r="F38" s="127">
        <v>397324</v>
      </c>
      <c r="G38" s="127">
        <v>455373</v>
      </c>
      <c r="H38" s="145">
        <v>1616404</v>
      </c>
      <c r="I38" s="178">
        <v>59037</v>
      </c>
      <c r="J38" s="179">
        <v>59695</v>
      </c>
      <c r="K38" s="180">
        <v>54044</v>
      </c>
      <c r="L38" s="125">
        <v>98768</v>
      </c>
      <c r="M38" s="129">
        <v>271544</v>
      </c>
      <c r="N38" s="181">
        <v>11764</v>
      </c>
      <c r="O38" s="180">
        <v>10300</v>
      </c>
      <c r="P38" s="180">
        <v>9421</v>
      </c>
      <c r="Q38" s="125">
        <v>10808</v>
      </c>
      <c r="R38" s="129">
        <v>42293</v>
      </c>
      <c r="S38" s="181">
        <v>70544</v>
      </c>
      <c r="T38" s="180">
        <v>66492</v>
      </c>
      <c r="U38" s="180">
        <v>75037</v>
      </c>
      <c r="V38" s="125">
        <v>77743</v>
      </c>
      <c r="W38" s="129">
        <v>289816</v>
      </c>
      <c r="X38" s="181">
        <v>233514</v>
      </c>
      <c r="Y38" s="180">
        <v>252361</v>
      </c>
      <c r="Z38" s="180">
        <v>258822</v>
      </c>
      <c r="AA38" s="125">
        <v>268054</v>
      </c>
      <c r="AB38" s="129">
        <v>1012751</v>
      </c>
      <c r="AC38" s="181"/>
      <c r="AD38" s="186"/>
      <c r="AE38" s="179"/>
      <c r="AF38" s="127"/>
      <c r="AG38" s="150"/>
      <c r="AH38" s="165"/>
    </row>
    <row r="39" spans="1:34" s="158" customFormat="1" ht="13.5" customHeight="1">
      <c r="A39" s="163"/>
      <c r="B39" s="133"/>
      <c r="C39" s="173">
        <v>2014</v>
      </c>
      <c r="D39" s="127">
        <v>389778</v>
      </c>
      <c r="E39" s="127">
        <v>398509</v>
      </c>
      <c r="F39" s="127">
        <v>409460</v>
      </c>
      <c r="G39" s="127">
        <v>477022</v>
      </c>
      <c r="H39" s="145">
        <v>1674769</v>
      </c>
      <c r="I39" s="178">
        <v>57806</v>
      </c>
      <c r="J39" s="179">
        <v>56956</v>
      </c>
      <c r="K39" s="180">
        <v>59237</v>
      </c>
      <c r="L39" s="125">
        <v>108671</v>
      </c>
      <c r="M39" s="129">
        <v>282670</v>
      </c>
      <c r="N39" s="181">
        <v>12744</v>
      </c>
      <c r="O39" s="180">
        <v>9827</v>
      </c>
      <c r="P39" s="180">
        <v>10098</v>
      </c>
      <c r="Q39" s="125">
        <v>3550</v>
      </c>
      <c r="R39" s="129">
        <v>36219</v>
      </c>
      <c r="S39" s="181">
        <v>77205</v>
      </c>
      <c r="T39" s="180">
        <v>75910</v>
      </c>
      <c r="U39" s="180">
        <v>78728</v>
      </c>
      <c r="V39" s="125">
        <v>87111</v>
      </c>
      <c r="W39" s="129">
        <v>318954</v>
      </c>
      <c r="X39" s="181">
        <v>242023</v>
      </c>
      <c r="Y39" s="180">
        <v>255816</v>
      </c>
      <c r="Z39" s="180">
        <v>261397</v>
      </c>
      <c r="AA39" s="125">
        <v>277690</v>
      </c>
      <c r="AB39" s="129">
        <v>1036926</v>
      </c>
      <c r="AC39" s="181"/>
      <c r="AD39" s="186"/>
      <c r="AE39" s="179"/>
      <c r="AF39" s="127"/>
      <c r="AG39" s="150"/>
      <c r="AH39" s="165"/>
    </row>
    <row r="40" spans="1:34" s="158" customFormat="1" ht="13.5" customHeight="1">
      <c r="A40" s="163"/>
      <c r="B40" s="133"/>
      <c r="C40" s="173">
        <v>2015</v>
      </c>
      <c r="D40" s="127">
        <v>403409</v>
      </c>
      <c r="E40" s="127">
        <v>418726</v>
      </c>
      <c r="F40" s="127">
        <v>424483</v>
      </c>
      <c r="G40" s="127">
        <v>503233.4</v>
      </c>
      <c r="H40" s="145">
        <v>1749851.4</v>
      </c>
      <c r="I40" s="178">
        <v>67324</v>
      </c>
      <c r="J40" s="179">
        <v>71037</v>
      </c>
      <c r="K40" s="180">
        <v>66079</v>
      </c>
      <c r="L40" s="125">
        <v>120136</v>
      </c>
      <c r="M40" s="129">
        <v>324576</v>
      </c>
      <c r="N40" s="181">
        <v>4644</v>
      </c>
      <c r="O40" s="180">
        <v>5310</v>
      </c>
      <c r="P40" s="180">
        <v>6753</v>
      </c>
      <c r="Q40" s="125">
        <v>3720</v>
      </c>
      <c r="R40" s="129">
        <v>20427</v>
      </c>
      <c r="S40" s="181">
        <v>80638</v>
      </c>
      <c r="T40" s="180">
        <v>78394</v>
      </c>
      <c r="U40" s="180">
        <v>84940</v>
      </c>
      <c r="V40" s="125">
        <v>97210.4</v>
      </c>
      <c r="W40" s="129">
        <v>341182.4</v>
      </c>
      <c r="X40" s="181">
        <v>250803</v>
      </c>
      <c r="Y40" s="180">
        <v>263985</v>
      </c>
      <c r="Z40" s="180">
        <v>266711</v>
      </c>
      <c r="AA40" s="125">
        <v>282167</v>
      </c>
      <c r="AB40" s="129">
        <v>1063666</v>
      </c>
      <c r="AC40" s="181"/>
      <c r="AD40" s="186"/>
      <c r="AE40" s="179"/>
      <c r="AF40" s="127"/>
      <c r="AG40" s="150"/>
      <c r="AH40" s="165"/>
    </row>
    <row r="41" spans="1:34" s="158" customFormat="1" ht="13.5" customHeight="1">
      <c r="A41" s="163"/>
      <c r="B41" s="134"/>
      <c r="C41" s="182"/>
      <c r="D41" s="183"/>
      <c r="E41" s="183"/>
      <c r="F41" s="183"/>
      <c r="G41" s="147"/>
      <c r="H41" s="151"/>
      <c r="I41" s="184"/>
      <c r="J41" s="183"/>
      <c r="K41" s="183"/>
      <c r="L41" s="147"/>
      <c r="M41" s="148"/>
      <c r="N41" s="185"/>
      <c r="O41" s="183"/>
      <c r="P41" s="183"/>
      <c r="Q41" s="147"/>
      <c r="R41" s="148"/>
      <c r="S41" s="185"/>
      <c r="T41" s="183"/>
      <c r="U41" s="183"/>
      <c r="V41" s="147"/>
      <c r="W41" s="152"/>
      <c r="X41" s="185"/>
      <c r="Y41" s="183"/>
      <c r="Z41" s="183"/>
      <c r="AA41" s="147"/>
      <c r="AB41" s="152"/>
      <c r="AC41" s="185"/>
      <c r="AD41" s="183"/>
      <c r="AE41" s="183"/>
      <c r="AF41" s="147"/>
      <c r="AG41" s="152"/>
      <c r="AH41" s="165"/>
    </row>
    <row r="42" spans="1:34" s="158" customFormat="1" ht="13.5" customHeight="1">
      <c r="A42" s="163"/>
      <c r="B42" s="153"/>
      <c r="C42" s="173"/>
      <c r="D42" s="179"/>
      <c r="E42" s="179"/>
      <c r="F42" s="179"/>
      <c r="G42" s="127"/>
      <c r="H42" s="129"/>
      <c r="I42" s="186"/>
      <c r="J42" s="179"/>
      <c r="K42" s="179"/>
      <c r="L42" s="127"/>
      <c r="M42" s="129"/>
      <c r="N42" s="187"/>
      <c r="O42" s="179"/>
      <c r="P42" s="179"/>
      <c r="Q42" s="127"/>
      <c r="R42" s="129"/>
      <c r="S42" s="181"/>
      <c r="T42" s="179"/>
      <c r="U42" s="179"/>
      <c r="V42" s="127"/>
      <c r="W42" s="129"/>
      <c r="X42" s="179"/>
      <c r="Y42" s="179"/>
      <c r="Z42" s="180"/>
      <c r="AA42" s="127"/>
      <c r="AB42" s="129"/>
      <c r="AC42" s="179"/>
      <c r="AD42" s="179"/>
      <c r="AE42" s="179"/>
      <c r="AF42" s="127"/>
      <c r="AG42" s="129"/>
      <c r="AH42" s="165"/>
    </row>
    <row r="43" spans="1:34" s="158" customFormat="1" ht="13.5" customHeight="1">
      <c r="A43" s="163"/>
      <c r="B43" s="154" t="s">
        <v>19</v>
      </c>
      <c r="C43" s="173">
        <v>2010</v>
      </c>
      <c r="D43" s="179">
        <v>33681</v>
      </c>
      <c r="E43" s="179">
        <v>55409</v>
      </c>
      <c r="F43" s="179">
        <v>50026</v>
      </c>
      <c r="G43" s="179">
        <v>99028</v>
      </c>
      <c r="H43" s="188">
        <v>238144</v>
      </c>
      <c r="I43" s="178">
        <v>44237</v>
      </c>
      <c r="J43" s="179">
        <v>54748</v>
      </c>
      <c r="K43" s="180">
        <v>41782</v>
      </c>
      <c r="L43" s="125">
        <v>70210</v>
      </c>
      <c r="M43" s="129">
        <v>210977</v>
      </c>
      <c r="N43" s="181">
        <v>5293</v>
      </c>
      <c r="O43" s="179">
        <v>4444</v>
      </c>
      <c r="P43" s="179">
        <v>3427</v>
      </c>
      <c r="Q43" s="179">
        <v>5238</v>
      </c>
      <c r="R43" s="129">
        <v>18402</v>
      </c>
      <c r="S43" s="181">
        <v>-5013</v>
      </c>
      <c r="T43" s="179">
        <v>-14685</v>
      </c>
      <c r="U43" s="179">
        <v>-3437</v>
      </c>
      <c r="V43" s="179">
        <v>-14432</v>
      </c>
      <c r="W43" s="129">
        <v>-37567</v>
      </c>
      <c r="X43" s="179">
        <v>-10836</v>
      </c>
      <c r="Y43" s="179">
        <v>10902</v>
      </c>
      <c r="Z43" s="179">
        <v>8254</v>
      </c>
      <c r="AA43" s="179">
        <v>38012</v>
      </c>
      <c r="AB43" s="129">
        <v>46332</v>
      </c>
      <c r="AC43" s="179"/>
      <c r="AD43" s="189"/>
      <c r="AE43" s="189"/>
      <c r="AF43" s="189"/>
      <c r="AG43" s="129"/>
      <c r="AH43" s="165"/>
    </row>
    <row r="44" spans="1:34" s="158" customFormat="1" ht="13.5" customHeight="1">
      <c r="A44" s="163"/>
      <c r="B44" s="155" t="s">
        <v>40</v>
      </c>
      <c r="C44" s="173">
        <v>2011</v>
      </c>
      <c r="D44" s="179">
        <v>40635</v>
      </c>
      <c r="E44" s="179">
        <v>54649</v>
      </c>
      <c r="F44" s="179">
        <v>62525</v>
      </c>
      <c r="G44" s="179">
        <v>119166</v>
      </c>
      <c r="H44" s="188">
        <v>276975</v>
      </c>
      <c r="I44" s="178">
        <v>59803</v>
      </c>
      <c r="J44" s="179">
        <v>53968</v>
      </c>
      <c r="K44" s="180">
        <v>48560</v>
      </c>
      <c r="L44" s="125">
        <v>87595</v>
      </c>
      <c r="M44" s="129">
        <v>249926</v>
      </c>
      <c r="N44" s="181">
        <v>7263</v>
      </c>
      <c r="O44" s="179">
        <v>4787</v>
      </c>
      <c r="P44" s="179">
        <v>3301</v>
      </c>
      <c r="Q44" s="179">
        <v>1868</v>
      </c>
      <c r="R44" s="129">
        <v>17219</v>
      </c>
      <c r="S44" s="181">
        <v>-2744</v>
      </c>
      <c r="T44" s="179">
        <v>-7022</v>
      </c>
      <c r="U44" s="179">
        <v>11149</v>
      </c>
      <c r="V44" s="179">
        <v>-6376</v>
      </c>
      <c r="W44" s="129">
        <v>-4993</v>
      </c>
      <c r="X44" s="179">
        <v>-23687</v>
      </c>
      <c r="Y44" s="179">
        <v>2916</v>
      </c>
      <c r="Z44" s="179">
        <v>-485</v>
      </c>
      <c r="AA44" s="179">
        <v>36079</v>
      </c>
      <c r="AB44" s="129">
        <v>14823</v>
      </c>
      <c r="AC44" s="179"/>
      <c r="AD44" s="189"/>
      <c r="AE44" s="189"/>
      <c r="AF44" s="189"/>
      <c r="AG44" s="129"/>
      <c r="AH44" s="165"/>
    </row>
    <row r="45" spans="1:34" s="158" customFormat="1" ht="13.5" customHeight="1">
      <c r="A45" s="163"/>
      <c r="B45" s="153"/>
      <c r="C45" s="173">
        <v>2012</v>
      </c>
      <c r="D45" s="179">
        <v>38563</v>
      </c>
      <c r="E45" s="179">
        <v>67345</v>
      </c>
      <c r="F45" s="179">
        <v>64316</v>
      </c>
      <c r="G45" s="179">
        <v>118150</v>
      </c>
      <c r="H45" s="188">
        <v>288374</v>
      </c>
      <c r="I45" s="178">
        <v>56314</v>
      </c>
      <c r="J45" s="179">
        <v>60319</v>
      </c>
      <c r="K45" s="180">
        <v>50807</v>
      </c>
      <c r="L45" s="125">
        <v>86733</v>
      </c>
      <c r="M45" s="129">
        <v>254173</v>
      </c>
      <c r="N45" s="181">
        <v>4782</v>
      </c>
      <c r="O45" s="179">
        <v>4105</v>
      </c>
      <c r="P45" s="179">
        <v>3081</v>
      </c>
      <c r="Q45" s="179">
        <v>7002</v>
      </c>
      <c r="R45" s="129">
        <v>18970</v>
      </c>
      <c r="S45" s="181">
        <v>1109</v>
      </c>
      <c r="T45" s="179">
        <v>-3779</v>
      </c>
      <c r="U45" s="179">
        <v>4559</v>
      </c>
      <c r="V45" s="179">
        <v>-1860</v>
      </c>
      <c r="W45" s="129">
        <v>29</v>
      </c>
      <c r="X45" s="179">
        <v>-23642</v>
      </c>
      <c r="Y45" s="179">
        <v>6700</v>
      </c>
      <c r="Z45" s="179">
        <v>5869</v>
      </c>
      <c r="AA45" s="179">
        <v>26275</v>
      </c>
      <c r="AB45" s="129">
        <v>15202</v>
      </c>
      <c r="AC45" s="179"/>
      <c r="AD45" s="189"/>
      <c r="AE45" s="189"/>
      <c r="AF45" s="189"/>
      <c r="AG45" s="129"/>
      <c r="AH45" s="165"/>
    </row>
    <row r="46" spans="1:34" s="158" customFormat="1" ht="13.5" customHeight="1">
      <c r="A46" s="163"/>
      <c r="B46" s="153"/>
      <c r="C46" s="173">
        <v>2013</v>
      </c>
      <c r="D46" s="179">
        <v>44294</v>
      </c>
      <c r="E46" s="179">
        <v>67139</v>
      </c>
      <c r="F46" s="179">
        <v>68697</v>
      </c>
      <c r="G46" s="179">
        <v>126166</v>
      </c>
      <c r="H46" s="188">
        <v>306296</v>
      </c>
      <c r="I46" s="178">
        <v>59037</v>
      </c>
      <c r="J46" s="179">
        <v>59695</v>
      </c>
      <c r="K46" s="180">
        <v>54044</v>
      </c>
      <c r="L46" s="125">
        <v>98768</v>
      </c>
      <c r="M46" s="129">
        <v>271544</v>
      </c>
      <c r="N46" s="181">
        <v>7300</v>
      </c>
      <c r="O46" s="179">
        <v>4780</v>
      </c>
      <c r="P46" s="179">
        <v>1560</v>
      </c>
      <c r="Q46" s="179">
        <v>6570</v>
      </c>
      <c r="R46" s="129">
        <v>20210</v>
      </c>
      <c r="S46" s="181">
        <v>-1318</v>
      </c>
      <c r="T46" s="179">
        <v>-5755</v>
      </c>
      <c r="U46" s="179">
        <v>2680</v>
      </c>
      <c r="V46" s="179">
        <v>-7335</v>
      </c>
      <c r="W46" s="129">
        <v>-11728</v>
      </c>
      <c r="X46" s="179">
        <v>-20725</v>
      </c>
      <c r="Y46" s="179">
        <v>8419</v>
      </c>
      <c r="Z46" s="179">
        <v>10413</v>
      </c>
      <c r="AA46" s="179">
        <v>28163</v>
      </c>
      <c r="AB46" s="129">
        <v>26270</v>
      </c>
      <c r="AC46" s="179"/>
      <c r="AD46" s="189"/>
      <c r="AE46" s="189"/>
      <c r="AF46" s="189"/>
      <c r="AG46" s="129"/>
      <c r="AH46" s="165"/>
    </row>
    <row r="47" spans="1:34" s="158" customFormat="1" ht="13.5" customHeight="1">
      <c r="A47" s="163"/>
      <c r="B47" s="153"/>
      <c r="C47" s="173">
        <v>2014</v>
      </c>
      <c r="D47" s="179">
        <v>50536</v>
      </c>
      <c r="E47" s="179">
        <v>64111</v>
      </c>
      <c r="F47" s="179">
        <v>74558</v>
      </c>
      <c r="G47" s="179">
        <v>138816</v>
      </c>
      <c r="H47" s="188">
        <v>328021</v>
      </c>
      <c r="I47" s="178">
        <v>57806</v>
      </c>
      <c r="J47" s="179">
        <v>56957</v>
      </c>
      <c r="K47" s="180">
        <v>59236</v>
      </c>
      <c r="L47" s="125">
        <v>108671</v>
      </c>
      <c r="M47" s="129">
        <v>282670</v>
      </c>
      <c r="N47" s="181">
        <v>8585</v>
      </c>
      <c r="O47" s="179">
        <v>4597</v>
      </c>
      <c r="P47" s="179">
        <v>5848</v>
      </c>
      <c r="Q47" s="179">
        <v>2286</v>
      </c>
      <c r="R47" s="129">
        <v>21316</v>
      </c>
      <c r="S47" s="181">
        <v>5191</v>
      </c>
      <c r="T47" s="179">
        <v>-879</v>
      </c>
      <c r="U47" s="179">
        <v>3263</v>
      </c>
      <c r="V47" s="179">
        <v>-3585</v>
      </c>
      <c r="W47" s="129">
        <v>3990</v>
      </c>
      <c r="X47" s="179">
        <v>-21046</v>
      </c>
      <c r="Y47" s="179">
        <v>3436</v>
      </c>
      <c r="Z47" s="179">
        <v>6211</v>
      </c>
      <c r="AA47" s="179">
        <v>31444</v>
      </c>
      <c r="AB47" s="129">
        <v>20045</v>
      </c>
      <c r="AC47" s="179"/>
      <c r="AD47" s="189"/>
      <c r="AE47" s="189"/>
      <c r="AF47" s="189"/>
      <c r="AG47" s="129"/>
      <c r="AH47" s="165"/>
    </row>
    <row r="48" spans="1:34" s="158" customFormat="1" ht="13.5" customHeight="1">
      <c r="A48" s="163"/>
      <c r="B48" s="153"/>
      <c r="C48" s="173">
        <v>2015</v>
      </c>
      <c r="D48" s="179">
        <v>61702</v>
      </c>
      <c r="E48" s="179">
        <v>80966</v>
      </c>
      <c r="F48" s="179">
        <v>81642</v>
      </c>
      <c r="G48" s="179">
        <v>152754.40000000002</v>
      </c>
      <c r="H48" s="188">
        <v>377064.4</v>
      </c>
      <c r="I48" s="186">
        <v>67324</v>
      </c>
      <c r="J48" s="186">
        <v>71037</v>
      </c>
      <c r="K48" s="186">
        <v>66079</v>
      </c>
      <c r="L48" s="186">
        <v>120136</v>
      </c>
      <c r="M48" s="129">
        <v>324576</v>
      </c>
      <c r="N48" s="181">
        <v>3114</v>
      </c>
      <c r="O48" s="179">
        <v>2330</v>
      </c>
      <c r="P48" s="179">
        <v>4148</v>
      </c>
      <c r="Q48" s="179">
        <v>2354</v>
      </c>
      <c r="R48" s="129">
        <v>11946</v>
      </c>
      <c r="S48" s="181">
        <v>8912</v>
      </c>
      <c r="T48" s="179">
        <v>1750</v>
      </c>
      <c r="U48" s="179">
        <v>9374</v>
      </c>
      <c r="V48" s="179">
        <v>-1878.6000000000058</v>
      </c>
      <c r="W48" s="129">
        <v>18157.399999999994</v>
      </c>
      <c r="X48" s="179">
        <v>-17648</v>
      </c>
      <c r="Y48" s="179">
        <v>5849</v>
      </c>
      <c r="Z48" s="179">
        <v>2041</v>
      </c>
      <c r="AA48" s="179">
        <v>32143</v>
      </c>
      <c r="AB48" s="129">
        <v>22385</v>
      </c>
      <c r="AC48" s="179"/>
      <c r="AD48" s="189"/>
      <c r="AE48" s="189"/>
      <c r="AF48" s="189"/>
      <c r="AG48" s="129"/>
      <c r="AH48" s="165"/>
    </row>
    <row r="49" spans="1:34" s="158" customFormat="1" ht="13.5" customHeight="1">
      <c r="A49" s="163"/>
      <c r="B49" s="134"/>
      <c r="C49" s="173"/>
      <c r="D49" s="183"/>
      <c r="E49" s="189"/>
      <c r="F49" s="189"/>
      <c r="G49" s="189"/>
      <c r="H49" s="188"/>
      <c r="I49" s="186"/>
      <c r="J49" s="189"/>
      <c r="K49" s="189"/>
      <c r="L49" s="189"/>
      <c r="M49" s="129"/>
      <c r="N49" s="185"/>
      <c r="O49" s="189"/>
      <c r="P49" s="189"/>
      <c r="Q49" s="189"/>
      <c r="R49" s="129"/>
      <c r="S49" s="181"/>
      <c r="T49" s="189"/>
      <c r="U49" s="189"/>
      <c r="V49" s="189"/>
      <c r="W49" s="129"/>
      <c r="X49" s="179"/>
      <c r="Y49" s="189"/>
      <c r="Z49" s="189"/>
      <c r="AA49" s="189"/>
      <c r="AB49" s="129"/>
      <c r="AC49" s="179"/>
      <c r="AD49" s="189"/>
      <c r="AE49" s="189"/>
      <c r="AF49" s="189"/>
      <c r="AG49" s="129"/>
      <c r="AH49" s="165"/>
    </row>
    <row r="50" spans="1:34" s="158" customFormat="1" ht="12.75" customHeight="1">
      <c r="A50" s="163"/>
      <c r="B50" s="153"/>
      <c r="C50" s="175"/>
      <c r="D50" s="179"/>
      <c r="E50" s="190"/>
      <c r="F50" s="190"/>
      <c r="G50" s="190"/>
      <c r="H50" s="137"/>
      <c r="I50" s="191"/>
      <c r="J50" s="190"/>
      <c r="K50" s="190"/>
      <c r="L50" s="190"/>
      <c r="M50" s="137"/>
      <c r="N50" s="187"/>
      <c r="O50" s="190"/>
      <c r="P50" s="190"/>
      <c r="Q50" s="190"/>
      <c r="R50" s="137"/>
      <c r="S50" s="187"/>
      <c r="T50" s="190"/>
      <c r="U50" s="190"/>
      <c r="V50" s="190"/>
      <c r="W50" s="137"/>
      <c r="X50" s="192"/>
      <c r="Y50" s="190"/>
      <c r="Z50" s="190"/>
      <c r="AA50" s="190"/>
      <c r="AB50" s="137"/>
      <c r="AC50" s="192"/>
      <c r="AD50" s="190"/>
      <c r="AE50" s="190"/>
      <c r="AF50" s="190"/>
      <c r="AG50" s="137"/>
      <c r="AH50" s="165"/>
    </row>
    <row r="51" spans="1:36" s="158" customFormat="1" ht="13.5" customHeight="1">
      <c r="A51" s="163"/>
      <c r="B51" s="35" t="s">
        <v>38</v>
      </c>
      <c r="C51" s="173">
        <v>2010</v>
      </c>
      <c r="D51" s="179">
        <v>-10638</v>
      </c>
      <c r="E51" s="179">
        <v>-8235</v>
      </c>
      <c r="F51" s="179">
        <v>-16382</v>
      </c>
      <c r="G51" s="179">
        <v>-12469</v>
      </c>
      <c r="H51" s="188">
        <v>-47724</v>
      </c>
      <c r="I51" s="181">
        <v>20150</v>
      </c>
      <c r="J51" s="179">
        <v>23593</v>
      </c>
      <c r="K51" s="179">
        <v>9821</v>
      </c>
      <c r="L51" s="127">
        <v>19545</v>
      </c>
      <c r="M51" s="145">
        <v>73109</v>
      </c>
      <c r="N51" s="207">
        <v>4401</v>
      </c>
      <c r="O51" s="208">
        <v>3188</v>
      </c>
      <c r="P51" s="209">
        <v>2310</v>
      </c>
      <c r="Q51" s="209">
        <v>3166</v>
      </c>
      <c r="R51" s="145">
        <v>13065</v>
      </c>
      <c r="S51" s="207">
        <v>-13215</v>
      </c>
      <c r="T51" s="209">
        <v>-28107</v>
      </c>
      <c r="U51" s="209">
        <v>-18475</v>
      </c>
      <c r="V51" s="209">
        <v>-48973</v>
      </c>
      <c r="W51" s="145">
        <v>-108770</v>
      </c>
      <c r="X51" s="208">
        <v>-21974</v>
      </c>
      <c r="Y51" s="208">
        <v>-6909</v>
      </c>
      <c r="Z51" s="208">
        <v>-10038</v>
      </c>
      <c r="AA51" s="208">
        <v>13793</v>
      </c>
      <c r="AB51" s="145">
        <v>-25128</v>
      </c>
      <c r="AC51" s="207">
        <v>10638</v>
      </c>
      <c r="AD51" s="209">
        <v>8235</v>
      </c>
      <c r="AE51" s="179">
        <v>16382</v>
      </c>
      <c r="AF51" s="209">
        <v>12469</v>
      </c>
      <c r="AG51" s="145">
        <v>47724</v>
      </c>
      <c r="AH51" s="165"/>
      <c r="AI51" s="193"/>
      <c r="AJ51" s="193"/>
    </row>
    <row r="52" spans="1:36" s="158" customFormat="1" ht="13.5" customHeight="1">
      <c r="A52" s="163"/>
      <c r="B52" s="154" t="s">
        <v>20</v>
      </c>
      <c r="C52" s="157">
        <v>2011</v>
      </c>
      <c r="D52" s="179">
        <v>-6511</v>
      </c>
      <c r="E52" s="179">
        <v>-17037</v>
      </c>
      <c r="F52" s="179">
        <v>-14990</v>
      </c>
      <c r="G52" s="179">
        <v>-5338</v>
      </c>
      <c r="H52" s="188">
        <v>-43876</v>
      </c>
      <c r="I52" s="181">
        <v>32160</v>
      </c>
      <c r="J52" s="179">
        <v>13868</v>
      </c>
      <c r="K52" s="179">
        <v>7020</v>
      </c>
      <c r="L52" s="127">
        <v>25906</v>
      </c>
      <c r="M52" s="145">
        <v>78954</v>
      </c>
      <c r="N52" s="207">
        <v>6411</v>
      </c>
      <c r="O52" s="208">
        <v>3514</v>
      </c>
      <c r="P52" s="209">
        <v>2202</v>
      </c>
      <c r="Q52" s="209">
        <v>-462</v>
      </c>
      <c r="R52" s="145">
        <v>11665</v>
      </c>
      <c r="S52" s="207">
        <v>-9280</v>
      </c>
      <c r="T52" s="209">
        <v>-19140</v>
      </c>
      <c r="U52" s="209">
        <v>-4447</v>
      </c>
      <c r="V52" s="209">
        <v>-43128</v>
      </c>
      <c r="W52" s="145">
        <v>-75995</v>
      </c>
      <c r="X52" s="208">
        <v>-35802</v>
      </c>
      <c r="Y52" s="208">
        <v>-15279</v>
      </c>
      <c r="Z52" s="208">
        <v>-19765</v>
      </c>
      <c r="AA52" s="208">
        <v>12346</v>
      </c>
      <c r="AB52" s="145">
        <v>-58500</v>
      </c>
      <c r="AC52" s="207">
        <v>6511</v>
      </c>
      <c r="AD52" s="209">
        <v>17037</v>
      </c>
      <c r="AE52" s="179">
        <v>14990</v>
      </c>
      <c r="AF52" s="209">
        <v>5338</v>
      </c>
      <c r="AG52" s="145">
        <v>43876</v>
      </c>
      <c r="AH52" s="165"/>
      <c r="AI52" s="193"/>
      <c r="AJ52" s="193"/>
    </row>
    <row r="53" spans="1:36" s="158" customFormat="1" ht="13.5" customHeight="1">
      <c r="A53" s="163"/>
      <c r="B53" s="154" t="s">
        <v>39</v>
      </c>
      <c r="C53" s="173">
        <v>2012</v>
      </c>
      <c r="D53" s="179">
        <v>-13267</v>
      </c>
      <c r="E53" s="179">
        <v>-1771</v>
      </c>
      <c r="F53" s="179">
        <v>-2680</v>
      </c>
      <c r="G53" s="179">
        <v>-2055</v>
      </c>
      <c r="H53" s="188">
        <v>-19773</v>
      </c>
      <c r="I53" s="181">
        <v>27404</v>
      </c>
      <c r="J53" s="179">
        <v>20801</v>
      </c>
      <c r="K53" s="179">
        <v>16237</v>
      </c>
      <c r="L53" s="127">
        <v>26895</v>
      </c>
      <c r="M53" s="145">
        <v>91337</v>
      </c>
      <c r="N53" s="207">
        <v>4049</v>
      </c>
      <c r="O53" s="208">
        <v>2911</v>
      </c>
      <c r="P53" s="209">
        <v>1964</v>
      </c>
      <c r="Q53" s="209">
        <v>4614</v>
      </c>
      <c r="R53" s="145">
        <v>13538</v>
      </c>
      <c r="S53" s="207">
        <v>-6450</v>
      </c>
      <c r="T53" s="209">
        <v>-14487</v>
      </c>
      <c r="U53" s="209">
        <v>-7864</v>
      </c>
      <c r="V53" s="209">
        <v>-31358</v>
      </c>
      <c r="W53" s="145">
        <v>-60159</v>
      </c>
      <c r="X53" s="208">
        <v>-38270</v>
      </c>
      <c r="Y53" s="208">
        <v>-10996</v>
      </c>
      <c r="Z53" s="208">
        <v>-13017</v>
      </c>
      <c r="AA53" s="208">
        <v>-2206</v>
      </c>
      <c r="AB53" s="145">
        <v>-64489</v>
      </c>
      <c r="AC53" s="207">
        <v>13267</v>
      </c>
      <c r="AD53" s="209">
        <v>1771</v>
      </c>
      <c r="AE53" s="179">
        <v>2680</v>
      </c>
      <c r="AF53" s="209">
        <v>2055</v>
      </c>
      <c r="AG53" s="145">
        <v>19773</v>
      </c>
      <c r="AH53" s="165"/>
      <c r="AI53" s="193"/>
      <c r="AJ53" s="193"/>
    </row>
    <row r="54" spans="1:36" s="204" customFormat="1" ht="13.5" customHeight="1">
      <c r="A54" s="202"/>
      <c r="B54" s="205"/>
      <c r="C54" s="173">
        <v>2013</v>
      </c>
      <c r="D54" s="179">
        <v>3085</v>
      </c>
      <c r="E54" s="179">
        <v>8992</v>
      </c>
      <c r="F54" s="179">
        <v>7573</v>
      </c>
      <c r="G54" s="179">
        <v>5074</v>
      </c>
      <c r="H54" s="188">
        <v>24724</v>
      </c>
      <c r="I54" s="181">
        <v>34714</v>
      </c>
      <c r="J54" s="179">
        <v>29429</v>
      </c>
      <c r="K54" s="179">
        <v>24069</v>
      </c>
      <c r="L54" s="127">
        <v>31061</v>
      </c>
      <c r="M54" s="145">
        <v>119273</v>
      </c>
      <c r="N54" s="207">
        <v>6531</v>
      </c>
      <c r="O54" s="208">
        <v>3547</v>
      </c>
      <c r="P54" s="209">
        <v>288</v>
      </c>
      <c r="Q54" s="209">
        <v>4023</v>
      </c>
      <c r="R54" s="145">
        <v>14389</v>
      </c>
      <c r="S54" s="207">
        <v>-6986</v>
      </c>
      <c r="T54" s="209">
        <v>-16441</v>
      </c>
      <c r="U54" s="209">
        <v>-10216</v>
      </c>
      <c r="V54" s="209">
        <v>-33055</v>
      </c>
      <c r="W54" s="145">
        <v>-66698</v>
      </c>
      <c r="X54" s="208">
        <v>-31174</v>
      </c>
      <c r="Y54" s="208">
        <v>-7543</v>
      </c>
      <c r="Z54" s="208">
        <v>-6568</v>
      </c>
      <c r="AA54" s="208">
        <v>3045</v>
      </c>
      <c r="AB54" s="145">
        <v>-42240</v>
      </c>
      <c r="AC54" s="207">
        <v>-3085</v>
      </c>
      <c r="AD54" s="209">
        <v>-8992</v>
      </c>
      <c r="AE54" s="179">
        <v>-7573</v>
      </c>
      <c r="AF54" s="209">
        <v>-5074</v>
      </c>
      <c r="AG54" s="145">
        <v>-24724</v>
      </c>
      <c r="AH54" s="203"/>
      <c r="AI54" s="206"/>
      <c r="AJ54" s="206"/>
    </row>
    <row r="55" spans="1:36" s="158" customFormat="1" ht="13.5" customHeight="1">
      <c r="A55" s="163"/>
      <c r="B55" s="156"/>
      <c r="C55" s="173">
        <v>2014</v>
      </c>
      <c r="D55" s="179">
        <v>-1061</v>
      </c>
      <c r="E55" s="179">
        <v>-6268</v>
      </c>
      <c r="F55" s="179">
        <v>-295</v>
      </c>
      <c r="G55" s="179">
        <v>13690</v>
      </c>
      <c r="H55" s="188">
        <v>6066</v>
      </c>
      <c r="I55" s="181">
        <v>27874</v>
      </c>
      <c r="J55" s="179">
        <v>20144</v>
      </c>
      <c r="K55" s="179">
        <v>16199</v>
      </c>
      <c r="L55" s="127">
        <v>38023</v>
      </c>
      <c r="M55" s="145">
        <v>102240</v>
      </c>
      <c r="N55" s="207">
        <v>7685</v>
      </c>
      <c r="O55" s="208">
        <v>3055</v>
      </c>
      <c r="P55" s="209">
        <v>4353</v>
      </c>
      <c r="Q55" s="209">
        <v>-391</v>
      </c>
      <c r="R55" s="145">
        <v>14702</v>
      </c>
      <c r="S55" s="207">
        <v>-2291</v>
      </c>
      <c r="T55" s="209">
        <v>-13498</v>
      </c>
      <c r="U55" s="209">
        <v>-10253</v>
      </c>
      <c r="V55" s="209">
        <v>-30915</v>
      </c>
      <c r="W55" s="145">
        <v>-56957</v>
      </c>
      <c r="X55" s="179">
        <v>-34329</v>
      </c>
      <c r="Y55" s="208">
        <v>-15969</v>
      </c>
      <c r="Z55" s="208">
        <v>-10594</v>
      </c>
      <c r="AA55" s="208">
        <v>6973</v>
      </c>
      <c r="AB55" s="145">
        <v>-53919</v>
      </c>
      <c r="AC55" s="207">
        <v>1061</v>
      </c>
      <c r="AD55" s="209">
        <v>6268</v>
      </c>
      <c r="AE55" s="179">
        <v>295</v>
      </c>
      <c r="AF55" s="209">
        <v>-13690</v>
      </c>
      <c r="AG55" s="145">
        <v>-6066</v>
      </c>
      <c r="AH55" s="165"/>
      <c r="AI55" s="193"/>
      <c r="AJ55" s="193"/>
    </row>
    <row r="56" spans="1:36" s="158" customFormat="1" ht="13.5" customHeight="1">
      <c r="A56" s="163"/>
      <c r="B56" s="156"/>
      <c r="C56" s="173">
        <v>2015</v>
      </c>
      <c r="D56" s="179">
        <v>11094</v>
      </c>
      <c r="E56" s="179">
        <v>9376</v>
      </c>
      <c r="F56" s="179">
        <v>3483</v>
      </c>
      <c r="G56" s="179">
        <v>20455.400000000023</v>
      </c>
      <c r="H56" s="188">
        <v>44408.40000000002</v>
      </c>
      <c r="I56" s="181">
        <v>40782</v>
      </c>
      <c r="J56" s="179">
        <v>31102</v>
      </c>
      <c r="K56" s="179">
        <v>22589</v>
      </c>
      <c r="L56" s="127">
        <v>44197</v>
      </c>
      <c r="M56" s="145">
        <v>138670</v>
      </c>
      <c r="N56" s="207">
        <v>2221</v>
      </c>
      <c r="O56" s="208">
        <v>1028</v>
      </c>
      <c r="P56" s="209">
        <v>2810</v>
      </c>
      <c r="Q56" s="209">
        <v>71</v>
      </c>
      <c r="R56" s="145">
        <v>6130</v>
      </c>
      <c r="S56" s="207">
        <v>-1875</v>
      </c>
      <c r="T56" s="209">
        <v>-11620</v>
      </c>
      <c r="U56" s="209">
        <v>-5510</v>
      </c>
      <c r="V56" s="209">
        <v>-27661.600000000006</v>
      </c>
      <c r="W56" s="145">
        <v>-46666.600000000006</v>
      </c>
      <c r="X56" s="186">
        <v>-30034</v>
      </c>
      <c r="Y56" s="208">
        <v>-11134</v>
      </c>
      <c r="Z56" s="208">
        <v>-16406</v>
      </c>
      <c r="AA56" s="208">
        <v>3849</v>
      </c>
      <c r="AB56" s="145">
        <v>-53725</v>
      </c>
      <c r="AC56" s="207">
        <v>-11094</v>
      </c>
      <c r="AD56" s="209">
        <v>-9376</v>
      </c>
      <c r="AE56" s="179">
        <v>-3483</v>
      </c>
      <c r="AF56" s="209">
        <v>-20455.040958</v>
      </c>
      <c r="AG56" s="145">
        <v>-44408.040958</v>
      </c>
      <c r="AH56" s="165"/>
      <c r="AJ56" s="193"/>
    </row>
    <row r="57" spans="1:34" ht="13.5" thickBot="1">
      <c r="A57" s="194"/>
      <c r="B57" s="195"/>
      <c r="C57" s="196"/>
      <c r="D57" s="210"/>
      <c r="E57" s="210"/>
      <c r="F57" s="210"/>
      <c r="G57" s="210"/>
      <c r="H57" s="211"/>
      <c r="I57" s="212"/>
      <c r="J57" s="213"/>
      <c r="K57" s="213"/>
      <c r="L57" s="213"/>
      <c r="M57" s="214"/>
      <c r="N57" s="212"/>
      <c r="O57" s="213"/>
      <c r="P57" s="213"/>
      <c r="Q57" s="213"/>
      <c r="R57" s="214"/>
      <c r="S57" s="212"/>
      <c r="T57" s="213"/>
      <c r="U57" s="213"/>
      <c r="V57" s="213"/>
      <c r="W57" s="215"/>
      <c r="X57" s="212"/>
      <c r="Y57" s="213"/>
      <c r="Z57" s="213"/>
      <c r="AA57" s="213"/>
      <c r="AB57" s="215"/>
      <c r="AC57" s="212"/>
      <c r="AD57" s="213"/>
      <c r="AE57" s="213"/>
      <c r="AF57" s="213"/>
      <c r="AG57" s="214"/>
      <c r="AH57" s="197"/>
    </row>
    <row r="58" spans="1:2" ht="13.5" thickTop="1">
      <c r="A58" s="199"/>
      <c r="B58" s="199"/>
    </row>
  </sheetData>
  <sheetProtection/>
  <mergeCells count="19">
    <mergeCell ref="D5:H5"/>
    <mergeCell ref="D6:H6"/>
    <mergeCell ref="I5:M5"/>
    <mergeCell ref="I6:M6"/>
    <mergeCell ref="AC6:AG6"/>
    <mergeCell ref="N5:R5"/>
    <mergeCell ref="N6:R6"/>
    <mergeCell ref="S5:W5"/>
    <mergeCell ref="S6:W6"/>
    <mergeCell ref="D4:AG4"/>
    <mergeCell ref="D9:H9"/>
    <mergeCell ref="I9:M9"/>
    <mergeCell ref="N9:R9"/>
    <mergeCell ref="S9:W9"/>
    <mergeCell ref="X9:AB9"/>
    <mergeCell ref="AC9:AG9"/>
    <mergeCell ref="X5:AB5"/>
    <mergeCell ref="X6:AB6"/>
    <mergeCell ref="AC5:AG5"/>
  </mergeCells>
  <printOptions horizontalCentered="1" verticalCentered="1"/>
  <pageMargins left="0.35433070866141736" right="0.35433070866141736" top="0.35433070866141736" bottom="0.3937007874015748" header="0.35433070866141736" footer="0.35433070866141736"/>
  <pageSetup horizontalDpi="600" verticalDpi="600" orientation="landscape" paperSize="9" scale="48" r:id="rId1"/>
  <rowBreaks count="1" manualBreakCount="1">
    <brk id="57" max="33" man="1"/>
  </rowBreaks>
  <colBreaks count="1" manualBreakCount="1">
    <brk id="18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2"/>
  <sheetViews>
    <sheetView zoomScalePageLayoutView="0" workbookViewId="0" topLeftCell="A28">
      <selection activeCell="G16" sqref="G16"/>
    </sheetView>
  </sheetViews>
  <sheetFormatPr defaultColWidth="9.140625" defaultRowHeight="12.75"/>
  <cols>
    <col min="1" max="1" width="2.421875" style="17" customWidth="1"/>
    <col min="2" max="2" width="43.7109375" style="17" customWidth="1"/>
    <col min="3" max="3" width="7.140625" style="18" customWidth="1"/>
    <col min="4" max="8" width="14.28125" style="19" customWidth="1"/>
    <col min="9" max="33" width="14.28125" style="17" customWidth="1"/>
    <col min="34" max="16384" width="9.140625" style="17" customWidth="1"/>
  </cols>
  <sheetData>
    <row r="1" spans="2:8" s="1" customFormat="1" ht="13.5" customHeight="1">
      <c r="B1" s="39" t="s">
        <v>42</v>
      </c>
      <c r="C1" s="41"/>
      <c r="D1" s="3"/>
      <c r="E1" s="4"/>
      <c r="F1" s="4"/>
      <c r="G1" s="4"/>
      <c r="H1" s="4"/>
    </row>
    <row r="2" spans="2:8" s="1" customFormat="1" ht="13.5" customHeight="1">
      <c r="B2" s="40" t="s">
        <v>41</v>
      </c>
      <c r="C2" s="41"/>
      <c r="D2" s="4"/>
      <c r="E2" s="4"/>
      <c r="F2" s="42"/>
      <c r="G2" s="4"/>
      <c r="H2" s="4"/>
    </row>
    <row r="3" spans="2:8" s="1" customFormat="1" ht="13.5" customHeight="1" thickBot="1">
      <c r="B3" s="5"/>
      <c r="C3" s="2"/>
      <c r="D3" s="4"/>
      <c r="E3" s="30"/>
      <c r="F3" s="4"/>
      <c r="G3" s="4"/>
      <c r="H3" s="4"/>
    </row>
    <row r="4" spans="1:34" s="1" customFormat="1" ht="13.5" customHeight="1" thickTop="1">
      <c r="A4" s="36"/>
      <c r="B4" s="6"/>
      <c r="C4" s="7"/>
      <c r="D4" s="235" t="s">
        <v>24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7"/>
      <c r="AH4" s="20"/>
    </row>
    <row r="5" spans="1:34" s="1" customFormat="1" ht="13.5" customHeight="1">
      <c r="A5" s="36"/>
      <c r="B5" s="8"/>
      <c r="C5" s="32"/>
      <c r="D5" s="231" t="s">
        <v>37</v>
      </c>
      <c r="E5" s="238"/>
      <c r="F5" s="238"/>
      <c r="G5" s="238"/>
      <c r="H5" s="239"/>
      <c r="I5" s="223" t="s">
        <v>30</v>
      </c>
      <c r="J5" s="240"/>
      <c r="K5" s="240"/>
      <c r="L5" s="240"/>
      <c r="M5" s="241"/>
      <c r="N5" s="223" t="s">
        <v>0</v>
      </c>
      <c r="O5" s="240"/>
      <c r="P5" s="240"/>
      <c r="Q5" s="240"/>
      <c r="R5" s="241"/>
      <c r="S5" s="223" t="s">
        <v>35</v>
      </c>
      <c r="T5" s="240"/>
      <c r="U5" s="240"/>
      <c r="V5" s="240"/>
      <c r="W5" s="241"/>
      <c r="X5" s="223" t="s">
        <v>1</v>
      </c>
      <c r="Y5" s="238"/>
      <c r="Z5" s="238"/>
      <c r="AA5" s="238"/>
      <c r="AB5" s="239"/>
      <c r="AC5" s="223" t="s">
        <v>2</v>
      </c>
      <c r="AD5" s="240"/>
      <c r="AE5" s="240"/>
      <c r="AF5" s="240"/>
      <c r="AG5" s="241"/>
      <c r="AH5" s="20"/>
    </row>
    <row r="6" spans="1:34" s="1" customFormat="1" ht="13.5" customHeight="1">
      <c r="A6" s="36"/>
      <c r="B6" s="8" t="s">
        <v>34</v>
      </c>
      <c r="C6" s="32"/>
      <c r="D6" s="232" t="s">
        <v>28</v>
      </c>
      <c r="E6" s="242"/>
      <c r="F6" s="242"/>
      <c r="G6" s="242"/>
      <c r="H6" s="243"/>
      <c r="I6" s="226" t="s">
        <v>29</v>
      </c>
      <c r="J6" s="244"/>
      <c r="K6" s="244"/>
      <c r="L6" s="244"/>
      <c r="M6" s="245"/>
      <c r="N6" s="226" t="s">
        <v>27</v>
      </c>
      <c r="O6" s="244"/>
      <c r="P6" s="244"/>
      <c r="Q6" s="244"/>
      <c r="R6" s="245"/>
      <c r="S6" s="226" t="s">
        <v>36</v>
      </c>
      <c r="T6" s="244"/>
      <c r="U6" s="244"/>
      <c r="V6" s="244"/>
      <c r="W6" s="245"/>
      <c r="X6" s="226" t="s">
        <v>26</v>
      </c>
      <c r="Y6" s="242"/>
      <c r="Z6" s="242"/>
      <c r="AA6" s="242"/>
      <c r="AB6" s="243"/>
      <c r="AC6" s="226" t="s">
        <v>25</v>
      </c>
      <c r="AD6" s="244"/>
      <c r="AE6" s="244"/>
      <c r="AF6" s="244"/>
      <c r="AG6" s="245"/>
      <c r="AH6" s="20"/>
    </row>
    <row r="7" spans="1:34" s="1" customFormat="1" ht="13.5" customHeight="1">
      <c r="A7" s="36"/>
      <c r="B7" s="8" t="s">
        <v>14</v>
      </c>
      <c r="C7" s="32"/>
      <c r="D7" s="31" t="s">
        <v>3</v>
      </c>
      <c r="E7" s="9" t="s">
        <v>4</v>
      </c>
      <c r="F7" s="9" t="s">
        <v>5</v>
      </c>
      <c r="G7" s="9" t="s">
        <v>6</v>
      </c>
      <c r="H7" s="10" t="s">
        <v>7</v>
      </c>
      <c r="I7" s="11" t="s">
        <v>3</v>
      </c>
      <c r="J7" s="9" t="s">
        <v>4</v>
      </c>
      <c r="K7" s="9" t="s">
        <v>5</v>
      </c>
      <c r="L7" s="9" t="s">
        <v>6</v>
      </c>
      <c r="M7" s="10" t="s">
        <v>7</v>
      </c>
      <c r="N7" s="11" t="s">
        <v>3</v>
      </c>
      <c r="O7" s="9" t="s">
        <v>4</v>
      </c>
      <c r="P7" s="9" t="s">
        <v>5</v>
      </c>
      <c r="Q7" s="9" t="s">
        <v>6</v>
      </c>
      <c r="R7" s="10" t="s">
        <v>7</v>
      </c>
      <c r="S7" s="11" t="s">
        <v>3</v>
      </c>
      <c r="T7" s="9" t="s">
        <v>4</v>
      </c>
      <c r="U7" s="9" t="s">
        <v>5</v>
      </c>
      <c r="V7" s="9" t="s">
        <v>6</v>
      </c>
      <c r="W7" s="10" t="s">
        <v>7</v>
      </c>
      <c r="X7" s="9" t="s">
        <v>3</v>
      </c>
      <c r="Y7" s="9" t="s">
        <v>4</v>
      </c>
      <c r="Z7" s="9" t="s">
        <v>5</v>
      </c>
      <c r="AA7" s="9" t="s">
        <v>6</v>
      </c>
      <c r="AB7" s="10" t="s">
        <v>7</v>
      </c>
      <c r="AC7" s="11" t="s">
        <v>3</v>
      </c>
      <c r="AD7" s="9" t="s">
        <v>4</v>
      </c>
      <c r="AE7" s="9" t="s">
        <v>5</v>
      </c>
      <c r="AF7" s="9" t="s">
        <v>6</v>
      </c>
      <c r="AG7" s="10" t="s">
        <v>7</v>
      </c>
      <c r="AH7" s="20"/>
    </row>
    <row r="8" spans="1:34" s="1" customFormat="1" ht="13.5" customHeight="1">
      <c r="A8" s="36"/>
      <c r="B8" s="8"/>
      <c r="C8" s="32"/>
      <c r="D8" s="33" t="s">
        <v>8</v>
      </c>
      <c r="E8" s="13" t="s">
        <v>9</v>
      </c>
      <c r="F8" s="12" t="s">
        <v>10</v>
      </c>
      <c r="G8" s="12" t="s">
        <v>11</v>
      </c>
      <c r="H8" s="14" t="s">
        <v>12</v>
      </c>
      <c r="I8" s="15" t="s">
        <v>8</v>
      </c>
      <c r="J8" s="13" t="s">
        <v>9</v>
      </c>
      <c r="K8" s="12" t="s">
        <v>10</v>
      </c>
      <c r="L8" s="12" t="s">
        <v>11</v>
      </c>
      <c r="M8" s="14" t="s">
        <v>12</v>
      </c>
      <c r="N8" s="15" t="s">
        <v>8</v>
      </c>
      <c r="O8" s="13" t="s">
        <v>9</v>
      </c>
      <c r="P8" s="12" t="s">
        <v>10</v>
      </c>
      <c r="Q8" s="12" t="s">
        <v>11</v>
      </c>
      <c r="R8" s="14" t="s">
        <v>12</v>
      </c>
      <c r="S8" s="15" t="s">
        <v>8</v>
      </c>
      <c r="T8" s="13" t="s">
        <v>9</v>
      </c>
      <c r="U8" s="12" t="s">
        <v>10</v>
      </c>
      <c r="V8" s="12" t="s">
        <v>11</v>
      </c>
      <c r="W8" s="14" t="s">
        <v>12</v>
      </c>
      <c r="X8" s="12" t="s">
        <v>8</v>
      </c>
      <c r="Y8" s="13" t="s">
        <v>9</v>
      </c>
      <c r="Z8" s="12" t="s">
        <v>10</v>
      </c>
      <c r="AA8" s="12" t="s">
        <v>11</v>
      </c>
      <c r="AB8" s="14" t="s">
        <v>12</v>
      </c>
      <c r="AC8" s="15" t="s">
        <v>8</v>
      </c>
      <c r="AD8" s="13" t="s">
        <v>9</v>
      </c>
      <c r="AE8" s="12" t="s">
        <v>10</v>
      </c>
      <c r="AF8" s="12" t="s">
        <v>11</v>
      </c>
      <c r="AG8" s="14" t="s">
        <v>12</v>
      </c>
      <c r="AH8" s="20"/>
    </row>
    <row r="9" spans="1:34" s="1" customFormat="1" ht="13.5" customHeight="1" thickBot="1">
      <c r="A9" s="36"/>
      <c r="B9" s="16"/>
      <c r="C9" s="34"/>
      <c r="D9" s="219" t="s">
        <v>13</v>
      </c>
      <c r="E9" s="246"/>
      <c r="F9" s="246"/>
      <c r="G9" s="246"/>
      <c r="H9" s="247"/>
      <c r="I9" s="222" t="s">
        <v>13</v>
      </c>
      <c r="J9" s="246"/>
      <c r="K9" s="246"/>
      <c r="L9" s="246"/>
      <c r="M9" s="247"/>
      <c r="N9" s="222" t="s">
        <v>13</v>
      </c>
      <c r="O9" s="246"/>
      <c r="P9" s="246"/>
      <c r="Q9" s="246"/>
      <c r="R9" s="247"/>
      <c r="S9" s="222" t="s">
        <v>13</v>
      </c>
      <c r="T9" s="246"/>
      <c r="U9" s="246"/>
      <c r="V9" s="246"/>
      <c r="W9" s="247"/>
      <c r="X9" s="222" t="s">
        <v>13</v>
      </c>
      <c r="Y9" s="246"/>
      <c r="Z9" s="246"/>
      <c r="AA9" s="246"/>
      <c r="AB9" s="247"/>
      <c r="AC9" s="222" t="s">
        <v>13</v>
      </c>
      <c r="AD9" s="246"/>
      <c r="AE9" s="246"/>
      <c r="AF9" s="246"/>
      <c r="AG9" s="247"/>
      <c r="AH9" s="20"/>
    </row>
    <row r="10" spans="1:34" s="1" customFormat="1" ht="13.5" customHeight="1" thickTop="1">
      <c r="A10" s="36"/>
      <c r="B10" s="28"/>
      <c r="C10" s="29"/>
      <c r="D10" s="23"/>
      <c r="E10" s="23"/>
      <c r="F10" s="23"/>
      <c r="G10" s="23"/>
      <c r="H10" s="24"/>
      <c r="I10" s="25"/>
      <c r="J10" s="23"/>
      <c r="K10" s="23"/>
      <c r="L10" s="23"/>
      <c r="M10" s="24"/>
      <c r="N10" s="25"/>
      <c r="O10" s="23"/>
      <c r="P10" s="23"/>
      <c r="Q10" s="23"/>
      <c r="R10" s="24"/>
      <c r="S10" s="26"/>
      <c r="T10" s="23"/>
      <c r="U10" s="23"/>
      <c r="V10" s="23"/>
      <c r="W10" s="24"/>
      <c r="X10" s="25"/>
      <c r="Y10" s="23"/>
      <c r="Z10" s="23"/>
      <c r="AA10" s="23"/>
      <c r="AB10" s="24"/>
      <c r="AC10" s="25"/>
      <c r="AD10" s="23"/>
      <c r="AE10" s="23"/>
      <c r="AF10" s="23"/>
      <c r="AG10" s="24"/>
      <c r="AH10" s="20"/>
    </row>
    <row r="11" spans="1:34" s="1" customFormat="1" ht="13.5" customHeight="1">
      <c r="A11" s="36"/>
      <c r="B11" s="21" t="s">
        <v>15</v>
      </c>
      <c r="C11" s="43">
        <v>2005</v>
      </c>
      <c r="D11" s="44">
        <v>229396</v>
      </c>
      <c r="E11" s="44">
        <v>238094</v>
      </c>
      <c r="F11" s="44">
        <v>241760</v>
      </c>
      <c r="G11" s="44">
        <v>274052</v>
      </c>
      <c r="H11" s="45">
        <v>983302</v>
      </c>
      <c r="I11" s="46"/>
      <c r="J11" s="46"/>
      <c r="K11" s="46"/>
      <c r="L11" s="46"/>
      <c r="M11" s="47"/>
      <c r="N11" s="48"/>
      <c r="O11" s="49"/>
      <c r="P11" s="49"/>
      <c r="Q11" s="49"/>
      <c r="R11" s="47"/>
      <c r="S11" s="48"/>
      <c r="T11" s="49"/>
      <c r="U11" s="46"/>
      <c r="V11" s="46"/>
      <c r="W11" s="50"/>
      <c r="X11" s="49"/>
      <c r="Y11" s="46"/>
      <c r="Z11" s="46"/>
      <c r="AA11" s="46"/>
      <c r="AB11" s="47"/>
      <c r="AC11" s="49"/>
      <c r="AD11" s="46"/>
      <c r="AE11" s="46"/>
      <c r="AF11" s="46"/>
      <c r="AG11" s="47"/>
      <c r="AH11" s="20"/>
    </row>
    <row r="12" spans="1:34" s="1" customFormat="1" ht="13.5" customHeight="1">
      <c r="A12" s="36"/>
      <c r="B12" s="51" t="s">
        <v>31</v>
      </c>
      <c r="C12" s="43">
        <v>2006</v>
      </c>
      <c r="D12" s="44">
        <v>242785</v>
      </c>
      <c r="E12" s="52">
        <v>255497</v>
      </c>
      <c r="F12" s="52">
        <v>261511</v>
      </c>
      <c r="G12" s="52">
        <v>300238</v>
      </c>
      <c r="H12" s="45">
        <v>1060031</v>
      </c>
      <c r="I12" s="53"/>
      <c r="J12" s="54"/>
      <c r="K12" s="54"/>
      <c r="L12" s="54"/>
      <c r="M12" s="47"/>
      <c r="N12" s="48"/>
      <c r="O12" s="46"/>
      <c r="P12" s="46"/>
      <c r="Q12" s="46"/>
      <c r="R12" s="47"/>
      <c r="S12" s="48"/>
      <c r="T12" s="46"/>
      <c r="U12" s="46"/>
      <c r="V12" s="54"/>
      <c r="W12" s="55"/>
      <c r="X12" s="48"/>
      <c r="Y12" s="46"/>
      <c r="Z12" s="46"/>
      <c r="AA12" s="54"/>
      <c r="AB12" s="55"/>
      <c r="AC12" s="48"/>
      <c r="AD12" s="46"/>
      <c r="AE12" s="46"/>
      <c r="AF12" s="46"/>
      <c r="AG12" s="47"/>
      <c r="AH12" s="20"/>
    </row>
    <row r="13" spans="1:34" s="1" customFormat="1" ht="13.5" customHeight="1">
      <c r="A13" s="36"/>
      <c r="B13" s="56"/>
      <c r="C13" s="43">
        <v>2007</v>
      </c>
      <c r="D13" s="44">
        <v>270132</v>
      </c>
      <c r="E13" s="44">
        <v>282922</v>
      </c>
      <c r="F13" s="44">
        <v>291059</v>
      </c>
      <c r="G13" s="44">
        <v>332624</v>
      </c>
      <c r="H13" s="45">
        <v>1176737</v>
      </c>
      <c r="I13" s="48"/>
      <c r="J13" s="46"/>
      <c r="K13" s="49"/>
      <c r="L13" s="54"/>
      <c r="M13" s="47"/>
      <c r="N13" s="48"/>
      <c r="O13" s="46"/>
      <c r="P13" s="46"/>
      <c r="Q13" s="54"/>
      <c r="R13" s="47"/>
      <c r="S13" s="48"/>
      <c r="T13" s="54"/>
      <c r="U13" s="46"/>
      <c r="V13" s="54"/>
      <c r="W13" s="55"/>
      <c r="X13" s="48"/>
      <c r="Y13" s="46"/>
      <c r="Z13" s="54"/>
      <c r="AA13" s="54"/>
      <c r="AB13" s="55"/>
      <c r="AC13" s="48"/>
      <c r="AD13" s="46"/>
      <c r="AE13" s="46"/>
      <c r="AF13" s="54"/>
      <c r="AG13" s="47"/>
      <c r="AH13" s="20"/>
    </row>
    <row r="14" spans="1:34" s="1" customFormat="1" ht="13.5" customHeight="1">
      <c r="A14" s="36"/>
      <c r="B14" s="56"/>
      <c r="C14" s="43">
        <v>2008</v>
      </c>
      <c r="D14" s="44">
        <v>299147</v>
      </c>
      <c r="E14" s="52">
        <v>310884</v>
      </c>
      <c r="F14" s="52">
        <v>314742</v>
      </c>
      <c r="G14" s="57">
        <v>350735</v>
      </c>
      <c r="H14" s="45">
        <v>1275508</v>
      </c>
      <c r="I14" s="53"/>
      <c r="J14" s="54"/>
      <c r="K14" s="54"/>
      <c r="L14" s="54"/>
      <c r="M14" s="47"/>
      <c r="N14" s="48"/>
      <c r="O14" s="54"/>
      <c r="P14" s="54"/>
      <c r="Q14" s="54"/>
      <c r="R14" s="47"/>
      <c r="S14" s="48"/>
      <c r="T14" s="54"/>
      <c r="U14" s="46"/>
      <c r="V14" s="54"/>
      <c r="W14" s="55"/>
      <c r="X14" s="53"/>
      <c r="Y14" s="54"/>
      <c r="Z14" s="54"/>
      <c r="AA14" s="54"/>
      <c r="AB14" s="55"/>
      <c r="AC14" s="53"/>
      <c r="AD14" s="46"/>
      <c r="AE14" s="54"/>
      <c r="AF14" s="54"/>
      <c r="AG14" s="55"/>
      <c r="AH14" s="20"/>
    </row>
    <row r="15" spans="1:34" s="1" customFormat="1" ht="13.5" customHeight="1">
      <c r="A15" s="36"/>
      <c r="B15" s="56"/>
      <c r="C15" s="43">
        <v>2009</v>
      </c>
      <c r="D15" s="44">
        <v>313058</v>
      </c>
      <c r="E15" s="52">
        <v>325485</v>
      </c>
      <c r="F15" s="52">
        <v>332479</v>
      </c>
      <c r="G15" s="57">
        <v>373483</v>
      </c>
      <c r="H15" s="45">
        <v>1344505</v>
      </c>
      <c r="I15" s="53"/>
      <c r="J15" s="54"/>
      <c r="K15" s="54"/>
      <c r="L15" s="54"/>
      <c r="M15" s="47"/>
      <c r="N15" s="48"/>
      <c r="O15" s="54"/>
      <c r="P15" s="54"/>
      <c r="Q15" s="54"/>
      <c r="R15" s="47"/>
      <c r="S15" s="48"/>
      <c r="T15" s="54"/>
      <c r="U15" s="46"/>
      <c r="V15" s="54"/>
      <c r="W15" s="55"/>
      <c r="X15" s="53"/>
      <c r="Y15" s="54"/>
      <c r="Z15" s="54"/>
      <c r="AA15" s="54"/>
      <c r="AB15" s="55"/>
      <c r="AC15" s="53"/>
      <c r="AD15" s="46"/>
      <c r="AE15" s="54"/>
      <c r="AF15" s="54"/>
      <c r="AG15" s="55"/>
      <c r="AH15" s="20"/>
    </row>
    <row r="16" spans="1:34" s="1" customFormat="1" ht="13.5" customHeight="1">
      <c r="A16" s="36"/>
      <c r="B16" s="56"/>
      <c r="C16" s="43">
        <v>2010</v>
      </c>
      <c r="D16" s="44">
        <v>323207</v>
      </c>
      <c r="E16" s="52">
        <v>344700</v>
      </c>
      <c r="F16" s="52">
        <v>350607</v>
      </c>
      <c r="G16" s="57">
        <v>398071</v>
      </c>
      <c r="H16" s="45">
        <v>1416585</v>
      </c>
      <c r="I16" s="53"/>
      <c r="J16" s="54"/>
      <c r="K16" s="54"/>
      <c r="L16" s="54"/>
      <c r="M16" s="47"/>
      <c r="N16" s="48"/>
      <c r="O16" s="54"/>
      <c r="P16" s="54"/>
      <c r="Q16" s="54"/>
      <c r="R16" s="47"/>
      <c r="S16" s="48"/>
      <c r="T16" s="54"/>
      <c r="U16" s="46"/>
      <c r="V16" s="54"/>
      <c r="W16" s="55"/>
      <c r="X16" s="53"/>
      <c r="Y16" s="54"/>
      <c r="Z16" s="54"/>
      <c r="AA16" s="54"/>
      <c r="AB16" s="55"/>
      <c r="AC16" s="53"/>
      <c r="AD16" s="46"/>
      <c r="AE16" s="54"/>
      <c r="AF16" s="54"/>
      <c r="AG16" s="55"/>
      <c r="AH16" s="20"/>
    </row>
    <row r="17" spans="1:34" s="1" customFormat="1" ht="13.5" customHeight="1">
      <c r="A17" s="36"/>
      <c r="B17" s="56"/>
      <c r="C17" s="43">
        <v>2011</v>
      </c>
      <c r="D17" s="44">
        <v>348859</v>
      </c>
      <c r="E17" s="52">
        <v>369750</v>
      </c>
      <c r="F17" s="52">
        <v>377080</v>
      </c>
      <c r="G17" s="57">
        <v>432438</v>
      </c>
      <c r="H17" s="45">
        <v>1528127</v>
      </c>
      <c r="I17" s="53"/>
      <c r="J17" s="54"/>
      <c r="K17" s="54"/>
      <c r="L17" s="54"/>
      <c r="M17" s="47"/>
      <c r="N17" s="48"/>
      <c r="O17" s="54"/>
      <c r="P17" s="54"/>
      <c r="Q17" s="54"/>
      <c r="R17" s="47"/>
      <c r="S17" s="48"/>
      <c r="T17" s="54"/>
      <c r="U17" s="46"/>
      <c r="V17" s="54"/>
      <c r="W17" s="55"/>
      <c r="X17" s="53"/>
      <c r="Y17" s="54"/>
      <c r="Z17" s="54"/>
      <c r="AA17" s="54"/>
      <c r="AB17" s="55"/>
      <c r="AC17" s="53"/>
      <c r="AD17" s="46"/>
      <c r="AE17" s="54"/>
      <c r="AF17" s="54"/>
      <c r="AG17" s="55"/>
      <c r="AH17" s="20"/>
    </row>
    <row r="18" spans="1:34" s="1" customFormat="1" ht="13.5" customHeight="1">
      <c r="A18" s="36"/>
      <c r="B18" s="56"/>
      <c r="C18" s="43">
        <v>2012</v>
      </c>
      <c r="D18" s="44">
        <v>370787</v>
      </c>
      <c r="E18" s="44">
        <v>389378</v>
      </c>
      <c r="F18" s="52">
        <v>394411</v>
      </c>
      <c r="G18" s="57">
        <v>441802</v>
      </c>
      <c r="H18" s="45">
        <v>1596378</v>
      </c>
      <c r="I18" s="53"/>
      <c r="J18" s="54"/>
      <c r="K18" s="54"/>
      <c r="L18" s="54"/>
      <c r="M18" s="47"/>
      <c r="N18" s="48"/>
      <c r="O18" s="54"/>
      <c r="P18" s="54"/>
      <c r="Q18" s="54"/>
      <c r="R18" s="47"/>
      <c r="S18" s="48"/>
      <c r="T18" s="54"/>
      <c r="U18" s="46"/>
      <c r="V18" s="54"/>
      <c r="W18" s="55"/>
      <c r="X18" s="53"/>
      <c r="Y18" s="54"/>
      <c r="Z18" s="54"/>
      <c r="AA18" s="54"/>
      <c r="AB18" s="55"/>
      <c r="AC18" s="53"/>
      <c r="AD18" s="46"/>
      <c r="AE18" s="54"/>
      <c r="AF18" s="54"/>
      <c r="AG18" s="55"/>
      <c r="AH18" s="20"/>
    </row>
    <row r="19" spans="1:34" s="1" customFormat="1" ht="13.5" customHeight="1">
      <c r="A19" s="36"/>
      <c r="B19" s="56"/>
      <c r="C19" s="43">
        <v>2013</v>
      </c>
      <c r="D19" s="44">
        <v>378351</v>
      </c>
      <c r="E19" s="52">
        <v>396313</v>
      </c>
      <c r="F19" s="52">
        <v>405553</v>
      </c>
      <c r="G19" s="57">
        <v>455529</v>
      </c>
      <c r="H19" s="45">
        <v>1635746</v>
      </c>
      <c r="I19" s="53"/>
      <c r="J19" s="54"/>
      <c r="K19" s="54"/>
      <c r="L19" s="54"/>
      <c r="M19" s="47"/>
      <c r="N19" s="48"/>
      <c r="O19" s="54"/>
      <c r="P19" s="54"/>
      <c r="Q19" s="54"/>
      <c r="R19" s="47"/>
      <c r="S19" s="48"/>
      <c r="T19" s="54"/>
      <c r="U19" s="46"/>
      <c r="V19" s="54"/>
      <c r="W19" s="55"/>
      <c r="X19" s="53"/>
      <c r="Y19" s="54"/>
      <c r="Z19" s="54"/>
      <c r="AA19" s="54"/>
      <c r="AB19" s="55"/>
      <c r="AC19" s="53"/>
      <c r="AD19" s="46"/>
      <c r="AE19" s="54"/>
      <c r="AF19" s="54"/>
      <c r="AG19" s="55"/>
      <c r="AH19" s="20"/>
    </row>
    <row r="20" spans="1:34" s="1" customFormat="1" ht="13.5" customHeight="1">
      <c r="A20" s="36"/>
      <c r="B20" s="56"/>
      <c r="C20" s="43">
        <v>2014</v>
      </c>
      <c r="D20" s="44">
        <v>397429</v>
      </c>
      <c r="E20" s="52"/>
      <c r="F20" s="52"/>
      <c r="G20" s="57"/>
      <c r="H20" s="57"/>
      <c r="I20" s="53"/>
      <c r="J20" s="54"/>
      <c r="K20" s="54"/>
      <c r="L20" s="54"/>
      <c r="M20" s="47"/>
      <c r="N20" s="48"/>
      <c r="O20" s="54"/>
      <c r="P20" s="54"/>
      <c r="Q20" s="54"/>
      <c r="R20" s="47"/>
      <c r="S20" s="48"/>
      <c r="T20" s="54"/>
      <c r="U20" s="46"/>
      <c r="V20" s="54"/>
      <c r="W20" s="55"/>
      <c r="X20" s="53"/>
      <c r="Y20" s="54"/>
      <c r="Z20" s="54"/>
      <c r="AA20" s="54"/>
      <c r="AB20" s="55"/>
      <c r="AC20" s="53"/>
      <c r="AD20" s="46"/>
      <c r="AE20" s="54"/>
      <c r="AF20" s="54"/>
      <c r="AG20" s="55"/>
      <c r="AH20" s="20"/>
    </row>
    <row r="21" spans="1:34" s="1" customFormat="1" ht="13.5" customHeight="1">
      <c r="A21" s="36"/>
      <c r="B21" s="58"/>
      <c r="C21" s="43"/>
      <c r="D21" s="44"/>
      <c r="E21" s="52"/>
      <c r="F21" s="52"/>
      <c r="G21" s="52"/>
      <c r="H21" s="59"/>
      <c r="I21" s="53"/>
      <c r="J21" s="54"/>
      <c r="K21" s="54"/>
      <c r="L21" s="54"/>
      <c r="M21" s="47"/>
      <c r="N21" s="48"/>
      <c r="O21" s="54"/>
      <c r="P21" s="54"/>
      <c r="Q21" s="54"/>
      <c r="R21" s="47"/>
      <c r="S21" s="48"/>
      <c r="T21" s="54"/>
      <c r="U21" s="46"/>
      <c r="V21" s="54"/>
      <c r="W21" s="55"/>
      <c r="X21" s="53"/>
      <c r="Y21" s="54"/>
      <c r="Z21" s="54"/>
      <c r="AA21" s="54"/>
      <c r="AB21" s="55"/>
      <c r="AC21" s="53"/>
      <c r="AD21" s="46"/>
      <c r="AE21" s="54"/>
      <c r="AF21" s="54"/>
      <c r="AG21" s="47"/>
      <c r="AH21" s="20"/>
    </row>
    <row r="22" spans="1:34" s="1" customFormat="1" ht="13.5" customHeight="1">
      <c r="A22" s="36"/>
      <c r="B22" s="60"/>
      <c r="C22" s="61"/>
      <c r="D22" s="62"/>
      <c r="E22" s="62"/>
      <c r="F22" s="62"/>
      <c r="G22" s="62"/>
      <c r="H22" s="63"/>
      <c r="I22" s="64"/>
      <c r="J22" s="62"/>
      <c r="K22" s="62"/>
      <c r="L22" s="62"/>
      <c r="M22" s="63"/>
      <c r="N22" s="65"/>
      <c r="O22" s="64"/>
      <c r="P22" s="62"/>
      <c r="Q22" s="62"/>
      <c r="R22" s="63"/>
      <c r="S22" s="65"/>
      <c r="T22" s="62"/>
      <c r="U22" s="62"/>
      <c r="V22" s="62"/>
      <c r="W22" s="66"/>
      <c r="X22" s="65"/>
      <c r="Y22" s="62"/>
      <c r="Z22" s="62"/>
      <c r="AA22" s="67"/>
      <c r="AB22" s="63"/>
      <c r="AC22" s="68"/>
      <c r="AD22" s="69"/>
      <c r="AE22" s="69"/>
      <c r="AF22" s="69"/>
      <c r="AG22" s="70"/>
      <c r="AH22" s="20"/>
    </row>
    <row r="23" spans="1:34" s="1" customFormat="1" ht="13.5" customHeight="1">
      <c r="A23" s="36"/>
      <c r="B23" s="21" t="s">
        <v>32</v>
      </c>
      <c r="C23" s="43">
        <v>2005</v>
      </c>
      <c r="D23" s="44">
        <v>205907</v>
      </c>
      <c r="E23" s="44">
        <v>209680</v>
      </c>
      <c r="F23" s="44">
        <v>210929</v>
      </c>
      <c r="G23" s="44">
        <v>239813</v>
      </c>
      <c r="H23" s="71">
        <v>866329</v>
      </c>
      <c r="I23" s="72">
        <v>95425</v>
      </c>
      <c r="J23" s="44">
        <v>94593</v>
      </c>
      <c r="K23" s="44">
        <v>98831</v>
      </c>
      <c r="L23" s="44">
        <v>113248</v>
      </c>
      <c r="M23" s="71">
        <v>402097</v>
      </c>
      <c r="N23" s="73">
        <v>8281</v>
      </c>
      <c r="O23" s="44">
        <v>9336</v>
      </c>
      <c r="P23" s="44">
        <v>9035</v>
      </c>
      <c r="Q23" s="44">
        <v>10958</v>
      </c>
      <c r="R23" s="71">
        <v>37610</v>
      </c>
      <c r="S23" s="73">
        <v>31987</v>
      </c>
      <c r="T23" s="44">
        <v>33149</v>
      </c>
      <c r="U23" s="44">
        <v>32447</v>
      </c>
      <c r="V23" s="44">
        <v>33019</v>
      </c>
      <c r="W23" s="71">
        <v>130602</v>
      </c>
      <c r="X23" s="44">
        <v>70214</v>
      </c>
      <c r="Y23" s="44">
        <v>72602</v>
      </c>
      <c r="Z23" s="44">
        <v>70616</v>
      </c>
      <c r="AA23" s="44">
        <v>82588</v>
      </c>
      <c r="AB23" s="71">
        <v>296020</v>
      </c>
      <c r="AC23" s="46"/>
      <c r="AD23" s="46"/>
      <c r="AE23" s="46"/>
      <c r="AF23" s="46"/>
      <c r="AG23" s="47"/>
      <c r="AH23" s="20"/>
    </row>
    <row r="24" spans="1:34" s="1" customFormat="1" ht="13.5" customHeight="1">
      <c r="A24" s="36"/>
      <c r="B24" s="74" t="s">
        <v>33</v>
      </c>
      <c r="C24" s="43">
        <v>2006</v>
      </c>
      <c r="D24" s="44">
        <v>217438</v>
      </c>
      <c r="E24" s="44">
        <v>224889</v>
      </c>
      <c r="F24" s="44">
        <v>227149</v>
      </c>
      <c r="G24" s="44">
        <v>261703</v>
      </c>
      <c r="H24" s="71">
        <v>931179</v>
      </c>
      <c r="I24" s="73">
        <v>97328</v>
      </c>
      <c r="J24" s="52">
        <v>104137</v>
      </c>
      <c r="K24" s="44">
        <v>109279</v>
      </c>
      <c r="L24" s="44">
        <v>130075</v>
      </c>
      <c r="M24" s="71">
        <v>440819</v>
      </c>
      <c r="N24" s="73">
        <v>9554</v>
      </c>
      <c r="O24" s="44">
        <v>10149</v>
      </c>
      <c r="P24" s="44">
        <v>10667</v>
      </c>
      <c r="Q24" s="44">
        <v>11288</v>
      </c>
      <c r="R24" s="71">
        <v>41658</v>
      </c>
      <c r="S24" s="73">
        <v>33045</v>
      </c>
      <c r="T24" s="44">
        <v>35235</v>
      </c>
      <c r="U24" s="44">
        <v>33508</v>
      </c>
      <c r="V24" s="44">
        <v>34784</v>
      </c>
      <c r="W24" s="71">
        <v>136572</v>
      </c>
      <c r="X24" s="44">
        <v>77511</v>
      </c>
      <c r="Y24" s="44">
        <v>75368</v>
      </c>
      <c r="Z24" s="44">
        <v>73695</v>
      </c>
      <c r="AA24" s="44">
        <v>85556</v>
      </c>
      <c r="AB24" s="71">
        <v>312130</v>
      </c>
      <c r="AC24" s="46"/>
      <c r="AD24" s="46"/>
      <c r="AE24" s="46"/>
      <c r="AF24" s="46"/>
      <c r="AG24" s="47"/>
      <c r="AH24" s="20"/>
    </row>
    <row r="25" spans="1:34" s="1" customFormat="1" ht="13.5" customHeight="1">
      <c r="A25" s="36"/>
      <c r="B25" s="56"/>
      <c r="C25" s="43">
        <v>2007</v>
      </c>
      <c r="D25" s="44">
        <v>240418</v>
      </c>
      <c r="E25" s="44">
        <v>247081</v>
      </c>
      <c r="F25" s="44">
        <v>252575</v>
      </c>
      <c r="G25" s="44">
        <v>289368</v>
      </c>
      <c r="H25" s="71">
        <v>1029442</v>
      </c>
      <c r="I25" s="73">
        <v>109594</v>
      </c>
      <c r="J25" s="44">
        <v>115404</v>
      </c>
      <c r="K25" s="44">
        <v>121588</v>
      </c>
      <c r="L25" s="44">
        <v>143337</v>
      </c>
      <c r="M25" s="71">
        <v>489923</v>
      </c>
      <c r="N25" s="73">
        <v>13061</v>
      </c>
      <c r="O25" s="44">
        <v>14066</v>
      </c>
      <c r="P25" s="44">
        <v>12629</v>
      </c>
      <c r="Q25" s="44">
        <v>14287</v>
      </c>
      <c r="R25" s="71">
        <v>54043</v>
      </c>
      <c r="S25" s="73">
        <v>36713</v>
      </c>
      <c r="T25" s="44">
        <v>36154</v>
      </c>
      <c r="U25" s="44">
        <v>35807</v>
      </c>
      <c r="V25" s="44">
        <v>38268</v>
      </c>
      <c r="W25" s="71">
        <v>146942</v>
      </c>
      <c r="X25" s="44">
        <v>81050</v>
      </c>
      <c r="Y25" s="44">
        <v>81457</v>
      </c>
      <c r="Z25" s="44">
        <v>82551</v>
      </c>
      <c r="AA25" s="44">
        <v>93476</v>
      </c>
      <c r="AB25" s="71">
        <v>338534</v>
      </c>
      <c r="AC25" s="46"/>
      <c r="AD25" s="46"/>
      <c r="AE25" s="46"/>
      <c r="AF25" s="46"/>
      <c r="AG25" s="47"/>
      <c r="AH25" s="20"/>
    </row>
    <row r="26" spans="1:35" s="1" customFormat="1" ht="13.5" customHeight="1">
      <c r="A26" s="36"/>
      <c r="B26" s="56"/>
      <c r="C26" s="43">
        <v>2008</v>
      </c>
      <c r="D26" s="44">
        <v>263244</v>
      </c>
      <c r="E26" s="44">
        <v>273117</v>
      </c>
      <c r="F26" s="44">
        <v>274895</v>
      </c>
      <c r="G26" s="44">
        <v>305296</v>
      </c>
      <c r="H26" s="71">
        <v>1116552</v>
      </c>
      <c r="I26" s="75">
        <v>127392</v>
      </c>
      <c r="J26" s="52">
        <v>126943</v>
      </c>
      <c r="K26" s="52">
        <v>133278</v>
      </c>
      <c r="L26" s="52">
        <v>147704</v>
      </c>
      <c r="M26" s="71">
        <v>535317</v>
      </c>
      <c r="N26" s="73">
        <v>14355</v>
      </c>
      <c r="O26" s="52">
        <v>14580</v>
      </c>
      <c r="P26" s="44">
        <v>14198</v>
      </c>
      <c r="Q26" s="52">
        <v>15237</v>
      </c>
      <c r="R26" s="71">
        <v>58370</v>
      </c>
      <c r="S26" s="73">
        <v>37458</v>
      </c>
      <c r="T26" s="44">
        <v>40019</v>
      </c>
      <c r="U26" s="44">
        <v>38936</v>
      </c>
      <c r="V26" s="44">
        <v>46315</v>
      </c>
      <c r="W26" s="71">
        <v>162728</v>
      </c>
      <c r="X26" s="72">
        <v>84039</v>
      </c>
      <c r="Y26" s="44">
        <v>91575</v>
      </c>
      <c r="Z26" s="72">
        <v>88483</v>
      </c>
      <c r="AA26" s="72">
        <v>96040</v>
      </c>
      <c r="AB26" s="71">
        <v>360137</v>
      </c>
      <c r="AC26" s="76"/>
      <c r="AD26" s="54"/>
      <c r="AE26" s="46"/>
      <c r="AF26" s="54"/>
      <c r="AG26" s="55"/>
      <c r="AH26" s="20"/>
      <c r="AI26" s="22"/>
    </row>
    <row r="27" spans="1:35" s="1" customFormat="1" ht="13.5" customHeight="1">
      <c r="A27" s="36"/>
      <c r="B27" s="56"/>
      <c r="C27" s="43">
        <v>2009</v>
      </c>
      <c r="D27" s="44">
        <v>283759</v>
      </c>
      <c r="E27" s="44">
        <v>287940</v>
      </c>
      <c r="F27" s="44">
        <v>290807</v>
      </c>
      <c r="G27" s="44">
        <v>332324</v>
      </c>
      <c r="H27" s="71">
        <v>1194830</v>
      </c>
      <c r="I27" s="77">
        <v>142319</v>
      </c>
      <c r="J27" s="52">
        <v>137711</v>
      </c>
      <c r="K27" s="52">
        <v>139359</v>
      </c>
      <c r="L27" s="52">
        <v>171150</v>
      </c>
      <c r="M27" s="71">
        <v>590539</v>
      </c>
      <c r="N27" s="73">
        <v>11919</v>
      </c>
      <c r="O27" s="52">
        <v>10648</v>
      </c>
      <c r="P27" s="44">
        <v>12862</v>
      </c>
      <c r="Q27" s="52">
        <v>11379</v>
      </c>
      <c r="R27" s="71">
        <v>46808</v>
      </c>
      <c r="S27" s="73">
        <v>42845</v>
      </c>
      <c r="T27" s="44">
        <v>41914</v>
      </c>
      <c r="U27" s="44">
        <v>42465</v>
      </c>
      <c r="V27" s="44">
        <v>47678</v>
      </c>
      <c r="W27" s="71">
        <v>174902</v>
      </c>
      <c r="X27" s="72">
        <v>86676</v>
      </c>
      <c r="Y27" s="44">
        <v>97667</v>
      </c>
      <c r="Z27" s="72">
        <v>96121</v>
      </c>
      <c r="AA27" s="77">
        <v>102117</v>
      </c>
      <c r="AB27" s="71">
        <v>382581</v>
      </c>
      <c r="AC27" s="76"/>
      <c r="AD27" s="54"/>
      <c r="AE27" s="46"/>
      <c r="AF27" s="54"/>
      <c r="AG27" s="55"/>
      <c r="AH27" s="20"/>
      <c r="AI27" s="22"/>
    </row>
    <row r="28" spans="1:35" s="1" customFormat="1" ht="13.5" customHeight="1">
      <c r="A28" s="36"/>
      <c r="B28" s="56"/>
      <c r="C28" s="43">
        <v>2010</v>
      </c>
      <c r="D28" s="44">
        <v>287110</v>
      </c>
      <c r="E28" s="44">
        <v>302664</v>
      </c>
      <c r="F28" s="44">
        <v>306309</v>
      </c>
      <c r="G28" s="44">
        <v>351568</v>
      </c>
      <c r="H28" s="71">
        <v>1247651</v>
      </c>
      <c r="I28" s="77">
        <v>142061</v>
      </c>
      <c r="J28" s="52">
        <v>147996</v>
      </c>
      <c r="K28" s="52">
        <v>148398</v>
      </c>
      <c r="L28" s="52">
        <v>181294</v>
      </c>
      <c r="M28" s="71">
        <v>619749</v>
      </c>
      <c r="N28" s="73">
        <v>12082</v>
      </c>
      <c r="O28" s="52">
        <v>12769</v>
      </c>
      <c r="P28" s="44">
        <v>17198</v>
      </c>
      <c r="Q28" s="52">
        <v>12936</v>
      </c>
      <c r="R28" s="71">
        <v>54985</v>
      </c>
      <c r="S28" s="73">
        <v>43433</v>
      </c>
      <c r="T28" s="44">
        <v>44289</v>
      </c>
      <c r="U28" s="44">
        <v>42842</v>
      </c>
      <c r="V28" s="44">
        <v>51191</v>
      </c>
      <c r="W28" s="71">
        <v>181755</v>
      </c>
      <c r="X28" s="72">
        <v>89534</v>
      </c>
      <c r="Y28" s="44">
        <v>97610</v>
      </c>
      <c r="Z28" s="72">
        <v>97871</v>
      </c>
      <c r="AA28" s="77">
        <v>106147</v>
      </c>
      <c r="AB28" s="71">
        <v>391162</v>
      </c>
      <c r="AC28" s="76"/>
      <c r="AD28" s="54"/>
      <c r="AE28" s="46"/>
      <c r="AF28" s="54"/>
      <c r="AG28" s="55"/>
      <c r="AH28" s="20"/>
      <c r="AI28" s="22"/>
    </row>
    <row r="29" spans="1:35" s="1" customFormat="1" ht="13.5" customHeight="1">
      <c r="A29" s="36"/>
      <c r="B29" s="56"/>
      <c r="C29" s="43">
        <v>2011</v>
      </c>
      <c r="D29" s="44">
        <v>309079</v>
      </c>
      <c r="E29" s="44">
        <v>323633</v>
      </c>
      <c r="F29" s="44">
        <v>327981</v>
      </c>
      <c r="G29" s="44">
        <v>381693</v>
      </c>
      <c r="H29" s="71">
        <v>1342386</v>
      </c>
      <c r="I29" s="77">
        <v>156638</v>
      </c>
      <c r="J29" s="52">
        <v>157194</v>
      </c>
      <c r="K29" s="52">
        <v>160965</v>
      </c>
      <c r="L29" s="52">
        <v>200627</v>
      </c>
      <c r="M29" s="71">
        <v>675424</v>
      </c>
      <c r="N29" s="73">
        <v>14324</v>
      </c>
      <c r="O29" s="52">
        <v>17310</v>
      </c>
      <c r="P29" s="44">
        <v>16284</v>
      </c>
      <c r="Q29" s="52">
        <v>11291</v>
      </c>
      <c r="R29" s="71">
        <v>59209</v>
      </c>
      <c r="S29" s="73">
        <v>44573</v>
      </c>
      <c r="T29" s="44">
        <v>45654</v>
      </c>
      <c r="U29" s="44">
        <v>44209</v>
      </c>
      <c r="V29" s="44">
        <v>52700</v>
      </c>
      <c r="W29" s="71">
        <v>187136</v>
      </c>
      <c r="X29" s="72">
        <v>93544</v>
      </c>
      <c r="Y29" s="44">
        <v>103475</v>
      </c>
      <c r="Z29" s="72">
        <v>106523</v>
      </c>
      <c r="AA29" s="77">
        <v>117075</v>
      </c>
      <c r="AB29" s="71">
        <v>420617</v>
      </c>
      <c r="AC29" s="76"/>
      <c r="AD29" s="54"/>
      <c r="AE29" s="46"/>
      <c r="AF29" s="54"/>
      <c r="AG29" s="55"/>
      <c r="AH29" s="20"/>
      <c r="AI29" s="22"/>
    </row>
    <row r="30" spans="1:35" s="1" customFormat="1" ht="13.5" customHeight="1">
      <c r="A30" s="36"/>
      <c r="B30" s="56"/>
      <c r="C30" s="43">
        <v>2012</v>
      </c>
      <c r="D30" s="44">
        <v>330473</v>
      </c>
      <c r="E30" s="44">
        <v>344381</v>
      </c>
      <c r="F30" s="44">
        <v>347326</v>
      </c>
      <c r="G30" s="44">
        <v>391882</v>
      </c>
      <c r="H30" s="71">
        <v>1414062</v>
      </c>
      <c r="I30" s="77">
        <v>166197</v>
      </c>
      <c r="J30" s="52">
        <v>169892</v>
      </c>
      <c r="K30" s="52">
        <v>173549</v>
      </c>
      <c r="L30" s="52">
        <v>201702</v>
      </c>
      <c r="M30" s="71">
        <v>711340</v>
      </c>
      <c r="N30" s="73">
        <v>15286</v>
      </c>
      <c r="O30" s="52">
        <v>17725</v>
      </c>
      <c r="P30" s="44">
        <v>15822</v>
      </c>
      <c r="Q30" s="52">
        <v>15561</v>
      </c>
      <c r="R30" s="71">
        <v>64394</v>
      </c>
      <c r="S30" s="73">
        <v>45521</v>
      </c>
      <c r="T30" s="44">
        <v>47027</v>
      </c>
      <c r="U30" s="44">
        <v>45895</v>
      </c>
      <c r="V30" s="44">
        <v>52844</v>
      </c>
      <c r="W30" s="71">
        <v>191287</v>
      </c>
      <c r="X30" s="72">
        <v>103469</v>
      </c>
      <c r="Y30" s="44">
        <v>109737</v>
      </c>
      <c r="Z30" s="72">
        <v>112060</v>
      </c>
      <c r="AA30" s="77">
        <v>121775</v>
      </c>
      <c r="AB30" s="71">
        <v>447041</v>
      </c>
      <c r="AC30" s="76"/>
      <c r="AD30" s="54"/>
      <c r="AE30" s="46"/>
      <c r="AF30" s="54"/>
      <c r="AG30" s="55"/>
      <c r="AH30" s="20"/>
      <c r="AI30" s="22"/>
    </row>
    <row r="31" spans="1:35" s="1" customFormat="1" ht="13.5" customHeight="1">
      <c r="A31" s="36"/>
      <c r="B31" s="56"/>
      <c r="C31" s="43">
        <v>2013</v>
      </c>
      <c r="D31" s="44">
        <v>341470</v>
      </c>
      <c r="E31" s="44">
        <v>350371</v>
      </c>
      <c r="F31" s="44">
        <v>357325</v>
      </c>
      <c r="G31" s="44">
        <v>403334</v>
      </c>
      <c r="H31" s="71">
        <v>1452500</v>
      </c>
      <c r="I31" s="77">
        <v>173473</v>
      </c>
      <c r="J31" s="52">
        <v>172901</v>
      </c>
      <c r="K31" s="52">
        <v>178003</v>
      </c>
      <c r="L31" s="52">
        <v>210407</v>
      </c>
      <c r="M31" s="71">
        <v>734784</v>
      </c>
      <c r="N31" s="73">
        <v>14119</v>
      </c>
      <c r="O31" s="52">
        <v>15528</v>
      </c>
      <c r="P31" s="44">
        <v>17040</v>
      </c>
      <c r="Q31" s="52">
        <v>15423</v>
      </c>
      <c r="R31" s="71">
        <v>62110</v>
      </c>
      <c r="S31" s="73">
        <v>48708</v>
      </c>
      <c r="T31" s="44">
        <v>50378</v>
      </c>
      <c r="U31" s="44">
        <v>47401</v>
      </c>
      <c r="V31" s="44">
        <v>53009</v>
      </c>
      <c r="W31" s="71">
        <v>199496</v>
      </c>
      <c r="X31" s="72">
        <v>105170</v>
      </c>
      <c r="Y31" s="44">
        <v>111564</v>
      </c>
      <c r="Z31" s="72">
        <v>114881</v>
      </c>
      <c r="AA31" s="77">
        <v>124495</v>
      </c>
      <c r="AB31" s="71">
        <v>456110</v>
      </c>
      <c r="AC31" s="76"/>
      <c r="AD31" s="54"/>
      <c r="AE31" s="46"/>
      <c r="AF31" s="54"/>
      <c r="AG31" s="55"/>
      <c r="AH31" s="20"/>
      <c r="AI31" s="22"/>
    </row>
    <row r="32" spans="1:35" s="1" customFormat="1" ht="13.5" customHeight="1">
      <c r="A32" s="36"/>
      <c r="B32" s="56"/>
      <c r="C32" s="43">
        <v>2014</v>
      </c>
      <c r="D32" s="44">
        <v>354488</v>
      </c>
      <c r="E32" s="52"/>
      <c r="F32" s="52"/>
      <c r="G32" s="52"/>
      <c r="H32" s="71"/>
      <c r="I32" s="77">
        <v>183229</v>
      </c>
      <c r="J32" s="52"/>
      <c r="K32" s="52"/>
      <c r="L32" s="52"/>
      <c r="M32" s="71"/>
      <c r="N32" s="73">
        <v>16067</v>
      </c>
      <c r="O32" s="52"/>
      <c r="P32" s="44"/>
      <c r="Q32" s="52"/>
      <c r="R32" s="59"/>
      <c r="S32" s="73">
        <v>47370</v>
      </c>
      <c r="T32" s="44"/>
      <c r="U32" s="44"/>
      <c r="V32" s="44"/>
      <c r="W32" s="71"/>
      <c r="X32" s="72">
        <v>107822</v>
      </c>
      <c r="Y32" s="44"/>
      <c r="Z32" s="72"/>
      <c r="AA32" s="77"/>
      <c r="AB32" s="59"/>
      <c r="AC32" s="76"/>
      <c r="AD32" s="54"/>
      <c r="AE32" s="46"/>
      <c r="AF32" s="54"/>
      <c r="AG32" s="55"/>
      <c r="AH32" s="20"/>
      <c r="AI32" s="22"/>
    </row>
    <row r="33" spans="1:34" s="1" customFormat="1" ht="13.5" customHeight="1">
      <c r="A33" s="36"/>
      <c r="B33" s="56"/>
      <c r="C33" s="43"/>
      <c r="D33" s="44"/>
      <c r="E33" s="52"/>
      <c r="F33" s="52"/>
      <c r="G33" s="52"/>
      <c r="H33" s="78"/>
      <c r="I33" s="72"/>
      <c r="J33" s="44"/>
      <c r="K33" s="44"/>
      <c r="L33" s="44"/>
      <c r="M33" s="71"/>
      <c r="N33" s="73"/>
      <c r="O33" s="44"/>
      <c r="P33" s="44"/>
      <c r="Q33" s="44"/>
      <c r="R33" s="44"/>
      <c r="S33" s="73"/>
      <c r="T33" s="44"/>
      <c r="U33" s="44"/>
      <c r="V33" s="44"/>
      <c r="W33" s="44"/>
      <c r="X33" s="79"/>
      <c r="Y33" s="44"/>
      <c r="Z33" s="44"/>
      <c r="AA33" s="52"/>
      <c r="AB33" s="52"/>
      <c r="AC33" s="80"/>
      <c r="AD33" s="81"/>
      <c r="AE33" s="81"/>
      <c r="AF33" s="81"/>
      <c r="AG33" s="82"/>
      <c r="AH33" s="20"/>
    </row>
    <row r="34" spans="1:34" s="1" customFormat="1" ht="13.5" customHeight="1">
      <c r="A34" s="36"/>
      <c r="B34" s="60"/>
      <c r="C34" s="61"/>
      <c r="D34" s="62"/>
      <c r="E34" s="62"/>
      <c r="F34" s="62"/>
      <c r="G34" s="62"/>
      <c r="H34" s="63"/>
      <c r="I34" s="62"/>
      <c r="J34" s="62"/>
      <c r="K34" s="62"/>
      <c r="L34" s="62"/>
      <c r="M34" s="63"/>
      <c r="N34" s="65"/>
      <c r="O34" s="62"/>
      <c r="P34" s="62"/>
      <c r="Q34" s="62"/>
      <c r="R34" s="62"/>
      <c r="S34" s="65"/>
      <c r="T34" s="62"/>
      <c r="U34" s="62"/>
      <c r="V34" s="62"/>
      <c r="W34" s="62"/>
      <c r="X34" s="83"/>
      <c r="Y34" s="62"/>
      <c r="Z34" s="62"/>
      <c r="AA34" s="67"/>
      <c r="AB34" s="63"/>
      <c r="AC34" s="49"/>
      <c r="AD34" s="46"/>
      <c r="AE34" s="46"/>
      <c r="AF34" s="46"/>
      <c r="AG34" s="47"/>
      <c r="AH34" s="20"/>
    </row>
    <row r="35" spans="1:34" s="1" customFormat="1" ht="13.5" customHeight="1">
      <c r="A35" s="36"/>
      <c r="B35" s="21" t="s">
        <v>16</v>
      </c>
      <c r="C35" s="43">
        <v>2005</v>
      </c>
      <c r="D35" s="44">
        <v>120155</v>
      </c>
      <c r="E35" s="44">
        <v>122396</v>
      </c>
      <c r="F35" s="44">
        <v>121561</v>
      </c>
      <c r="G35" s="44">
        <v>141249</v>
      </c>
      <c r="H35" s="71">
        <v>505361</v>
      </c>
      <c r="I35" s="44">
        <v>45655</v>
      </c>
      <c r="J35" s="44">
        <v>44095</v>
      </c>
      <c r="K35" s="44">
        <v>46484</v>
      </c>
      <c r="L35" s="44">
        <v>53554</v>
      </c>
      <c r="M35" s="71">
        <v>189788</v>
      </c>
      <c r="N35" s="73">
        <v>4798</v>
      </c>
      <c r="O35" s="44">
        <v>5704</v>
      </c>
      <c r="P35" s="44">
        <v>5463</v>
      </c>
      <c r="Q35" s="44">
        <v>6931</v>
      </c>
      <c r="R35" s="71">
        <v>22896</v>
      </c>
      <c r="S35" s="73">
        <v>7649</v>
      </c>
      <c r="T35" s="44">
        <v>7455</v>
      </c>
      <c r="U35" s="44">
        <v>7780</v>
      </c>
      <c r="V35" s="44">
        <v>7786</v>
      </c>
      <c r="W35" s="71">
        <v>30670</v>
      </c>
      <c r="X35" s="44">
        <v>62053</v>
      </c>
      <c r="Y35" s="44">
        <v>65142</v>
      </c>
      <c r="Z35" s="44">
        <v>61834</v>
      </c>
      <c r="AA35" s="52">
        <v>72978</v>
      </c>
      <c r="AB35" s="71">
        <v>262007</v>
      </c>
      <c r="AC35" s="49"/>
      <c r="AD35" s="46"/>
      <c r="AE35" s="46"/>
      <c r="AF35" s="46"/>
      <c r="AG35" s="47"/>
      <c r="AH35" s="20"/>
    </row>
    <row r="36" spans="1:34" s="1" customFormat="1" ht="13.5" customHeight="1">
      <c r="A36" s="36"/>
      <c r="B36" s="21" t="s">
        <v>17</v>
      </c>
      <c r="C36" s="43">
        <v>2006</v>
      </c>
      <c r="D36" s="44">
        <v>123944</v>
      </c>
      <c r="E36" s="44">
        <v>127947</v>
      </c>
      <c r="F36" s="44">
        <v>131136</v>
      </c>
      <c r="G36" s="44">
        <v>159362</v>
      </c>
      <c r="H36" s="71">
        <v>542389</v>
      </c>
      <c r="I36" s="77">
        <v>42700</v>
      </c>
      <c r="J36" s="52">
        <v>45799</v>
      </c>
      <c r="K36" s="44">
        <v>50174</v>
      </c>
      <c r="L36" s="52">
        <v>68791</v>
      </c>
      <c r="M36" s="71">
        <v>207464</v>
      </c>
      <c r="N36" s="73">
        <v>5542</v>
      </c>
      <c r="O36" s="44">
        <v>6485</v>
      </c>
      <c r="P36" s="44">
        <v>6815</v>
      </c>
      <c r="Q36" s="44">
        <v>6366</v>
      </c>
      <c r="R36" s="71">
        <v>25208</v>
      </c>
      <c r="S36" s="73">
        <v>7902</v>
      </c>
      <c r="T36" s="44">
        <v>7616</v>
      </c>
      <c r="U36" s="44">
        <v>7642</v>
      </c>
      <c r="V36" s="44">
        <v>8225</v>
      </c>
      <c r="W36" s="71">
        <v>31385</v>
      </c>
      <c r="X36" s="44">
        <v>67800</v>
      </c>
      <c r="Y36" s="44">
        <v>68047</v>
      </c>
      <c r="Z36" s="44">
        <v>66505</v>
      </c>
      <c r="AA36" s="52">
        <v>75980</v>
      </c>
      <c r="AB36" s="71">
        <v>278332</v>
      </c>
      <c r="AC36" s="49"/>
      <c r="AD36" s="46"/>
      <c r="AE36" s="46"/>
      <c r="AF36" s="46"/>
      <c r="AG36" s="47"/>
      <c r="AH36" s="20"/>
    </row>
    <row r="37" spans="1:34" s="1" customFormat="1" ht="13.5" customHeight="1">
      <c r="A37" s="36"/>
      <c r="B37" s="51" t="s">
        <v>22</v>
      </c>
      <c r="C37" s="43">
        <v>2007</v>
      </c>
      <c r="D37" s="44">
        <v>137168</v>
      </c>
      <c r="E37" s="44">
        <v>141305</v>
      </c>
      <c r="F37" s="44">
        <v>145298</v>
      </c>
      <c r="G37" s="44">
        <v>178696</v>
      </c>
      <c r="H37" s="71">
        <v>602467</v>
      </c>
      <c r="I37" s="75">
        <v>47660</v>
      </c>
      <c r="J37" s="52">
        <v>51428</v>
      </c>
      <c r="K37" s="44">
        <v>54457</v>
      </c>
      <c r="L37" s="52">
        <v>76676</v>
      </c>
      <c r="M37" s="71">
        <v>230221</v>
      </c>
      <c r="N37" s="73">
        <v>8852</v>
      </c>
      <c r="O37" s="44">
        <v>9497</v>
      </c>
      <c r="P37" s="44">
        <v>7962</v>
      </c>
      <c r="Q37" s="44">
        <v>9888</v>
      </c>
      <c r="R37" s="71">
        <v>36199</v>
      </c>
      <c r="S37" s="73">
        <v>8105</v>
      </c>
      <c r="T37" s="44">
        <v>7223</v>
      </c>
      <c r="U37" s="44">
        <v>8905</v>
      </c>
      <c r="V37" s="44">
        <v>8299</v>
      </c>
      <c r="W37" s="71">
        <v>32532</v>
      </c>
      <c r="X37" s="44">
        <v>72551</v>
      </c>
      <c r="Y37" s="44">
        <v>73157</v>
      </c>
      <c r="Z37" s="44">
        <v>73974</v>
      </c>
      <c r="AA37" s="52">
        <v>83833</v>
      </c>
      <c r="AB37" s="71">
        <v>303515</v>
      </c>
      <c r="AC37" s="49"/>
      <c r="AD37" s="46"/>
      <c r="AE37" s="46"/>
      <c r="AF37" s="46"/>
      <c r="AG37" s="47"/>
      <c r="AH37" s="20"/>
    </row>
    <row r="38" spans="1:34" s="1" customFormat="1" ht="13.5" customHeight="1">
      <c r="A38" s="36"/>
      <c r="B38" s="51" t="s">
        <v>23</v>
      </c>
      <c r="C38" s="43">
        <v>2008</v>
      </c>
      <c r="D38" s="44">
        <v>148897</v>
      </c>
      <c r="E38" s="44">
        <v>152965</v>
      </c>
      <c r="F38" s="44">
        <v>156005</v>
      </c>
      <c r="G38" s="44">
        <v>173004</v>
      </c>
      <c r="H38" s="71">
        <v>630871</v>
      </c>
      <c r="I38" s="77">
        <v>57410</v>
      </c>
      <c r="J38" s="52">
        <v>54624</v>
      </c>
      <c r="K38" s="44">
        <v>58249</v>
      </c>
      <c r="L38" s="52">
        <v>69955</v>
      </c>
      <c r="M38" s="71">
        <v>240238</v>
      </c>
      <c r="N38" s="73">
        <v>9720</v>
      </c>
      <c r="O38" s="44">
        <v>9339</v>
      </c>
      <c r="P38" s="44">
        <v>9067</v>
      </c>
      <c r="Q38" s="44">
        <v>9931</v>
      </c>
      <c r="R38" s="71">
        <v>38057</v>
      </c>
      <c r="S38" s="73">
        <v>8530</v>
      </c>
      <c r="T38" s="44">
        <v>8250</v>
      </c>
      <c r="U38" s="44">
        <v>8286</v>
      </c>
      <c r="V38" s="44">
        <v>8859</v>
      </c>
      <c r="W38" s="71">
        <v>33925</v>
      </c>
      <c r="X38" s="44">
        <v>73237</v>
      </c>
      <c r="Y38" s="44">
        <v>80752</v>
      </c>
      <c r="Z38" s="44">
        <v>80403</v>
      </c>
      <c r="AA38" s="52">
        <v>84259</v>
      </c>
      <c r="AB38" s="71">
        <v>318651</v>
      </c>
      <c r="AC38" s="48"/>
      <c r="AD38" s="46"/>
      <c r="AE38" s="46"/>
      <c r="AF38" s="46"/>
      <c r="AG38" s="47"/>
      <c r="AH38" s="20"/>
    </row>
    <row r="39" spans="1:34" s="1" customFormat="1" ht="13.5" customHeight="1">
      <c r="A39" s="36"/>
      <c r="B39" s="51"/>
      <c r="C39" s="43">
        <v>2009</v>
      </c>
      <c r="D39" s="44">
        <v>163931</v>
      </c>
      <c r="E39" s="44">
        <v>163962</v>
      </c>
      <c r="F39" s="44">
        <v>162613</v>
      </c>
      <c r="G39" s="44">
        <v>196784</v>
      </c>
      <c r="H39" s="71">
        <v>687290</v>
      </c>
      <c r="I39" s="77">
        <v>72312</v>
      </c>
      <c r="J39" s="52">
        <v>63340</v>
      </c>
      <c r="K39" s="44">
        <v>61661</v>
      </c>
      <c r="L39" s="52">
        <v>93455</v>
      </c>
      <c r="M39" s="71">
        <v>290768</v>
      </c>
      <c r="N39" s="73">
        <v>6702</v>
      </c>
      <c r="O39" s="44">
        <v>5444</v>
      </c>
      <c r="P39" s="44">
        <v>7767</v>
      </c>
      <c r="Q39" s="44">
        <v>5887</v>
      </c>
      <c r="R39" s="71">
        <v>25800</v>
      </c>
      <c r="S39" s="73">
        <v>8973</v>
      </c>
      <c r="T39" s="44">
        <v>8533</v>
      </c>
      <c r="U39" s="44">
        <v>8535</v>
      </c>
      <c r="V39" s="44">
        <v>8472</v>
      </c>
      <c r="W39" s="71">
        <v>34513</v>
      </c>
      <c r="X39" s="44">
        <v>75944</v>
      </c>
      <c r="Y39" s="44">
        <v>86645</v>
      </c>
      <c r="Z39" s="44">
        <v>84650</v>
      </c>
      <c r="AA39" s="52">
        <v>88970</v>
      </c>
      <c r="AB39" s="71">
        <v>336209</v>
      </c>
      <c r="AC39" s="48"/>
      <c r="AD39" s="46"/>
      <c r="AE39" s="46"/>
      <c r="AF39" s="46"/>
      <c r="AG39" s="47"/>
      <c r="AH39" s="20"/>
    </row>
    <row r="40" spans="1:34" s="1" customFormat="1" ht="13.5" customHeight="1">
      <c r="A40" s="36"/>
      <c r="B40" s="51"/>
      <c r="C40" s="43">
        <v>2010</v>
      </c>
      <c r="D40" s="44">
        <v>161497</v>
      </c>
      <c r="E40" s="44">
        <v>171787</v>
      </c>
      <c r="F40" s="44">
        <v>170111</v>
      </c>
      <c r="G40" s="44">
        <v>208141</v>
      </c>
      <c r="H40" s="71">
        <v>711536</v>
      </c>
      <c r="I40" s="77">
        <v>66100</v>
      </c>
      <c r="J40" s="52">
        <v>69173</v>
      </c>
      <c r="K40" s="44">
        <v>64330</v>
      </c>
      <c r="L40" s="52">
        <v>99666</v>
      </c>
      <c r="M40" s="71">
        <v>299269</v>
      </c>
      <c r="N40" s="73">
        <v>6991</v>
      </c>
      <c r="O40" s="44">
        <v>7497</v>
      </c>
      <c r="P40" s="44">
        <v>12024</v>
      </c>
      <c r="Q40" s="44">
        <v>6753</v>
      </c>
      <c r="R40" s="71">
        <v>33265</v>
      </c>
      <c r="S40" s="73">
        <v>9593</v>
      </c>
      <c r="T40" s="44">
        <v>8978</v>
      </c>
      <c r="U40" s="44">
        <v>8412</v>
      </c>
      <c r="V40" s="44">
        <v>8946</v>
      </c>
      <c r="W40" s="71">
        <v>35929</v>
      </c>
      <c r="X40" s="44">
        <v>78813</v>
      </c>
      <c r="Y40" s="44">
        <v>86139</v>
      </c>
      <c r="Z40" s="44">
        <v>85345</v>
      </c>
      <c r="AA40" s="52">
        <v>92776</v>
      </c>
      <c r="AB40" s="71">
        <v>343073</v>
      </c>
      <c r="AC40" s="48"/>
      <c r="AD40" s="46"/>
      <c r="AE40" s="46"/>
      <c r="AF40" s="46"/>
      <c r="AG40" s="47"/>
      <c r="AH40" s="20"/>
    </row>
    <row r="41" spans="1:34" s="1" customFormat="1" ht="13.5" customHeight="1">
      <c r="A41" s="36"/>
      <c r="B41" s="51"/>
      <c r="C41" s="43">
        <v>2011</v>
      </c>
      <c r="D41" s="44">
        <v>176616</v>
      </c>
      <c r="E41" s="44">
        <v>185723</v>
      </c>
      <c r="F41" s="44">
        <v>182892</v>
      </c>
      <c r="G41" s="44">
        <v>230237</v>
      </c>
      <c r="H41" s="71">
        <v>775468</v>
      </c>
      <c r="I41" s="77">
        <v>76112</v>
      </c>
      <c r="J41" s="52">
        <v>72797</v>
      </c>
      <c r="K41" s="44">
        <v>70236</v>
      </c>
      <c r="L41" s="52">
        <v>112608</v>
      </c>
      <c r="M41" s="71">
        <v>331753</v>
      </c>
      <c r="N41" s="73">
        <v>8712</v>
      </c>
      <c r="O41" s="44">
        <v>11653</v>
      </c>
      <c r="P41" s="44">
        <v>10362</v>
      </c>
      <c r="Q41" s="44">
        <v>5200</v>
      </c>
      <c r="R41" s="71">
        <v>35927</v>
      </c>
      <c r="S41" s="73">
        <v>9790</v>
      </c>
      <c r="T41" s="44">
        <v>9250</v>
      </c>
      <c r="U41" s="44">
        <v>8724</v>
      </c>
      <c r="V41" s="44">
        <v>9218</v>
      </c>
      <c r="W41" s="71">
        <v>36982</v>
      </c>
      <c r="X41" s="44">
        <v>82002</v>
      </c>
      <c r="Y41" s="44">
        <v>92023</v>
      </c>
      <c r="Z41" s="44">
        <v>93570</v>
      </c>
      <c r="AA41" s="52">
        <v>103211</v>
      </c>
      <c r="AB41" s="71">
        <v>370806</v>
      </c>
      <c r="AC41" s="48"/>
      <c r="AD41" s="46"/>
      <c r="AE41" s="46"/>
      <c r="AF41" s="46"/>
      <c r="AG41" s="47"/>
      <c r="AH41" s="20"/>
    </row>
    <row r="42" spans="1:34" s="1" customFormat="1" ht="13.5" customHeight="1">
      <c r="A42" s="36"/>
      <c r="B42" s="51"/>
      <c r="C42" s="43">
        <v>2012</v>
      </c>
      <c r="D42" s="44">
        <v>188462</v>
      </c>
      <c r="E42" s="44">
        <v>200308</v>
      </c>
      <c r="F42" s="44">
        <v>195963</v>
      </c>
      <c r="G42" s="44">
        <v>235859</v>
      </c>
      <c r="H42" s="71">
        <v>820592</v>
      </c>
      <c r="I42" s="77">
        <v>79743</v>
      </c>
      <c r="J42" s="52">
        <v>81885</v>
      </c>
      <c r="K42" s="44">
        <v>78162</v>
      </c>
      <c r="L42" s="52">
        <v>109805</v>
      </c>
      <c r="M42" s="71">
        <v>349595</v>
      </c>
      <c r="N42" s="73">
        <v>9039</v>
      </c>
      <c r="O42" s="44">
        <v>11500</v>
      </c>
      <c r="P42" s="44">
        <v>9678</v>
      </c>
      <c r="Q42" s="44">
        <v>9089</v>
      </c>
      <c r="R42" s="71">
        <v>39306</v>
      </c>
      <c r="S42" s="73">
        <v>9448</v>
      </c>
      <c r="T42" s="44">
        <v>10224</v>
      </c>
      <c r="U42" s="44">
        <v>9816</v>
      </c>
      <c r="V42" s="44">
        <v>9546</v>
      </c>
      <c r="W42" s="71">
        <v>39034</v>
      </c>
      <c r="X42" s="44">
        <v>90232</v>
      </c>
      <c r="Y42" s="44">
        <v>96699</v>
      </c>
      <c r="Z42" s="44">
        <v>98307</v>
      </c>
      <c r="AA42" s="52">
        <v>107419</v>
      </c>
      <c r="AB42" s="71">
        <v>392657</v>
      </c>
      <c r="AC42" s="48"/>
      <c r="AD42" s="46"/>
      <c r="AE42" s="46"/>
      <c r="AF42" s="46"/>
      <c r="AG42" s="47"/>
      <c r="AH42" s="20"/>
    </row>
    <row r="43" spans="1:34" s="1" customFormat="1" ht="13.5" customHeight="1">
      <c r="A43" s="36"/>
      <c r="B43" s="51"/>
      <c r="C43" s="43">
        <v>2013</v>
      </c>
      <c r="D43" s="44">
        <v>197253</v>
      </c>
      <c r="E43" s="44">
        <v>201198</v>
      </c>
      <c r="F43" s="44">
        <v>201280</v>
      </c>
      <c r="G43" s="44">
        <v>248535</v>
      </c>
      <c r="H43" s="71">
        <v>848266</v>
      </c>
      <c r="I43" s="77">
        <v>86670</v>
      </c>
      <c r="J43" s="52">
        <v>82422</v>
      </c>
      <c r="K43" s="44">
        <v>79484</v>
      </c>
      <c r="L43" s="52">
        <v>117217</v>
      </c>
      <c r="M43" s="71">
        <v>365793</v>
      </c>
      <c r="N43" s="73">
        <v>7987</v>
      </c>
      <c r="O43" s="44">
        <v>9142</v>
      </c>
      <c r="P43" s="44">
        <v>10892</v>
      </c>
      <c r="Q43" s="44">
        <v>9147</v>
      </c>
      <c r="R43" s="71">
        <v>37168</v>
      </c>
      <c r="S43" s="73">
        <v>10928</v>
      </c>
      <c r="T43" s="44">
        <v>11357</v>
      </c>
      <c r="U43" s="44">
        <v>10226</v>
      </c>
      <c r="V43" s="44">
        <v>12654</v>
      </c>
      <c r="W43" s="71">
        <v>45165</v>
      </c>
      <c r="X43" s="44">
        <v>91668</v>
      </c>
      <c r="Y43" s="44">
        <v>98277</v>
      </c>
      <c r="Z43" s="44">
        <v>100678</v>
      </c>
      <c r="AA43" s="52">
        <v>109517</v>
      </c>
      <c r="AB43" s="71">
        <v>400140</v>
      </c>
      <c r="AC43" s="48"/>
      <c r="AD43" s="46"/>
      <c r="AE43" s="46"/>
      <c r="AF43" s="46"/>
      <c r="AG43" s="47"/>
      <c r="AH43" s="20"/>
    </row>
    <row r="44" spans="1:34" s="1" customFormat="1" ht="13.5" customHeight="1">
      <c r="A44" s="36"/>
      <c r="B44" s="51"/>
      <c r="C44" s="43">
        <v>2014</v>
      </c>
      <c r="D44" s="44">
        <v>209210</v>
      </c>
      <c r="E44" s="44"/>
      <c r="F44" s="44"/>
      <c r="G44" s="44"/>
      <c r="H44" s="71"/>
      <c r="I44" s="77">
        <v>93792</v>
      </c>
      <c r="J44" s="52"/>
      <c r="K44" s="44"/>
      <c r="L44" s="52"/>
      <c r="M44" s="71"/>
      <c r="N44" s="73">
        <v>10909</v>
      </c>
      <c r="O44" s="44"/>
      <c r="P44" s="44"/>
      <c r="Q44" s="44"/>
      <c r="R44" s="59"/>
      <c r="S44" s="73">
        <v>10769</v>
      </c>
      <c r="T44" s="44"/>
      <c r="U44" s="44"/>
      <c r="V44" s="44"/>
      <c r="W44" s="71"/>
      <c r="X44" s="44">
        <v>93740</v>
      </c>
      <c r="Y44" s="44"/>
      <c r="Z44" s="44"/>
      <c r="AA44" s="52"/>
      <c r="AB44" s="59"/>
      <c r="AC44" s="48"/>
      <c r="AD44" s="46"/>
      <c r="AE44" s="46"/>
      <c r="AF44" s="46"/>
      <c r="AG44" s="47"/>
      <c r="AH44" s="20"/>
    </row>
    <row r="45" spans="1:34" s="1" customFormat="1" ht="12" customHeight="1">
      <c r="A45" s="36"/>
      <c r="B45" s="84"/>
      <c r="C45" s="43"/>
      <c r="D45" s="44"/>
      <c r="E45" s="44"/>
      <c r="F45" s="44"/>
      <c r="G45" s="44"/>
      <c r="H45" s="71"/>
      <c r="I45" s="77"/>
      <c r="J45" s="52"/>
      <c r="K45" s="44"/>
      <c r="L45" s="52"/>
      <c r="M45" s="71"/>
      <c r="N45" s="73"/>
      <c r="O45" s="44"/>
      <c r="P45" s="44"/>
      <c r="Q45" s="44"/>
      <c r="R45" s="44"/>
      <c r="S45" s="73"/>
      <c r="T45" s="44"/>
      <c r="U45" s="44"/>
      <c r="V45" s="44"/>
      <c r="W45" s="85"/>
      <c r="X45" s="79"/>
      <c r="Y45" s="44"/>
      <c r="Z45" s="44"/>
      <c r="AA45" s="52"/>
      <c r="AB45" s="52"/>
      <c r="AC45" s="80"/>
      <c r="AD45" s="81"/>
      <c r="AE45" s="81"/>
      <c r="AF45" s="81"/>
      <c r="AG45" s="82"/>
      <c r="AH45" s="20"/>
    </row>
    <row r="46" spans="1:34" s="1" customFormat="1" ht="13.5" customHeight="1">
      <c r="A46" s="36"/>
      <c r="B46" s="60"/>
      <c r="C46" s="61"/>
      <c r="D46" s="62"/>
      <c r="E46" s="62"/>
      <c r="F46" s="62"/>
      <c r="G46" s="62"/>
      <c r="H46" s="63"/>
      <c r="I46" s="86"/>
      <c r="J46" s="67"/>
      <c r="K46" s="62"/>
      <c r="L46" s="67"/>
      <c r="M46" s="63"/>
      <c r="N46" s="65"/>
      <c r="O46" s="62"/>
      <c r="P46" s="62"/>
      <c r="Q46" s="62"/>
      <c r="R46" s="62"/>
      <c r="S46" s="65"/>
      <c r="T46" s="62"/>
      <c r="U46" s="62"/>
      <c r="V46" s="62"/>
      <c r="W46" s="87"/>
      <c r="X46" s="83"/>
      <c r="Y46" s="67"/>
      <c r="Z46" s="67"/>
      <c r="AA46" s="62"/>
      <c r="AB46" s="63"/>
      <c r="AC46" s="49"/>
      <c r="AD46" s="46"/>
      <c r="AE46" s="46"/>
      <c r="AF46" s="46"/>
      <c r="AG46" s="47"/>
      <c r="AH46" s="20"/>
    </row>
    <row r="47" spans="1:34" s="1" customFormat="1" ht="13.5" customHeight="1">
      <c r="A47" s="36"/>
      <c r="B47" s="21" t="s">
        <v>18</v>
      </c>
      <c r="C47" s="43">
        <v>2005</v>
      </c>
      <c r="D47" s="44">
        <v>225474</v>
      </c>
      <c r="E47" s="44">
        <v>235998</v>
      </c>
      <c r="F47" s="44">
        <v>238225</v>
      </c>
      <c r="G47" s="44">
        <v>268874</v>
      </c>
      <c r="H47" s="78">
        <v>968571</v>
      </c>
      <c r="I47" s="88">
        <v>21490</v>
      </c>
      <c r="J47" s="89">
        <v>24339</v>
      </c>
      <c r="K47" s="89">
        <v>25260</v>
      </c>
      <c r="L47" s="87">
        <v>34541</v>
      </c>
      <c r="M47" s="71">
        <v>105630</v>
      </c>
      <c r="N47" s="83">
        <v>8652</v>
      </c>
      <c r="O47" s="89">
        <v>4660</v>
      </c>
      <c r="P47" s="89">
        <v>8848</v>
      </c>
      <c r="Q47" s="87">
        <v>9033</v>
      </c>
      <c r="R47" s="71">
        <v>31193</v>
      </c>
      <c r="S47" s="83">
        <v>41645</v>
      </c>
      <c r="T47" s="89">
        <v>42117</v>
      </c>
      <c r="U47" s="89">
        <v>42989</v>
      </c>
      <c r="V47" s="87">
        <v>48729</v>
      </c>
      <c r="W47" s="71">
        <v>175480</v>
      </c>
      <c r="X47" s="57">
        <v>153687</v>
      </c>
      <c r="Y47" s="57">
        <v>164882</v>
      </c>
      <c r="Z47" s="57">
        <v>161128</v>
      </c>
      <c r="AA47" s="87">
        <v>176571</v>
      </c>
      <c r="AB47" s="71">
        <v>656268</v>
      </c>
      <c r="AC47" s="90"/>
      <c r="AD47" s="91"/>
      <c r="AE47" s="91"/>
      <c r="AF47" s="92"/>
      <c r="AG47" s="47"/>
      <c r="AH47" s="20"/>
    </row>
    <row r="48" spans="1:34" s="1" customFormat="1" ht="13.5" customHeight="1">
      <c r="A48" s="36"/>
      <c r="B48" s="74" t="s">
        <v>21</v>
      </c>
      <c r="C48" s="43">
        <v>2006</v>
      </c>
      <c r="D48" s="44">
        <v>236394</v>
      </c>
      <c r="E48" s="44">
        <v>250669</v>
      </c>
      <c r="F48" s="44">
        <v>258896</v>
      </c>
      <c r="G48" s="44">
        <v>290707</v>
      </c>
      <c r="H48" s="78">
        <v>1036666</v>
      </c>
      <c r="I48" s="88">
        <v>17471</v>
      </c>
      <c r="J48" s="89">
        <v>21374</v>
      </c>
      <c r="K48" s="89">
        <v>27672</v>
      </c>
      <c r="L48" s="87">
        <v>42107</v>
      </c>
      <c r="M48" s="71">
        <v>108624</v>
      </c>
      <c r="N48" s="83">
        <v>7887</v>
      </c>
      <c r="O48" s="89">
        <v>7763</v>
      </c>
      <c r="P48" s="89">
        <v>6526</v>
      </c>
      <c r="Q48" s="87">
        <v>9068</v>
      </c>
      <c r="R48" s="71">
        <v>31244</v>
      </c>
      <c r="S48" s="83">
        <v>46725</v>
      </c>
      <c r="T48" s="89">
        <v>46949</v>
      </c>
      <c r="U48" s="89">
        <v>51221</v>
      </c>
      <c r="V48" s="87">
        <v>55753</v>
      </c>
      <c r="W48" s="71">
        <v>200648</v>
      </c>
      <c r="X48" s="57">
        <v>164311</v>
      </c>
      <c r="Y48" s="57">
        <v>174583</v>
      </c>
      <c r="Z48" s="57">
        <v>173477</v>
      </c>
      <c r="AA48" s="87">
        <v>183779</v>
      </c>
      <c r="AB48" s="71">
        <v>696150</v>
      </c>
      <c r="AC48" s="90"/>
      <c r="AD48" s="91"/>
      <c r="AE48" s="91"/>
      <c r="AF48" s="92"/>
      <c r="AG48" s="47"/>
      <c r="AH48" s="20"/>
    </row>
    <row r="49" spans="1:34" s="1" customFormat="1" ht="13.5" customHeight="1">
      <c r="A49" s="36"/>
      <c r="B49" s="56"/>
      <c r="C49" s="43">
        <v>2007</v>
      </c>
      <c r="D49" s="44">
        <v>260792</v>
      </c>
      <c r="E49" s="44">
        <v>273099</v>
      </c>
      <c r="F49" s="44">
        <v>283256</v>
      </c>
      <c r="G49" s="44">
        <v>321979</v>
      </c>
      <c r="H49" s="78">
        <v>1139126</v>
      </c>
      <c r="I49" s="83">
        <v>11387</v>
      </c>
      <c r="J49" s="89">
        <v>24754</v>
      </c>
      <c r="K49" s="89">
        <v>25646</v>
      </c>
      <c r="L49" s="87">
        <v>45160</v>
      </c>
      <c r="M49" s="71">
        <v>106947</v>
      </c>
      <c r="N49" s="83">
        <v>11229</v>
      </c>
      <c r="O49" s="89">
        <v>10525</v>
      </c>
      <c r="P49" s="89">
        <v>9966</v>
      </c>
      <c r="Q49" s="87">
        <v>16342</v>
      </c>
      <c r="R49" s="71">
        <v>48062</v>
      </c>
      <c r="S49" s="83">
        <v>60447</v>
      </c>
      <c r="T49" s="89">
        <v>52306</v>
      </c>
      <c r="U49" s="89">
        <v>59118</v>
      </c>
      <c r="V49" s="87">
        <v>68787</v>
      </c>
      <c r="W49" s="71">
        <v>240658</v>
      </c>
      <c r="X49" s="89">
        <v>177729</v>
      </c>
      <c r="Y49" s="89">
        <v>185514</v>
      </c>
      <c r="Z49" s="57">
        <v>188526</v>
      </c>
      <c r="AA49" s="87">
        <v>191690</v>
      </c>
      <c r="AB49" s="71">
        <v>743459</v>
      </c>
      <c r="AC49" s="90"/>
      <c r="AD49" s="91"/>
      <c r="AE49" s="91"/>
      <c r="AF49" s="92"/>
      <c r="AG49" s="47"/>
      <c r="AH49" s="20"/>
    </row>
    <row r="50" spans="1:34" s="1" customFormat="1" ht="13.5" customHeight="1">
      <c r="A50" s="36"/>
      <c r="B50" s="56"/>
      <c r="C50" s="43">
        <v>2008</v>
      </c>
      <c r="D50" s="44">
        <v>293000</v>
      </c>
      <c r="E50" s="44">
        <v>304130</v>
      </c>
      <c r="F50" s="44">
        <v>312978</v>
      </c>
      <c r="G50" s="44">
        <v>344178</v>
      </c>
      <c r="H50" s="78">
        <v>1254286</v>
      </c>
      <c r="I50" s="93">
        <v>22212</v>
      </c>
      <c r="J50" s="89">
        <v>31002</v>
      </c>
      <c r="K50" s="57">
        <v>33354</v>
      </c>
      <c r="L50" s="59">
        <v>50081</v>
      </c>
      <c r="M50" s="71">
        <v>136649</v>
      </c>
      <c r="N50" s="83">
        <v>14461</v>
      </c>
      <c r="O50" s="57">
        <v>11288</v>
      </c>
      <c r="P50" s="57">
        <v>15496</v>
      </c>
      <c r="Q50" s="59">
        <v>16986</v>
      </c>
      <c r="R50" s="71">
        <v>58231</v>
      </c>
      <c r="S50" s="83">
        <v>66773</v>
      </c>
      <c r="T50" s="57">
        <v>57150</v>
      </c>
      <c r="U50" s="57">
        <v>60567</v>
      </c>
      <c r="V50" s="59">
        <v>68818</v>
      </c>
      <c r="W50" s="71">
        <v>253308</v>
      </c>
      <c r="X50" s="83">
        <v>189554</v>
      </c>
      <c r="Y50" s="57">
        <v>204690</v>
      </c>
      <c r="Z50" s="57">
        <v>203561</v>
      </c>
      <c r="AA50" s="59">
        <v>208293</v>
      </c>
      <c r="AB50" s="71">
        <v>806098</v>
      </c>
      <c r="AC50" s="94"/>
      <c r="AD50" s="90"/>
      <c r="AE50" s="91"/>
      <c r="AF50" s="92"/>
      <c r="AG50" s="95"/>
      <c r="AH50" s="20"/>
    </row>
    <row r="51" spans="1:34" s="1" customFormat="1" ht="13.5" customHeight="1">
      <c r="A51" s="36"/>
      <c r="B51" s="56"/>
      <c r="C51" s="43">
        <v>2009</v>
      </c>
      <c r="D51" s="44">
        <v>304101</v>
      </c>
      <c r="E51" s="44">
        <v>317065</v>
      </c>
      <c r="F51" s="44">
        <v>321841</v>
      </c>
      <c r="G51" s="44">
        <v>358874</v>
      </c>
      <c r="H51" s="78">
        <v>1301881</v>
      </c>
      <c r="I51" s="93">
        <v>42010</v>
      </c>
      <c r="J51" s="89">
        <v>33376</v>
      </c>
      <c r="K51" s="57">
        <v>29677</v>
      </c>
      <c r="L51" s="59">
        <v>65152</v>
      </c>
      <c r="M51" s="71">
        <v>170215</v>
      </c>
      <c r="N51" s="83">
        <v>12700</v>
      </c>
      <c r="O51" s="57">
        <v>10809</v>
      </c>
      <c r="P51" s="57">
        <v>12414</v>
      </c>
      <c r="Q51" s="59">
        <v>7268</v>
      </c>
      <c r="R51" s="71">
        <v>43191</v>
      </c>
      <c r="S51" s="83">
        <v>60605</v>
      </c>
      <c r="T51" s="57">
        <v>45306</v>
      </c>
      <c r="U51" s="57">
        <v>62815</v>
      </c>
      <c r="V51" s="59">
        <v>56054</v>
      </c>
      <c r="W51" s="71">
        <v>224780</v>
      </c>
      <c r="X51" s="83">
        <v>188786</v>
      </c>
      <c r="Y51" s="57">
        <v>227574</v>
      </c>
      <c r="Z51" s="57">
        <v>216935</v>
      </c>
      <c r="AA51" s="59">
        <v>230400</v>
      </c>
      <c r="AB51" s="71">
        <v>863695</v>
      </c>
      <c r="AC51" s="94"/>
      <c r="AD51" s="90"/>
      <c r="AE51" s="91"/>
      <c r="AF51" s="92"/>
      <c r="AG51" s="95"/>
      <c r="AH51" s="20"/>
    </row>
    <row r="52" spans="1:34" s="1" customFormat="1" ht="13.5" customHeight="1">
      <c r="A52" s="36"/>
      <c r="B52" s="56"/>
      <c r="C52" s="43">
        <v>2010</v>
      </c>
      <c r="D52" s="44">
        <v>314185</v>
      </c>
      <c r="E52" s="44">
        <v>336638</v>
      </c>
      <c r="F52" s="44">
        <v>337667</v>
      </c>
      <c r="G52" s="44">
        <v>384356</v>
      </c>
      <c r="H52" s="78">
        <v>1372846</v>
      </c>
      <c r="I52" s="96">
        <v>37924</v>
      </c>
      <c r="J52" s="89">
        <v>47064</v>
      </c>
      <c r="K52" s="57">
        <v>36472</v>
      </c>
      <c r="L52" s="59">
        <v>70146</v>
      </c>
      <c r="M52" s="71">
        <v>191606</v>
      </c>
      <c r="N52" s="83">
        <v>11404</v>
      </c>
      <c r="O52" s="57">
        <v>10303</v>
      </c>
      <c r="P52" s="57">
        <v>14346</v>
      </c>
      <c r="Q52" s="59">
        <v>12648</v>
      </c>
      <c r="R52" s="71">
        <v>48701</v>
      </c>
      <c r="S52" s="83">
        <v>61000</v>
      </c>
      <c r="T52" s="57">
        <v>48314</v>
      </c>
      <c r="U52" s="57">
        <v>60924</v>
      </c>
      <c r="V52" s="59">
        <v>58445</v>
      </c>
      <c r="W52" s="71">
        <v>228683</v>
      </c>
      <c r="X52" s="83">
        <v>203857</v>
      </c>
      <c r="Y52" s="57">
        <v>230957</v>
      </c>
      <c r="Z52" s="57">
        <v>225925</v>
      </c>
      <c r="AA52" s="59">
        <v>243117</v>
      </c>
      <c r="AB52" s="71">
        <v>903856</v>
      </c>
      <c r="AC52" s="94"/>
      <c r="AD52" s="90"/>
      <c r="AE52" s="91"/>
      <c r="AF52" s="92"/>
      <c r="AG52" s="95"/>
      <c r="AH52" s="20"/>
    </row>
    <row r="53" spans="1:34" s="1" customFormat="1" ht="13.5" customHeight="1">
      <c r="A53" s="36"/>
      <c r="B53" s="56"/>
      <c r="C53" s="43">
        <v>2011</v>
      </c>
      <c r="D53" s="44">
        <v>337221</v>
      </c>
      <c r="E53" s="44">
        <v>355701</v>
      </c>
      <c r="F53" s="44">
        <v>362917</v>
      </c>
      <c r="G53" s="44">
        <v>419238</v>
      </c>
      <c r="H53" s="78">
        <v>1475077</v>
      </c>
      <c r="I53" s="96">
        <v>49951</v>
      </c>
      <c r="J53" s="89">
        <v>46894</v>
      </c>
      <c r="K53" s="57">
        <v>41806</v>
      </c>
      <c r="L53" s="59">
        <v>84824</v>
      </c>
      <c r="M53" s="71">
        <v>223475</v>
      </c>
      <c r="N53" s="83">
        <v>14060</v>
      </c>
      <c r="O53" s="57">
        <v>10211</v>
      </c>
      <c r="P53" s="57">
        <v>6345</v>
      </c>
      <c r="Q53" s="59">
        <v>4767</v>
      </c>
      <c r="R53" s="71">
        <v>35383</v>
      </c>
      <c r="S53" s="83">
        <v>62981</v>
      </c>
      <c r="T53" s="57">
        <v>58301</v>
      </c>
      <c r="U53" s="57">
        <v>73654</v>
      </c>
      <c r="V53" s="59">
        <v>70556</v>
      </c>
      <c r="W53" s="71">
        <v>265492</v>
      </c>
      <c r="X53" s="83">
        <v>210229</v>
      </c>
      <c r="Y53" s="57">
        <v>240295</v>
      </c>
      <c r="Z53" s="57">
        <v>241112</v>
      </c>
      <c r="AA53" s="59">
        <v>259091</v>
      </c>
      <c r="AB53" s="71">
        <v>950727</v>
      </c>
      <c r="AC53" s="94"/>
      <c r="AD53" s="90"/>
      <c r="AE53" s="91"/>
      <c r="AF53" s="92"/>
      <c r="AG53" s="95"/>
      <c r="AH53" s="20"/>
    </row>
    <row r="54" spans="1:34" s="1" customFormat="1" ht="13.5" customHeight="1">
      <c r="A54" s="36"/>
      <c r="B54" s="56"/>
      <c r="C54" s="43">
        <v>2012</v>
      </c>
      <c r="D54" s="44">
        <v>351391</v>
      </c>
      <c r="E54" s="44">
        <v>377206</v>
      </c>
      <c r="F54" s="44">
        <v>378824</v>
      </c>
      <c r="G54" s="44">
        <v>430839</v>
      </c>
      <c r="H54" s="78">
        <v>1538260</v>
      </c>
      <c r="I54" s="96">
        <v>52518</v>
      </c>
      <c r="J54" s="89">
        <v>53286</v>
      </c>
      <c r="K54" s="57">
        <v>44963</v>
      </c>
      <c r="L54" s="59">
        <v>77935</v>
      </c>
      <c r="M54" s="71">
        <v>228702</v>
      </c>
      <c r="N54" s="83">
        <v>10612</v>
      </c>
      <c r="O54" s="57">
        <v>10095</v>
      </c>
      <c r="P54" s="57">
        <v>8119</v>
      </c>
      <c r="Q54" s="59">
        <v>12545</v>
      </c>
      <c r="R54" s="71">
        <v>41371</v>
      </c>
      <c r="S54" s="83">
        <v>68727</v>
      </c>
      <c r="T54" s="57">
        <v>64395</v>
      </c>
      <c r="U54" s="57">
        <v>72139</v>
      </c>
      <c r="V54" s="59">
        <v>75403</v>
      </c>
      <c r="W54" s="71">
        <v>280664</v>
      </c>
      <c r="X54" s="83">
        <v>219534</v>
      </c>
      <c r="Y54" s="57">
        <v>249430</v>
      </c>
      <c r="Z54" s="57">
        <v>253603</v>
      </c>
      <c r="AA54" s="59">
        <v>264956</v>
      </c>
      <c r="AB54" s="71">
        <v>987523</v>
      </c>
      <c r="AC54" s="94"/>
      <c r="AD54" s="90"/>
      <c r="AE54" s="91"/>
      <c r="AF54" s="92"/>
      <c r="AG54" s="95"/>
      <c r="AH54" s="20"/>
    </row>
    <row r="55" spans="1:34" s="1" customFormat="1" ht="13.5" customHeight="1">
      <c r="A55" s="36"/>
      <c r="B55" s="56"/>
      <c r="C55" s="43">
        <v>2013</v>
      </c>
      <c r="D55" s="44">
        <v>362980</v>
      </c>
      <c r="E55" s="44">
        <v>382447</v>
      </c>
      <c r="F55" s="44">
        <v>390323</v>
      </c>
      <c r="G55" s="44">
        <v>448000</v>
      </c>
      <c r="H55" s="78">
        <v>1583750</v>
      </c>
      <c r="I55" s="96">
        <v>58863</v>
      </c>
      <c r="J55" s="89">
        <v>53075</v>
      </c>
      <c r="K55" s="57">
        <v>53292</v>
      </c>
      <c r="L55" s="59">
        <v>94372</v>
      </c>
      <c r="M55" s="71">
        <v>259602</v>
      </c>
      <c r="N55" s="83">
        <v>10485</v>
      </c>
      <c r="O55" s="57">
        <v>8731</v>
      </c>
      <c r="P55" s="57">
        <v>6050</v>
      </c>
      <c r="Q55" s="59">
        <v>9676</v>
      </c>
      <c r="R55" s="71">
        <v>34942</v>
      </c>
      <c r="S55" s="83">
        <v>65143</v>
      </c>
      <c r="T55" s="57">
        <v>63808</v>
      </c>
      <c r="U55" s="57">
        <v>71614</v>
      </c>
      <c r="V55" s="59">
        <v>78756</v>
      </c>
      <c r="W55" s="71">
        <v>279321</v>
      </c>
      <c r="X55" s="83">
        <v>228489</v>
      </c>
      <c r="Y55" s="57">
        <v>256833</v>
      </c>
      <c r="Z55" s="57">
        <v>259367</v>
      </c>
      <c r="AA55" s="59">
        <v>265196</v>
      </c>
      <c r="AB55" s="71">
        <v>1009885</v>
      </c>
      <c r="AC55" s="94"/>
      <c r="AD55" s="90"/>
      <c r="AE55" s="91"/>
      <c r="AF55" s="92"/>
      <c r="AG55" s="95"/>
      <c r="AH55" s="20"/>
    </row>
    <row r="56" spans="1:34" s="1" customFormat="1" ht="13.5" customHeight="1">
      <c r="A56" s="36"/>
      <c r="B56" s="56"/>
      <c r="C56" s="43">
        <v>2014</v>
      </c>
      <c r="D56" s="44">
        <v>381340</v>
      </c>
      <c r="E56" s="44"/>
      <c r="F56" s="44"/>
      <c r="G56" s="44"/>
      <c r="H56" s="78"/>
      <c r="I56" s="96">
        <v>64379</v>
      </c>
      <c r="J56" s="89"/>
      <c r="K56" s="57"/>
      <c r="L56" s="59"/>
      <c r="M56" s="59"/>
      <c r="N56" s="83">
        <v>16632</v>
      </c>
      <c r="O56" s="57"/>
      <c r="P56" s="57"/>
      <c r="Q56" s="59"/>
      <c r="R56" s="59"/>
      <c r="S56" s="83">
        <v>72940</v>
      </c>
      <c r="T56" s="57"/>
      <c r="U56" s="57"/>
      <c r="V56" s="59"/>
      <c r="W56" s="59"/>
      <c r="X56" s="83">
        <v>227388</v>
      </c>
      <c r="Y56" s="57"/>
      <c r="Z56" s="57"/>
      <c r="AA56" s="59"/>
      <c r="AB56" s="59"/>
      <c r="AC56" s="94"/>
      <c r="AD56" s="90"/>
      <c r="AE56" s="91"/>
      <c r="AF56" s="92"/>
      <c r="AG56" s="95"/>
      <c r="AH56" s="20"/>
    </row>
    <row r="57" spans="1:34" s="1" customFormat="1" ht="13.5" customHeight="1">
      <c r="A57" s="36"/>
      <c r="B57" s="58"/>
      <c r="C57" s="97"/>
      <c r="D57" s="98"/>
      <c r="E57" s="98"/>
      <c r="F57" s="98"/>
      <c r="G57" s="85"/>
      <c r="H57" s="99"/>
      <c r="I57" s="100"/>
      <c r="J57" s="98"/>
      <c r="K57" s="98"/>
      <c r="L57" s="85"/>
      <c r="M57" s="85"/>
      <c r="N57" s="79"/>
      <c r="O57" s="98"/>
      <c r="P57" s="98"/>
      <c r="Q57" s="85"/>
      <c r="R57" s="85"/>
      <c r="S57" s="79"/>
      <c r="T57" s="98"/>
      <c r="U57" s="98"/>
      <c r="V57" s="85"/>
      <c r="W57" s="85"/>
      <c r="X57" s="79"/>
      <c r="Y57" s="98"/>
      <c r="Z57" s="98"/>
      <c r="AA57" s="85"/>
      <c r="AB57" s="85"/>
      <c r="AC57" s="101"/>
      <c r="AD57" s="102"/>
      <c r="AE57" s="102"/>
      <c r="AF57" s="103"/>
      <c r="AG57" s="104"/>
      <c r="AH57" s="20"/>
    </row>
    <row r="58" spans="1:34" s="1" customFormat="1" ht="13.5" customHeight="1">
      <c r="A58" s="36"/>
      <c r="B58" s="105"/>
      <c r="C58" s="43"/>
      <c r="D58" s="89"/>
      <c r="E58" s="89"/>
      <c r="F58" s="89"/>
      <c r="G58" s="87"/>
      <c r="H58" s="71"/>
      <c r="I58" s="88"/>
      <c r="J58" s="89"/>
      <c r="K58" s="89"/>
      <c r="L58" s="87"/>
      <c r="M58" s="87"/>
      <c r="N58" s="106"/>
      <c r="O58" s="89"/>
      <c r="P58" s="89"/>
      <c r="Q58" s="87"/>
      <c r="R58" s="87"/>
      <c r="S58" s="83"/>
      <c r="T58" s="89"/>
      <c r="U58" s="89"/>
      <c r="V58" s="87"/>
      <c r="W58" s="87"/>
      <c r="X58" s="83"/>
      <c r="Y58" s="89"/>
      <c r="Z58" s="57"/>
      <c r="AA58" s="87"/>
      <c r="AB58" s="71"/>
      <c r="AC58" s="91"/>
      <c r="AD58" s="91"/>
      <c r="AE58" s="91"/>
      <c r="AF58" s="92"/>
      <c r="AG58" s="47"/>
      <c r="AH58" s="20"/>
    </row>
    <row r="59" spans="1:34" s="1" customFormat="1" ht="13.5" customHeight="1">
      <c r="A59" s="36"/>
      <c r="B59" s="27" t="s">
        <v>19</v>
      </c>
      <c r="C59" s="43">
        <v>2005</v>
      </c>
      <c r="D59" s="89">
        <v>28585</v>
      </c>
      <c r="E59" s="89">
        <v>34165</v>
      </c>
      <c r="F59" s="89">
        <v>37993</v>
      </c>
      <c r="G59" s="89">
        <v>66683</v>
      </c>
      <c r="H59" s="45">
        <v>167426</v>
      </c>
      <c r="I59" s="88">
        <v>21490</v>
      </c>
      <c r="J59" s="89">
        <v>24339</v>
      </c>
      <c r="K59" s="89">
        <v>25260</v>
      </c>
      <c r="L59" s="89">
        <v>34541</v>
      </c>
      <c r="M59" s="71">
        <v>105630</v>
      </c>
      <c r="N59" s="83">
        <v>3555</v>
      </c>
      <c r="O59" s="89">
        <v>-1713</v>
      </c>
      <c r="P59" s="89">
        <v>1120</v>
      </c>
      <c r="Q59" s="87">
        <v>4575</v>
      </c>
      <c r="R59" s="71">
        <v>7537</v>
      </c>
      <c r="S59" s="83">
        <v>-1309</v>
      </c>
      <c r="T59" s="89">
        <v>-4126</v>
      </c>
      <c r="U59" s="89">
        <v>-838</v>
      </c>
      <c r="V59" s="89">
        <v>3968</v>
      </c>
      <c r="W59" s="71">
        <v>-2305</v>
      </c>
      <c r="X59" s="89">
        <v>4849</v>
      </c>
      <c r="Y59" s="89">
        <v>15665</v>
      </c>
      <c r="Z59" s="89">
        <v>12451</v>
      </c>
      <c r="AA59" s="89">
        <v>23599</v>
      </c>
      <c r="AB59" s="71">
        <v>56564</v>
      </c>
      <c r="AC59" s="91"/>
      <c r="AD59" s="91"/>
      <c r="AE59" s="91"/>
      <c r="AF59" s="91"/>
      <c r="AG59" s="47"/>
      <c r="AH59" s="20"/>
    </row>
    <row r="60" spans="1:34" s="1" customFormat="1" ht="13.5" customHeight="1">
      <c r="A60" s="36"/>
      <c r="B60" s="107" t="s">
        <v>40</v>
      </c>
      <c r="C60" s="43">
        <v>2006</v>
      </c>
      <c r="D60" s="89">
        <v>25732</v>
      </c>
      <c r="E60" s="89">
        <v>35432</v>
      </c>
      <c r="F60" s="89">
        <v>44271</v>
      </c>
      <c r="G60" s="89">
        <v>75211</v>
      </c>
      <c r="H60" s="45">
        <v>180646</v>
      </c>
      <c r="I60" s="88">
        <v>17471</v>
      </c>
      <c r="J60" s="89">
        <v>21374</v>
      </c>
      <c r="K60" s="89">
        <v>27672</v>
      </c>
      <c r="L60" s="89">
        <v>42107</v>
      </c>
      <c r="M60" s="71">
        <v>108624</v>
      </c>
      <c r="N60" s="83">
        <v>1194</v>
      </c>
      <c r="O60" s="89">
        <v>3704</v>
      </c>
      <c r="P60" s="89">
        <v>-989</v>
      </c>
      <c r="Q60" s="87">
        <v>-3044</v>
      </c>
      <c r="R60" s="71">
        <v>865</v>
      </c>
      <c r="S60" s="83">
        <v>-456</v>
      </c>
      <c r="T60" s="89">
        <v>-2904</v>
      </c>
      <c r="U60" s="89">
        <v>3972</v>
      </c>
      <c r="V60" s="89">
        <v>6329</v>
      </c>
      <c r="W60" s="71">
        <v>6941</v>
      </c>
      <c r="X60" s="89">
        <v>7523</v>
      </c>
      <c r="Y60" s="89">
        <v>13258</v>
      </c>
      <c r="Z60" s="89">
        <v>13616</v>
      </c>
      <c r="AA60" s="89">
        <v>29819</v>
      </c>
      <c r="AB60" s="71">
        <v>64216</v>
      </c>
      <c r="AC60" s="91"/>
      <c r="AD60" s="91"/>
      <c r="AE60" s="91"/>
      <c r="AF60" s="91"/>
      <c r="AG60" s="47"/>
      <c r="AH60" s="20"/>
    </row>
    <row r="61" spans="1:34" s="1" customFormat="1" ht="13.5" customHeight="1">
      <c r="A61" s="36"/>
      <c r="B61" s="105"/>
      <c r="C61" s="43">
        <v>2007</v>
      </c>
      <c r="D61" s="89">
        <v>30596</v>
      </c>
      <c r="E61" s="89">
        <v>41410</v>
      </c>
      <c r="F61" s="89">
        <v>52453</v>
      </c>
      <c r="G61" s="89">
        <v>91768</v>
      </c>
      <c r="H61" s="45">
        <v>216227</v>
      </c>
      <c r="I61" s="88">
        <v>11387</v>
      </c>
      <c r="J61" s="89">
        <v>24754</v>
      </c>
      <c r="K61" s="89">
        <v>25646</v>
      </c>
      <c r="L61" s="89">
        <v>45160</v>
      </c>
      <c r="M61" s="71">
        <v>106947</v>
      </c>
      <c r="N61" s="83">
        <v>893</v>
      </c>
      <c r="O61" s="89">
        <v>383</v>
      </c>
      <c r="P61" s="89">
        <v>8128</v>
      </c>
      <c r="Q61" s="89">
        <v>15427</v>
      </c>
      <c r="R61" s="71">
        <v>24831</v>
      </c>
      <c r="S61" s="83">
        <v>8541</v>
      </c>
      <c r="T61" s="89">
        <v>-1899</v>
      </c>
      <c r="U61" s="89">
        <v>7223</v>
      </c>
      <c r="V61" s="89">
        <v>15766</v>
      </c>
      <c r="W61" s="71">
        <v>29631</v>
      </c>
      <c r="X61" s="89">
        <v>9775</v>
      </c>
      <c r="Y61" s="89">
        <v>18172</v>
      </c>
      <c r="Z61" s="89">
        <v>11456</v>
      </c>
      <c r="AA61" s="89">
        <v>15415</v>
      </c>
      <c r="AB61" s="71">
        <v>54818</v>
      </c>
      <c r="AC61" s="91"/>
      <c r="AD61" s="91"/>
      <c r="AE61" s="91"/>
      <c r="AF61" s="91"/>
      <c r="AG61" s="47"/>
      <c r="AH61" s="20"/>
    </row>
    <row r="62" spans="1:34" s="1" customFormat="1" ht="13.5" customHeight="1">
      <c r="A62" s="36"/>
      <c r="B62" s="105"/>
      <c r="C62" s="43">
        <v>2008</v>
      </c>
      <c r="D62" s="89">
        <v>37776</v>
      </c>
      <c r="E62" s="89">
        <v>50490</v>
      </c>
      <c r="F62" s="89">
        <v>58422</v>
      </c>
      <c r="G62" s="89">
        <v>86304</v>
      </c>
      <c r="H62" s="45">
        <v>232992</v>
      </c>
      <c r="I62" s="88">
        <v>22212</v>
      </c>
      <c r="J62" s="89">
        <v>31002</v>
      </c>
      <c r="K62" s="89">
        <v>33354</v>
      </c>
      <c r="L62" s="89">
        <v>50081</v>
      </c>
      <c r="M62" s="71">
        <v>136649</v>
      </c>
      <c r="N62" s="83">
        <v>15946</v>
      </c>
      <c r="O62" s="89">
        <v>12580</v>
      </c>
      <c r="P62" s="89">
        <v>12406</v>
      </c>
      <c r="Q62" s="89">
        <v>19174</v>
      </c>
      <c r="R62" s="71">
        <v>60106</v>
      </c>
      <c r="S62" s="83">
        <v>9988</v>
      </c>
      <c r="T62" s="89">
        <v>-707</v>
      </c>
      <c r="U62" s="89">
        <v>3635</v>
      </c>
      <c r="V62" s="89">
        <v>4213</v>
      </c>
      <c r="W62" s="71">
        <v>17129</v>
      </c>
      <c r="X62" s="89">
        <v>-10370</v>
      </c>
      <c r="Y62" s="89">
        <v>7615</v>
      </c>
      <c r="Z62" s="89">
        <v>9027</v>
      </c>
      <c r="AA62" s="89">
        <v>12836</v>
      </c>
      <c r="AB62" s="71">
        <v>19108</v>
      </c>
      <c r="AC62" s="91"/>
      <c r="AD62" s="91"/>
      <c r="AE62" s="91"/>
      <c r="AF62" s="91"/>
      <c r="AG62" s="47"/>
      <c r="AH62" s="20"/>
    </row>
    <row r="63" spans="1:34" s="1" customFormat="1" ht="13.5" customHeight="1">
      <c r="A63" s="36"/>
      <c r="B63" s="105"/>
      <c r="C63" s="43">
        <v>2009</v>
      </c>
      <c r="D63" s="89">
        <v>32872</v>
      </c>
      <c r="E63" s="89">
        <v>53861</v>
      </c>
      <c r="F63" s="89">
        <v>54506</v>
      </c>
      <c r="G63" s="89">
        <v>90714</v>
      </c>
      <c r="H63" s="45">
        <v>231953</v>
      </c>
      <c r="I63" s="88">
        <v>42010</v>
      </c>
      <c r="J63" s="89">
        <v>33376</v>
      </c>
      <c r="K63" s="89">
        <v>29677</v>
      </c>
      <c r="L63" s="89">
        <v>65152</v>
      </c>
      <c r="M63" s="71">
        <v>170215</v>
      </c>
      <c r="N63" s="83">
        <v>13077</v>
      </c>
      <c r="O63" s="89">
        <v>-2992</v>
      </c>
      <c r="P63" s="89">
        <v>-1840</v>
      </c>
      <c r="Q63" s="89">
        <v>-3829</v>
      </c>
      <c r="R63" s="71">
        <v>4416</v>
      </c>
      <c r="S63" s="83">
        <v>-1363</v>
      </c>
      <c r="T63" s="89">
        <v>-15388</v>
      </c>
      <c r="U63" s="89">
        <v>4124</v>
      </c>
      <c r="V63" s="89">
        <v>-11485</v>
      </c>
      <c r="W63" s="71">
        <v>-24112</v>
      </c>
      <c r="X63" s="89">
        <v>-20852</v>
      </c>
      <c r="Y63" s="89">
        <v>38865</v>
      </c>
      <c r="Z63" s="89">
        <v>22545</v>
      </c>
      <c r="AA63" s="89">
        <v>40876</v>
      </c>
      <c r="AB63" s="71">
        <v>81434</v>
      </c>
      <c r="AC63" s="91"/>
      <c r="AD63" s="91"/>
      <c r="AE63" s="91"/>
      <c r="AF63" s="91"/>
      <c r="AG63" s="47"/>
      <c r="AH63" s="20"/>
    </row>
    <row r="64" spans="1:34" s="1" customFormat="1" ht="13.5" customHeight="1">
      <c r="A64" s="36"/>
      <c r="B64" s="105"/>
      <c r="C64" s="43">
        <v>2010</v>
      </c>
      <c r="D64" s="89">
        <v>31079</v>
      </c>
      <c r="E64" s="89">
        <v>57798</v>
      </c>
      <c r="F64" s="89">
        <v>51961</v>
      </c>
      <c r="G64" s="89">
        <v>95771</v>
      </c>
      <c r="H64" s="45">
        <v>236609</v>
      </c>
      <c r="I64" s="88">
        <v>37924</v>
      </c>
      <c r="J64" s="88">
        <v>47064</v>
      </c>
      <c r="K64" s="88">
        <v>36472</v>
      </c>
      <c r="L64" s="88">
        <v>70146</v>
      </c>
      <c r="M64" s="71">
        <v>191606</v>
      </c>
      <c r="N64" s="83">
        <v>-1670</v>
      </c>
      <c r="O64" s="89">
        <v>9368</v>
      </c>
      <c r="P64" s="89">
        <v>-3996</v>
      </c>
      <c r="Q64" s="89">
        <v>3819</v>
      </c>
      <c r="R64" s="71">
        <v>7521</v>
      </c>
      <c r="S64" s="83">
        <v>-2943</v>
      </c>
      <c r="T64" s="89">
        <v>-16385</v>
      </c>
      <c r="U64" s="89">
        <v>-4029</v>
      </c>
      <c r="V64" s="89">
        <v>-16387</v>
      </c>
      <c r="W64" s="71">
        <v>-39744</v>
      </c>
      <c r="X64" s="89">
        <v>-2232</v>
      </c>
      <c r="Y64" s="89">
        <v>17751</v>
      </c>
      <c r="Z64" s="89">
        <v>23514</v>
      </c>
      <c r="AA64" s="89">
        <v>38193</v>
      </c>
      <c r="AB64" s="71">
        <v>77226</v>
      </c>
      <c r="AC64" s="91"/>
      <c r="AD64" s="91"/>
      <c r="AE64" s="91"/>
      <c r="AF64" s="91"/>
      <c r="AG64" s="47"/>
      <c r="AH64" s="20"/>
    </row>
    <row r="65" spans="1:34" s="1" customFormat="1" ht="13.5" customHeight="1">
      <c r="A65" s="36"/>
      <c r="B65" s="105"/>
      <c r="C65" s="43">
        <v>2011</v>
      </c>
      <c r="D65" s="89">
        <v>33755</v>
      </c>
      <c r="E65" s="89">
        <v>57790</v>
      </c>
      <c r="F65" s="89">
        <v>62648</v>
      </c>
      <c r="G65" s="89">
        <v>112245</v>
      </c>
      <c r="H65" s="45">
        <v>266438</v>
      </c>
      <c r="I65" s="88">
        <v>49951</v>
      </c>
      <c r="J65" s="88">
        <v>46894</v>
      </c>
      <c r="K65" s="88">
        <v>41806</v>
      </c>
      <c r="L65" s="88">
        <v>84824</v>
      </c>
      <c r="M65" s="71">
        <v>223475</v>
      </c>
      <c r="N65" s="83">
        <v>5034</v>
      </c>
      <c r="O65" s="89">
        <v>3177</v>
      </c>
      <c r="P65" s="89">
        <v>23271</v>
      </c>
      <c r="Q65" s="89">
        <v>547</v>
      </c>
      <c r="R65" s="71">
        <v>32029</v>
      </c>
      <c r="S65" s="83">
        <v>-3858</v>
      </c>
      <c r="T65" s="89">
        <v>-7510</v>
      </c>
      <c r="U65" s="89">
        <v>9748</v>
      </c>
      <c r="V65" s="89">
        <v>-7686</v>
      </c>
      <c r="W65" s="71">
        <v>-9306</v>
      </c>
      <c r="X65" s="89">
        <v>-17372</v>
      </c>
      <c r="Y65" s="89">
        <v>15229</v>
      </c>
      <c r="Z65" s="89">
        <v>-12177</v>
      </c>
      <c r="AA65" s="89">
        <v>34520</v>
      </c>
      <c r="AB65" s="71">
        <v>20200</v>
      </c>
      <c r="AC65" s="91"/>
      <c r="AD65" s="91"/>
      <c r="AE65" s="91"/>
      <c r="AF65" s="91"/>
      <c r="AG65" s="47"/>
      <c r="AH65" s="20"/>
    </row>
    <row r="66" spans="1:34" s="1" customFormat="1" ht="13.5" customHeight="1">
      <c r="A66" s="36"/>
      <c r="B66" s="105"/>
      <c r="C66" s="43">
        <v>2012</v>
      </c>
      <c r="D66" s="89">
        <v>31003</v>
      </c>
      <c r="E66" s="89">
        <v>62314</v>
      </c>
      <c r="F66" s="89">
        <v>65708</v>
      </c>
      <c r="G66" s="89">
        <v>114428</v>
      </c>
      <c r="H66" s="45">
        <v>273453</v>
      </c>
      <c r="I66" s="88">
        <v>52518</v>
      </c>
      <c r="J66" s="88">
        <v>53286</v>
      </c>
      <c r="K66" s="88">
        <v>44963</v>
      </c>
      <c r="L66" s="88">
        <v>77935</v>
      </c>
      <c r="M66" s="71">
        <v>228702</v>
      </c>
      <c r="N66" s="83">
        <v>-297</v>
      </c>
      <c r="O66" s="89">
        <v>4409</v>
      </c>
      <c r="P66" s="89">
        <v>-2183</v>
      </c>
      <c r="Q66" s="89">
        <v>-4865</v>
      </c>
      <c r="R66" s="71">
        <v>-2936</v>
      </c>
      <c r="S66" s="83">
        <v>446</v>
      </c>
      <c r="T66" s="89">
        <v>-4451</v>
      </c>
      <c r="U66" s="89">
        <v>5442</v>
      </c>
      <c r="V66" s="89">
        <v>-5147</v>
      </c>
      <c r="W66" s="71">
        <v>-3710</v>
      </c>
      <c r="X66" s="89">
        <v>-21664</v>
      </c>
      <c r="Y66" s="89">
        <v>9070</v>
      </c>
      <c r="Z66" s="89">
        <v>17486</v>
      </c>
      <c r="AA66" s="89">
        <v>46505</v>
      </c>
      <c r="AB66" s="71">
        <v>51397</v>
      </c>
      <c r="AC66" s="91"/>
      <c r="AD66" s="91"/>
      <c r="AE66" s="91"/>
      <c r="AF66" s="91"/>
      <c r="AG66" s="47"/>
      <c r="AH66" s="20"/>
    </row>
    <row r="67" spans="1:34" s="1" customFormat="1" ht="13.5" customHeight="1">
      <c r="A67" s="36"/>
      <c r="B67" s="105"/>
      <c r="C67" s="43">
        <v>2013</v>
      </c>
      <c r="D67" s="89">
        <v>39807</v>
      </c>
      <c r="E67" s="89">
        <v>62568</v>
      </c>
      <c r="F67" s="89">
        <v>69470</v>
      </c>
      <c r="G67" s="89">
        <v>122270</v>
      </c>
      <c r="H67" s="45">
        <v>294115</v>
      </c>
      <c r="I67" s="88">
        <v>58863</v>
      </c>
      <c r="J67" s="88">
        <v>53075</v>
      </c>
      <c r="K67" s="88">
        <v>53292</v>
      </c>
      <c r="L67" s="88">
        <v>94372</v>
      </c>
      <c r="M67" s="71">
        <v>259602</v>
      </c>
      <c r="N67" s="83">
        <v>9078</v>
      </c>
      <c r="O67" s="89">
        <v>7212</v>
      </c>
      <c r="P67" s="89">
        <v>-11016</v>
      </c>
      <c r="Q67" s="89">
        <v>2013</v>
      </c>
      <c r="R67" s="71">
        <v>7287</v>
      </c>
      <c r="S67" s="83">
        <v>-4199</v>
      </c>
      <c r="T67" s="89">
        <v>-9099</v>
      </c>
      <c r="U67" s="89">
        <v>2121</v>
      </c>
      <c r="V67" s="89">
        <v>-4655</v>
      </c>
      <c r="W67" s="71">
        <v>-15832</v>
      </c>
      <c r="X67" s="89">
        <v>-23935</v>
      </c>
      <c r="Y67" s="89">
        <v>11380</v>
      </c>
      <c r="Z67" s="89">
        <v>25073</v>
      </c>
      <c r="AA67" s="89">
        <v>30540</v>
      </c>
      <c r="AB67" s="71">
        <v>43058</v>
      </c>
      <c r="AC67" s="91"/>
      <c r="AD67" s="91"/>
      <c r="AE67" s="91"/>
      <c r="AF67" s="91"/>
      <c r="AG67" s="47"/>
      <c r="AH67" s="20"/>
    </row>
    <row r="68" spans="1:34" s="1" customFormat="1" ht="13.5" customHeight="1">
      <c r="A68" s="36"/>
      <c r="B68" s="105"/>
      <c r="C68" s="43">
        <v>2014</v>
      </c>
      <c r="D68" s="89">
        <v>48452</v>
      </c>
      <c r="E68" s="89"/>
      <c r="F68" s="89"/>
      <c r="G68" s="89"/>
      <c r="H68" s="45"/>
      <c r="I68" s="88">
        <v>64379</v>
      </c>
      <c r="J68" s="88"/>
      <c r="K68" s="88"/>
      <c r="L68" s="88"/>
      <c r="M68" s="71"/>
      <c r="N68" s="83">
        <v>31580</v>
      </c>
      <c r="O68" s="89"/>
      <c r="P68" s="89"/>
      <c r="Q68" s="89"/>
      <c r="R68" s="59"/>
      <c r="S68" s="83">
        <v>2735</v>
      </c>
      <c r="T68" s="89"/>
      <c r="U68" s="89"/>
      <c r="V68" s="89"/>
      <c r="W68" s="71"/>
      <c r="X68" s="89">
        <v>-50243</v>
      </c>
      <c r="Y68" s="89"/>
      <c r="Z68" s="89"/>
      <c r="AA68" s="89"/>
      <c r="AB68" s="71"/>
      <c r="AC68" s="90"/>
      <c r="AD68" s="91"/>
      <c r="AE68" s="91"/>
      <c r="AF68" s="91"/>
      <c r="AG68" s="47"/>
      <c r="AH68" s="20"/>
    </row>
    <row r="69" spans="1:34" s="1" customFormat="1" ht="13.5" customHeight="1">
      <c r="A69" s="36"/>
      <c r="B69" s="58"/>
      <c r="C69" s="43"/>
      <c r="D69" s="98"/>
      <c r="E69" s="89"/>
      <c r="F69" s="89"/>
      <c r="G69" s="89"/>
      <c r="H69" s="45"/>
      <c r="I69" s="88"/>
      <c r="J69" s="89"/>
      <c r="K69" s="89"/>
      <c r="L69" s="89"/>
      <c r="M69" s="71"/>
      <c r="N69" s="79"/>
      <c r="O69" s="89"/>
      <c r="P69" s="89"/>
      <c r="Q69" s="89"/>
      <c r="R69" s="89"/>
      <c r="S69" s="83"/>
      <c r="T69" s="89"/>
      <c r="U69" s="89"/>
      <c r="V69" s="89"/>
      <c r="W69" s="89"/>
      <c r="X69" s="83"/>
      <c r="Y69" s="89"/>
      <c r="Z69" s="89"/>
      <c r="AA69" s="89"/>
      <c r="AB69" s="85"/>
      <c r="AC69" s="101"/>
      <c r="AD69" s="91"/>
      <c r="AE69" s="91"/>
      <c r="AF69" s="91"/>
      <c r="AG69" s="47"/>
      <c r="AH69" s="20"/>
    </row>
    <row r="70" spans="1:34" s="1" customFormat="1" ht="13.5" customHeight="1">
      <c r="A70" s="36"/>
      <c r="B70" s="105"/>
      <c r="C70" s="61"/>
      <c r="D70" s="89"/>
      <c r="E70" s="108"/>
      <c r="F70" s="108"/>
      <c r="G70" s="108"/>
      <c r="H70" s="63"/>
      <c r="I70" s="109"/>
      <c r="J70" s="108"/>
      <c r="K70" s="108"/>
      <c r="L70" s="108"/>
      <c r="M70" s="63"/>
      <c r="N70" s="106"/>
      <c r="O70" s="108"/>
      <c r="P70" s="108"/>
      <c r="Q70" s="108"/>
      <c r="R70" s="108"/>
      <c r="S70" s="106"/>
      <c r="T70" s="108"/>
      <c r="U70" s="108"/>
      <c r="V70" s="108"/>
      <c r="W70" s="108"/>
      <c r="X70" s="106"/>
      <c r="Y70" s="108"/>
      <c r="Z70" s="108"/>
      <c r="AA70" s="108"/>
      <c r="AB70" s="71"/>
      <c r="AC70" s="108"/>
      <c r="AD70" s="108"/>
      <c r="AE70" s="108"/>
      <c r="AF70" s="108"/>
      <c r="AG70" s="63"/>
      <c r="AH70" s="20"/>
    </row>
    <row r="71" spans="1:35" s="1" customFormat="1" ht="13.5" customHeight="1">
      <c r="A71" s="36"/>
      <c r="B71" s="35" t="s">
        <v>38</v>
      </c>
      <c r="C71" s="43">
        <v>2005</v>
      </c>
      <c r="D71" s="89">
        <v>-2752</v>
      </c>
      <c r="E71" s="89">
        <v>-3601</v>
      </c>
      <c r="F71" s="89">
        <v>-6019</v>
      </c>
      <c r="G71" s="89">
        <v>-6445</v>
      </c>
      <c r="H71" s="45">
        <v>-18817</v>
      </c>
      <c r="I71" s="88">
        <v>3845</v>
      </c>
      <c r="J71" s="89">
        <v>4739</v>
      </c>
      <c r="K71" s="89">
        <v>4281</v>
      </c>
      <c r="L71" s="89">
        <v>-2931</v>
      </c>
      <c r="M71" s="71">
        <v>9934</v>
      </c>
      <c r="N71" s="83">
        <v>2965</v>
      </c>
      <c r="O71" s="89">
        <v>-2734</v>
      </c>
      <c r="P71" s="89">
        <v>-33</v>
      </c>
      <c r="Q71" s="89">
        <v>2490</v>
      </c>
      <c r="R71" s="71">
        <v>2688</v>
      </c>
      <c r="S71" s="83">
        <v>-5526</v>
      </c>
      <c r="T71" s="89">
        <v>-10616</v>
      </c>
      <c r="U71" s="89">
        <v>-10551</v>
      </c>
      <c r="V71" s="89">
        <v>-13355</v>
      </c>
      <c r="W71" s="71">
        <v>-40048</v>
      </c>
      <c r="X71" s="89">
        <v>-4036</v>
      </c>
      <c r="Y71" s="89">
        <v>5010</v>
      </c>
      <c r="Z71" s="89">
        <v>284</v>
      </c>
      <c r="AA71" s="89">
        <v>7351</v>
      </c>
      <c r="AB71" s="71">
        <v>8609</v>
      </c>
      <c r="AC71" s="89">
        <v>2752</v>
      </c>
      <c r="AD71" s="89">
        <v>3601</v>
      </c>
      <c r="AE71" s="89">
        <v>6019</v>
      </c>
      <c r="AF71" s="89">
        <v>6445</v>
      </c>
      <c r="AG71" s="71">
        <v>18817</v>
      </c>
      <c r="AH71" s="110"/>
      <c r="AI71" s="111"/>
    </row>
    <row r="72" spans="1:35" s="1" customFormat="1" ht="13.5" customHeight="1">
      <c r="A72" s="36"/>
      <c r="B72" s="27" t="s">
        <v>20</v>
      </c>
      <c r="C72" s="43">
        <v>2006</v>
      </c>
      <c r="D72" s="89">
        <v>-6959</v>
      </c>
      <c r="E72" s="89">
        <v>-7926</v>
      </c>
      <c r="F72" s="89">
        <v>-5706</v>
      </c>
      <c r="G72" s="89">
        <v>-12142</v>
      </c>
      <c r="H72" s="45">
        <v>-32733</v>
      </c>
      <c r="I72" s="88">
        <v>1315</v>
      </c>
      <c r="J72" s="89">
        <v>-1345</v>
      </c>
      <c r="K72" s="89">
        <v>-2022</v>
      </c>
      <c r="L72" s="87">
        <v>-6159</v>
      </c>
      <c r="M72" s="71">
        <v>-8211</v>
      </c>
      <c r="N72" s="83">
        <v>447</v>
      </c>
      <c r="O72" s="89">
        <v>2475</v>
      </c>
      <c r="P72" s="89">
        <v>-2315</v>
      </c>
      <c r="Q72" s="87">
        <v>-5516</v>
      </c>
      <c r="R72" s="71">
        <v>-4909</v>
      </c>
      <c r="S72" s="83">
        <v>-5209</v>
      </c>
      <c r="T72" s="89">
        <v>-10981</v>
      </c>
      <c r="U72" s="89">
        <v>-8171</v>
      </c>
      <c r="V72" s="87">
        <v>-14110</v>
      </c>
      <c r="W72" s="71">
        <v>-38471</v>
      </c>
      <c r="X72" s="89">
        <v>-3512</v>
      </c>
      <c r="Y72" s="89">
        <v>1925</v>
      </c>
      <c r="Z72" s="89">
        <v>6802</v>
      </c>
      <c r="AA72" s="87">
        <v>13643</v>
      </c>
      <c r="AB72" s="71">
        <v>18858</v>
      </c>
      <c r="AC72" s="89">
        <v>6959</v>
      </c>
      <c r="AD72" s="89">
        <v>7926</v>
      </c>
      <c r="AE72" s="89">
        <v>5706</v>
      </c>
      <c r="AF72" s="87">
        <v>12142</v>
      </c>
      <c r="AG72" s="71">
        <v>32733</v>
      </c>
      <c r="AH72" s="110"/>
      <c r="AI72" s="111"/>
    </row>
    <row r="73" spans="1:35" s="1" customFormat="1" ht="13.5" customHeight="1">
      <c r="A73" s="36"/>
      <c r="B73" s="27" t="s">
        <v>39</v>
      </c>
      <c r="C73" s="43">
        <v>2007</v>
      </c>
      <c r="D73" s="89">
        <v>-14043</v>
      </c>
      <c r="E73" s="89">
        <v>-17288</v>
      </c>
      <c r="F73" s="89">
        <v>-13014</v>
      </c>
      <c r="G73" s="89">
        <v>-15769</v>
      </c>
      <c r="H73" s="45">
        <v>-60114</v>
      </c>
      <c r="I73" s="88">
        <v>-14965</v>
      </c>
      <c r="J73" s="89">
        <v>-13316</v>
      </c>
      <c r="K73" s="89">
        <v>-9439</v>
      </c>
      <c r="L73" s="87">
        <v>-14676</v>
      </c>
      <c r="M73" s="71">
        <v>-52396</v>
      </c>
      <c r="N73" s="83">
        <v>45</v>
      </c>
      <c r="O73" s="88">
        <v>-1266</v>
      </c>
      <c r="P73" s="89">
        <v>6469</v>
      </c>
      <c r="Q73" s="87">
        <v>12314</v>
      </c>
      <c r="R73" s="71">
        <v>17562</v>
      </c>
      <c r="S73" s="83">
        <v>3427</v>
      </c>
      <c r="T73" s="89">
        <v>-11330</v>
      </c>
      <c r="U73" s="89">
        <v>-4865</v>
      </c>
      <c r="V73" s="87">
        <v>-8778</v>
      </c>
      <c r="W73" s="71">
        <v>-21546</v>
      </c>
      <c r="X73" s="88">
        <v>-2550</v>
      </c>
      <c r="Y73" s="88">
        <v>8624</v>
      </c>
      <c r="Z73" s="88">
        <v>-5179</v>
      </c>
      <c r="AA73" s="112">
        <v>-4629</v>
      </c>
      <c r="AB73" s="71">
        <v>-3734</v>
      </c>
      <c r="AC73" s="88">
        <v>14043</v>
      </c>
      <c r="AD73" s="89">
        <v>17288</v>
      </c>
      <c r="AE73" s="89">
        <v>13014</v>
      </c>
      <c r="AF73" s="87">
        <v>15769</v>
      </c>
      <c r="AG73" s="71">
        <v>60114</v>
      </c>
      <c r="AH73" s="110"/>
      <c r="AI73" s="111"/>
    </row>
    <row r="74" spans="1:35" s="1" customFormat="1" ht="13.5" customHeight="1">
      <c r="A74" s="36"/>
      <c r="B74" s="113"/>
      <c r="C74" s="43">
        <v>2008</v>
      </c>
      <c r="D74" s="89">
        <v>-15310</v>
      </c>
      <c r="E74" s="89">
        <v>-16893</v>
      </c>
      <c r="F74" s="89">
        <v>-12722</v>
      </c>
      <c r="G74" s="89">
        <v>-18167</v>
      </c>
      <c r="H74" s="45">
        <v>-63092</v>
      </c>
      <c r="I74" s="83">
        <v>-10256</v>
      </c>
      <c r="J74" s="89">
        <v>-4940</v>
      </c>
      <c r="K74" s="89">
        <v>-3948</v>
      </c>
      <c r="L74" s="87">
        <v>-1958</v>
      </c>
      <c r="M74" s="71">
        <v>-21102</v>
      </c>
      <c r="N74" s="114">
        <v>14980</v>
      </c>
      <c r="O74" s="115">
        <v>10719</v>
      </c>
      <c r="P74" s="116">
        <v>10791</v>
      </c>
      <c r="Q74" s="116">
        <v>16480</v>
      </c>
      <c r="R74" s="71">
        <v>52970</v>
      </c>
      <c r="S74" s="114">
        <v>4331</v>
      </c>
      <c r="T74" s="116">
        <v>-13830</v>
      </c>
      <c r="U74" s="116">
        <v>-11421</v>
      </c>
      <c r="V74" s="116">
        <v>-26065</v>
      </c>
      <c r="W74" s="71">
        <v>-46985</v>
      </c>
      <c r="X74" s="115">
        <v>-24365</v>
      </c>
      <c r="Y74" s="115">
        <v>-8842</v>
      </c>
      <c r="Z74" s="115">
        <v>-8144</v>
      </c>
      <c r="AA74" s="115">
        <v>-6624</v>
      </c>
      <c r="AB74" s="71">
        <v>-47975</v>
      </c>
      <c r="AC74" s="114">
        <v>15310</v>
      </c>
      <c r="AD74" s="116">
        <v>16893</v>
      </c>
      <c r="AE74" s="89">
        <v>12722</v>
      </c>
      <c r="AF74" s="116">
        <v>18167</v>
      </c>
      <c r="AG74" s="71">
        <v>63092</v>
      </c>
      <c r="AH74" s="110"/>
      <c r="AI74" s="111"/>
    </row>
    <row r="75" spans="1:35" s="1" customFormat="1" ht="13.5" customHeight="1">
      <c r="A75" s="36"/>
      <c r="B75" s="113"/>
      <c r="C75" s="43">
        <v>2009</v>
      </c>
      <c r="D75" s="89">
        <v>-4937</v>
      </c>
      <c r="E75" s="89">
        <v>-958</v>
      </c>
      <c r="F75" s="89">
        <v>-8200</v>
      </c>
      <c r="G75" s="89">
        <v>-11157</v>
      </c>
      <c r="H75" s="45">
        <v>-25252</v>
      </c>
      <c r="I75" s="83">
        <v>22978</v>
      </c>
      <c r="J75" s="89">
        <v>5505</v>
      </c>
      <c r="K75" s="89">
        <v>2854</v>
      </c>
      <c r="L75" s="87">
        <v>20210</v>
      </c>
      <c r="M75" s="71">
        <v>51547</v>
      </c>
      <c r="N75" s="114">
        <v>12111</v>
      </c>
      <c r="O75" s="115">
        <v>-4279</v>
      </c>
      <c r="P75" s="116">
        <v>-3378</v>
      </c>
      <c r="Q75" s="116">
        <v>-6374</v>
      </c>
      <c r="R75" s="71">
        <v>-1920</v>
      </c>
      <c r="S75" s="114">
        <v>-8401</v>
      </c>
      <c r="T75" s="116">
        <v>-29307</v>
      </c>
      <c r="U75" s="116">
        <v>-13960</v>
      </c>
      <c r="V75" s="116">
        <v>-48732</v>
      </c>
      <c r="W75" s="71">
        <v>-100400</v>
      </c>
      <c r="X75" s="115">
        <v>-31625</v>
      </c>
      <c r="Y75" s="115">
        <v>27123</v>
      </c>
      <c r="Z75" s="115">
        <v>6284</v>
      </c>
      <c r="AA75" s="115">
        <v>23739</v>
      </c>
      <c r="AB75" s="71">
        <v>25521</v>
      </c>
      <c r="AC75" s="114">
        <v>4937</v>
      </c>
      <c r="AD75" s="116">
        <v>958</v>
      </c>
      <c r="AE75" s="89">
        <v>8200</v>
      </c>
      <c r="AF75" s="116">
        <v>11157</v>
      </c>
      <c r="AG75" s="71">
        <v>25252</v>
      </c>
      <c r="AH75" s="110"/>
      <c r="AI75" s="111"/>
    </row>
    <row r="76" spans="1:35" s="1" customFormat="1" ht="13.5" customHeight="1">
      <c r="A76" s="36"/>
      <c r="B76" s="113"/>
      <c r="C76" s="43">
        <v>2010</v>
      </c>
      <c r="D76" s="89">
        <v>-7546</v>
      </c>
      <c r="E76" s="89">
        <v>-4138</v>
      </c>
      <c r="F76" s="89">
        <v>-12833</v>
      </c>
      <c r="G76" s="89">
        <v>-14127</v>
      </c>
      <c r="H76" s="45">
        <v>-38644</v>
      </c>
      <c r="I76" s="83">
        <v>17747</v>
      </c>
      <c r="J76" s="89">
        <v>16466</v>
      </c>
      <c r="K76" s="89">
        <v>4868</v>
      </c>
      <c r="L76" s="87">
        <v>21199</v>
      </c>
      <c r="M76" s="71">
        <v>60280</v>
      </c>
      <c r="N76" s="114">
        <v>-2503</v>
      </c>
      <c r="O76" s="115">
        <v>8173</v>
      </c>
      <c r="P76" s="116">
        <v>-5073</v>
      </c>
      <c r="Q76" s="116">
        <v>1857</v>
      </c>
      <c r="R76" s="71">
        <v>2454</v>
      </c>
      <c r="S76" s="114">
        <v>-10638</v>
      </c>
      <c r="T76" s="116">
        <v>-29878</v>
      </c>
      <c r="U76" s="116">
        <v>-20083</v>
      </c>
      <c r="V76" s="116">
        <v>-51201</v>
      </c>
      <c r="W76" s="71">
        <v>-111800</v>
      </c>
      <c r="X76" s="115">
        <v>-12152</v>
      </c>
      <c r="Y76" s="115">
        <v>1101</v>
      </c>
      <c r="Z76" s="115">
        <v>7455</v>
      </c>
      <c r="AA76" s="115">
        <v>14018</v>
      </c>
      <c r="AB76" s="71">
        <v>10422</v>
      </c>
      <c r="AC76" s="114">
        <v>7546</v>
      </c>
      <c r="AD76" s="116">
        <v>4138</v>
      </c>
      <c r="AE76" s="89">
        <v>12833</v>
      </c>
      <c r="AF76" s="116">
        <v>14127</v>
      </c>
      <c r="AG76" s="71">
        <v>38644</v>
      </c>
      <c r="AH76" s="110"/>
      <c r="AI76" s="111"/>
    </row>
    <row r="77" spans="1:35" s="1" customFormat="1" ht="13.5" customHeight="1">
      <c r="A77" s="36"/>
      <c r="B77" s="113"/>
      <c r="C77" s="43">
        <v>2011</v>
      </c>
      <c r="D77" s="89">
        <v>-11591</v>
      </c>
      <c r="E77" s="89">
        <v>-11872</v>
      </c>
      <c r="F77" s="89">
        <v>-10724</v>
      </c>
      <c r="G77" s="89">
        <v>-8970</v>
      </c>
      <c r="H77" s="45">
        <v>-43157</v>
      </c>
      <c r="I77" s="83">
        <v>21128</v>
      </c>
      <c r="J77" s="89">
        <v>6188</v>
      </c>
      <c r="K77" s="89">
        <v>2643</v>
      </c>
      <c r="L77" s="87">
        <v>22290</v>
      </c>
      <c r="M77" s="71">
        <v>52249</v>
      </c>
      <c r="N77" s="114">
        <v>4281</v>
      </c>
      <c r="O77" s="115">
        <v>1979</v>
      </c>
      <c r="P77" s="116">
        <v>22225</v>
      </c>
      <c r="Q77" s="116">
        <v>-1688</v>
      </c>
      <c r="R77" s="71">
        <v>26797</v>
      </c>
      <c r="S77" s="114">
        <v>-9646</v>
      </c>
      <c r="T77" s="116">
        <v>-19168</v>
      </c>
      <c r="U77" s="116">
        <v>-5376</v>
      </c>
      <c r="V77" s="116">
        <v>-43078</v>
      </c>
      <c r="W77" s="71">
        <v>-77268</v>
      </c>
      <c r="X77" s="115">
        <v>-27354</v>
      </c>
      <c r="Y77" s="115">
        <v>-871</v>
      </c>
      <c r="Z77" s="115">
        <v>-30216</v>
      </c>
      <c r="AA77" s="115">
        <v>13506</v>
      </c>
      <c r="AB77" s="71">
        <v>-44935</v>
      </c>
      <c r="AC77" s="114">
        <v>11591</v>
      </c>
      <c r="AD77" s="116">
        <v>11872</v>
      </c>
      <c r="AE77" s="89">
        <v>10724</v>
      </c>
      <c r="AF77" s="116">
        <v>8970</v>
      </c>
      <c r="AG77" s="71">
        <v>43157</v>
      </c>
      <c r="AH77" s="110"/>
      <c r="AI77" s="111"/>
    </row>
    <row r="78" spans="1:35" s="1" customFormat="1" ht="13.5" customHeight="1">
      <c r="A78" s="36"/>
      <c r="B78" s="113"/>
      <c r="C78" s="43">
        <v>2012</v>
      </c>
      <c r="D78" s="89">
        <v>-16170</v>
      </c>
      <c r="E78" s="89">
        <v>-1659</v>
      </c>
      <c r="F78" s="89">
        <v>632</v>
      </c>
      <c r="G78" s="89">
        <v>-2242</v>
      </c>
      <c r="H78" s="45">
        <v>-19439</v>
      </c>
      <c r="I78" s="83">
        <v>26682</v>
      </c>
      <c r="J78" s="89">
        <v>18129</v>
      </c>
      <c r="K78" s="89">
        <v>10209</v>
      </c>
      <c r="L78" s="87">
        <v>18635</v>
      </c>
      <c r="M78" s="71">
        <v>73655</v>
      </c>
      <c r="N78" s="114">
        <v>-1001</v>
      </c>
      <c r="O78" s="115">
        <v>3269</v>
      </c>
      <c r="P78" s="116">
        <v>-3272</v>
      </c>
      <c r="Q78" s="116">
        <v>-7063</v>
      </c>
      <c r="R78" s="71">
        <v>-8067</v>
      </c>
      <c r="S78" s="114">
        <v>-6240</v>
      </c>
      <c r="T78" s="116">
        <v>-14640</v>
      </c>
      <c r="U78" s="116">
        <v>-6417</v>
      </c>
      <c r="V78" s="116">
        <v>-34403</v>
      </c>
      <c r="W78" s="71">
        <v>-61700</v>
      </c>
      <c r="X78" s="115">
        <v>-35611</v>
      </c>
      <c r="Y78" s="115">
        <v>-8417</v>
      </c>
      <c r="Z78" s="115">
        <v>112</v>
      </c>
      <c r="AA78" s="115">
        <v>20589</v>
      </c>
      <c r="AB78" s="71">
        <v>-23327</v>
      </c>
      <c r="AC78" s="114">
        <v>16170</v>
      </c>
      <c r="AD78" s="116">
        <v>1659</v>
      </c>
      <c r="AE78" s="89">
        <v>-632</v>
      </c>
      <c r="AF78" s="116">
        <v>2242</v>
      </c>
      <c r="AG78" s="71">
        <v>19439</v>
      </c>
      <c r="AH78" s="110"/>
      <c r="AI78" s="111"/>
    </row>
    <row r="79" spans="1:35" s="1" customFormat="1" ht="13.5" customHeight="1">
      <c r="A79" s="36"/>
      <c r="B79" s="113"/>
      <c r="C79" s="43">
        <v>2013</v>
      </c>
      <c r="D79" s="89">
        <v>-2599</v>
      </c>
      <c r="E79" s="89">
        <v>7161</v>
      </c>
      <c r="F79" s="89">
        <v>3964</v>
      </c>
      <c r="G79" s="89">
        <v>6945</v>
      </c>
      <c r="H79" s="45">
        <v>15471</v>
      </c>
      <c r="I79" s="83">
        <v>32950</v>
      </c>
      <c r="J79" s="89">
        <v>25522</v>
      </c>
      <c r="K79" s="89">
        <v>19458</v>
      </c>
      <c r="L79" s="87">
        <v>32912</v>
      </c>
      <c r="M79" s="71">
        <v>110842</v>
      </c>
      <c r="N79" s="114">
        <v>8399</v>
      </c>
      <c r="O79" s="115">
        <v>6059</v>
      </c>
      <c r="P79" s="116">
        <v>-12168</v>
      </c>
      <c r="Q79" s="116">
        <v>-195</v>
      </c>
      <c r="R79" s="71">
        <v>2095</v>
      </c>
      <c r="S79" s="114">
        <v>-8314</v>
      </c>
      <c r="T79" s="116">
        <v>-18562</v>
      </c>
      <c r="U79" s="116">
        <v>-10315</v>
      </c>
      <c r="V79" s="116">
        <v>-29281</v>
      </c>
      <c r="W79" s="71">
        <v>-66472</v>
      </c>
      <c r="X79" s="115">
        <v>-35634</v>
      </c>
      <c r="Y79" s="115">
        <v>-5858</v>
      </c>
      <c r="Z79" s="115">
        <v>6989</v>
      </c>
      <c r="AA79" s="115">
        <v>3509</v>
      </c>
      <c r="AB79" s="71">
        <v>-30994</v>
      </c>
      <c r="AC79" s="114">
        <v>2599</v>
      </c>
      <c r="AD79" s="116">
        <v>-7161</v>
      </c>
      <c r="AE79" s="89">
        <v>-3964</v>
      </c>
      <c r="AF79" s="116">
        <v>-6945</v>
      </c>
      <c r="AG79" s="71">
        <v>-15471</v>
      </c>
      <c r="AH79" s="110"/>
      <c r="AI79" s="111"/>
    </row>
    <row r="80" spans="1:35" s="1" customFormat="1" ht="13.5" customHeight="1">
      <c r="A80" s="36"/>
      <c r="B80" s="113"/>
      <c r="C80" s="43">
        <v>2014</v>
      </c>
      <c r="D80" s="89">
        <v>475</v>
      </c>
      <c r="E80" s="89"/>
      <c r="F80" s="89"/>
      <c r="G80" s="89"/>
      <c r="H80" s="57"/>
      <c r="I80" s="83">
        <v>36130</v>
      </c>
      <c r="J80" s="89"/>
      <c r="K80" s="89"/>
      <c r="L80" s="87"/>
      <c r="M80" s="71"/>
      <c r="N80" s="114">
        <v>-122271</v>
      </c>
      <c r="O80" s="115"/>
      <c r="P80" s="116"/>
      <c r="Q80" s="116"/>
      <c r="R80" s="71"/>
      <c r="S80" s="114">
        <v>149770</v>
      </c>
      <c r="T80" s="116"/>
      <c r="U80" s="116"/>
      <c r="V80" s="116"/>
      <c r="W80" s="71"/>
      <c r="X80" s="115">
        <v>-63155</v>
      </c>
      <c r="Y80" s="115"/>
      <c r="Z80" s="115"/>
      <c r="AA80" s="115"/>
      <c r="AB80" s="59"/>
      <c r="AC80" s="114">
        <v>-475</v>
      </c>
      <c r="AD80" s="116"/>
      <c r="AE80" s="89"/>
      <c r="AF80" s="116"/>
      <c r="AG80" s="71"/>
      <c r="AH80" s="110"/>
      <c r="AI80" s="111"/>
    </row>
    <row r="81" spans="1:35" ht="15" thickBot="1">
      <c r="A81" s="37"/>
      <c r="B81" s="117"/>
      <c r="C81" s="118"/>
      <c r="D81" s="119"/>
      <c r="E81" s="119"/>
      <c r="F81" s="119"/>
      <c r="G81" s="119"/>
      <c r="H81" s="120"/>
      <c r="I81" s="121"/>
      <c r="J81" s="122"/>
      <c r="K81" s="122"/>
      <c r="L81" s="122"/>
      <c r="M81" s="123"/>
      <c r="N81" s="121"/>
      <c r="O81" s="122"/>
      <c r="P81" s="122"/>
      <c r="Q81" s="122"/>
      <c r="R81" s="123"/>
      <c r="S81" s="121"/>
      <c r="T81" s="122"/>
      <c r="U81" s="122"/>
      <c r="V81" s="122"/>
      <c r="W81" s="124"/>
      <c r="X81" s="121"/>
      <c r="Y81" s="122"/>
      <c r="Z81" s="122"/>
      <c r="AA81" s="122"/>
      <c r="AB81" s="124"/>
      <c r="AC81" s="121"/>
      <c r="AD81" s="122"/>
      <c r="AE81" s="122"/>
      <c r="AF81" s="122"/>
      <c r="AG81" s="123"/>
      <c r="AH81" s="110"/>
      <c r="AI81" s="111"/>
    </row>
    <row r="82" spans="1:2" ht="13.5" thickTop="1">
      <c r="A82" s="38"/>
      <c r="B82" s="38"/>
    </row>
  </sheetData>
  <sheetProtection/>
  <mergeCells count="19">
    <mergeCell ref="D9:H9"/>
    <mergeCell ref="I9:M9"/>
    <mergeCell ref="N9:R9"/>
    <mergeCell ref="S9:W9"/>
    <mergeCell ref="X9:AB9"/>
    <mergeCell ref="AC9:AG9"/>
    <mergeCell ref="D6:H6"/>
    <mergeCell ref="I6:M6"/>
    <mergeCell ref="N6:R6"/>
    <mergeCell ref="S6:W6"/>
    <mergeCell ref="X6:AB6"/>
    <mergeCell ref="AC6:AG6"/>
    <mergeCell ref="D4:AG4"/>
    <mergeCell ref="D5:H5"/>
    <mergeCell ref="I5:M5"/>
    <mergeCell ref="N5:R5"/>
    <mergeCell ref="S5:W5"/>
    <mergeCell ref="X5:AB5"/>
    <mergeCell ref="AC5:A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2"/>
  <sheetViews>
    <sheetView zoomScale="50" zoomScaleNormal="50" zoomScalePageLayoutView="0" workbookViewId="0" topLeftCell="A1">
      <selection activeCell="Q86" sqref="Q86"/>
    </sheetView>
  </sheetViews>
  <sheetFormatPr defaultColWidth="9.140625" defaultRowHeight="12.75"/>
  <cols>
    <col min="1" max="1" width="2.421875" style="17" customWidth="1"/>
    <col min="2" max="2" width="43.7109375" style="17" customWidth="1"/>
    <col min="3" max="3" width="7.140625" style="18" customWidth="1"/>
    <col min="4" max="8" width="14.28125" style="19" customWidth="1"/>
    <col min="9" max="33" width="14.28125" style="17" customWidth="1"/>
    <col min="34" max="16384" width="9.140625" style="17" customWidth="1"/>
  </cols>
  <sheetData>
    <row r="1" spans="2:8" s="1" customFormat="1" ht="13.5" customHeight="1">
      <c r="B1" s="39" t="s">
        <v>42</v>
      </c>
      <c r="C1" s="41"/>
      <c r="D1" s="3"/>
      <c r="E1" s="4"/>
      <c r="F1" s="4"/>
      <c r="G1" s="4"/>
      <c r="H1" s="4"/>
    </row>
    <row r="2" spans="2:8" s="1" customFormat="1" ht="13.5" customHeight="1">
      <c r="B2" s="40" t="s">
        <v>41</v>
      </c>
      <c r="C2" s="41"/>
      <c r="D2" s="4"/>
      <c r="E2" s="4"/>
      <c r="F2" s="42"/>
      <c r="G2" s="4"/>
      <c r="H2" s="4"/>
    </row>
    <row r="3" spans="2:8" s="1" customFormat="1" ht="13.5" customHeight="1" thickBot="1">
      <c r="B3" s="5"/>
      <c r="C3" s="2"/>
      <c r="D3" s="4"/>
      <c r="E3" s="30"/>
      <c r="F3" s="4"/>
      <c r="G3" s="4"/>
      <c r="H3" s="4"/>
    </row>
    <row r="4" spans="1:34" s="1" customFormat="1" ht="13.5" customHeight="1" thickTop="1">
      <c r="A4" s="36"/>
      <c r="B4" s="6"/>
      <c r="C4" s="7"/>
      <c r="D4" s="235" t="s">
        <v>24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7"/>
      <c r="AH4" s="20"/>
    </row>
    <row r="5" spans="1:34" s="1" customFormat="1" ht="13.5" customHeight="1">
      <c r="A5" s="36"/>
      <c r="B5" s="8"/>
      <c r="C5" s="32"/>
      <c r="D5" s="231" t="s">
        <v>37</v>
      </c>
      <c r="E5" s="238"/>
      <c r="F5" s="238"/>
      <c r="G5" s="238"/>
      <c r="H5" s="239"/>
      <c r="I5" s="223" t="s">
        <v>30</v>
      </c>
      <c r="J5" s="240"/>
      <c r="K5" s="240"/>
      <c r="L5" s="240"/>
      <c r="M5" s="241"/>
      <c r="N5" s="223" t="s">
        <v>0</v>
      </c>
      <c r="O5" s="240"/>
      <c r="P5" s="240"/>
      <c r="Q5" s="240"/>
      <c r="R5" s="241"/>
      <c r="S5" s="223" t="s">
        <v>35</v>
      </c>
      <c r="T5" s="240"/>
      <c r="U5" s="240"/>
      <c r="V5" s="240"/>
      <c r="W5" s="241"/>
      <c r="X5" s="223" t="s">
        <v>1</v>
      </c>
      <c r="Y5" s="238"/>
      <c r="Z5" s="238"/>
      <c r="AA5" s="238"/>
      <c r="AB5" s="239"/>
      <c r="AC5" s="223" t="s">
        <v>2</v>
      </c>
      <c r="AD5" s="240"/>
      <c r="AE5" s="240"/>
      <c r="AF5" s="240"/>
      <c r="AG5" s="241"/>
      <c r="AH5" s="20"/>
    </row>
    <row r="6" spans="1:34" s="1" customFormat="1" ht="13.5" customHeight="1">
      <c r="A6" s="36"/>
      <c r="B6" s="8" t="s">
        <v>34</v>
      </c>
      <c r="C6" s="32"/>
      <c r="D6" s="232" t="s">
        <v>28</v>
      </c>
      <c r="E6" s="242"/>
      <c r="F6" s="242"/>
      <c r="G6" s="242"/>
      <c r="H6" s="243"/>
      <c r="I6" s="226" t="s">
        <v>29</v>
      </c>
      <c r="J6" s="244"/>
      <c r="K6" s="244"/>
      <c r="L6" s="244"/>
      <c r="M6" s="245"/>
      <c r="N6" s="226" t="s">
        <v>27</v>
      </c>
      <c r="O6" s="244"/>
      <c r="P6" s="244"/>
      <c r="Q6" s="244"/>
      <c r="R6" s="245"/>
      <c r="S6" s="226" t="s">
        <v>36</v>
      </c>
      <c r="T6" s="244"/>
      <c r="U6" s="244"/>
      <c r="V6" s="244"/>
      <c r="W6" s="245"/>
      <c r="X6" s="226" t="s">
        <v>26</v>
      </c>
      <c r="Y6" s="242"/>
      <c r="Z6" s="242"/>
      <c r="AA6" s="242"/>
      <c r="AB6" s="243"/>
      <c r="AC6" s="226" t="s">
        <v>25</v>
      </c>
      <c r="AD6" s="244"/>
      <c r="AE6" s="244"/>
      <c r="AF6" s="244"/>
      <c r="AG6" s="245"/>
      <c r="AH6" s="20"/>
    </row>
    <row r="7" spans="1:34" s="1" customFormat="1" ht="13.5" customHeight="1">
      <c r="A7" s="36"/>
      <c r="B7" s="8" t="s">
        <v>14</v>
      </c>
      <c r="C7" s="32"/>
      <c r="D7" s="31" t="s">
        <v>3</v>
      </c>
      <c r="E7" s="9" t="s">
        <v>4</v>
      </c>
      <c r="F7" s="9" t="s">
        <v>5</v>
      </c>
      <c r="G7" s="9" t="s">
        <v>6</v>
      </c>
      <c r="H7" s="10" t="s">
        <v>7</v>
      </c>
      <c r="I7" s="11" t="s">
        <v>3</v>
      </c>
      <c r="J7" s="9" t="s">
        <v>4</v>
      </c>
      <c r="K7" s="9" t="s">
        <v>5</v>
      </c>
      <c r="L7" s="9" t="s">
        <v>6</v>
      </c>
      <c r="M7" s="10" t="s">
        <v>7</v>
      </c>
      <c r="N7" s="11" t="s">
        <v>3</v>
      </c>
      <c r="O7" s="9" t="s">
        <v>4</v>
      </c>
      <c r="P7" s="9" t="s">
        <v>5</v>
      </c>
      <c r="Q7" s="9" t="s">
        <v>6</v>
      </c>
      <c r="R7" s="10" t="s">
        <v>7</v>
      </c>
      <c r="S7" s="11" t="s">
        <v>3</v>
      </c>
      <c r="T7" s="9" t="s">
        <v>4</v>
      </c>
      <c r="U7" s="9" t="s">
        <v>5</v>
      </c>
      <c r="V7" s="9" t="s">
        <v>6</v>
      </c>
      <c r="W7" s="10" t="s">
        <v>7</v>
      </c>
      <c r="X7" s="9" t="s">
        <v>3</v>
      </c>
      <c r="Y7" s="9" t="s">
        <v>4</v>
      </c>
      <c r="Z7" s="9" t="s">
        <v>5</v>
      </c>
      <c r="AA7" s="9" t="s">
        <v>6</v>
      </c>
      <c r="AB7" s="10" t="s">
        <v>7</v>
      </c>
      <c r="AC7" s="11" t="s">
        <v>3</v>
      </c>
      <c r="AD7" s="9" t="s">
        <v>4</v>
      </c>
      <c r="AE7" s="9" t="s">
        <v>5</v>
      </c>
      <c r="AF7" s="9" t="s">
        <v>6</v>
      </c>
      <c r="AG7" s="10" t="s">
        <v>7</v>
      </c>
      <c r="AH7" s="20"/>
    </row>
    <row r="8" spans="1:34" s="1" customFormat="1" ht="13.5" customHeight="1">
      <c r="A8" s="36"/>
      <c r="B8" s="8"/>
      <c r="C8" s="32"/>
      <c r="D8" s="33" t="s">
        <v>8</v>
      </c>
      <c r="E8" s="13" t="s">
        <v>9</v>
      </c>
      <c r="F8" s="12" t="s">
        <v>10</v>
      </c>
      <c r="G8" s="12" t="s">
        <v>11</v>
      </c>
      <c r="H8" s="14" t="s">
        <v>12</v>
      </c>
      <c r="I8" s="15" t="s">
        <v>8</v>
      </c>
      <c r="J8" s="13" t="s">
        <v>9</v>
      </c>
      <c r="K8" s="12" t="s">
        <v>10</v>
      </c>
      <c r="L8" s="12" t="s">
        <v>11</v>
      </c>
      <c r="M8" s="14" t="s">
        <v>12</v>
      </c>
      <c r="N8" s="15" t="s">
        <v>8</v>
      </c>
      <c r="O8" s="13" t="s">
        <v>9</v>
      </c>
      <c r="P8" s="12" t="s">
        <v>10</v>
      </c>
      <c r="Q8" s="12" t="s">
        <v>11</v>
      </c>
      <c r="R8" s="14" t="s">
        <v>12</v>
      </c>
      <c r="S8" s="15" t="s">
        <v>8</v>
      </c>
      <c r="T8" s="13" t="s">
        <v>9</v>
      </c>
      <c r="U8" s="12" t="s">
        <v>10</v>
      </c>
      <c r="V8" s="12" t="s">
        <v>11</v>
      </c>
      <c r="W8" s="14" t="s">
        <v>12</v>
      </c>
      <c r="X8" s="12" t="s">
        <v>8</v>
      </c>
      <c r="Y8" s="13" t="s">
        <v>9</v>
      </c>
      <c r="Z8" s="12" t="s">
        <v>10</v>
      </c>
      <c r="AA8" s="12" t="s">
        <v>11</v>
      </c>
      <c r="AB8" s="14" t="s">
        <v>12</v>
      </c>
      <c r="AC8" s="15" t="s">
        <v>8</v>
      </c>
      <c r="AD8" s="13" t="s">
        <v>9</v>
      </c>
      <c r="AE8" s="12" t="s">
        <v>10</v>
      </c>
      <c r="AF8" s="12" t="s">
        <v>11</v>
      </c>
      <c r="AG8" s="14" t="s">
        <v>12</v>
      </c>
      <c r="AH8" s="20"/>
    </row>
    <row r="9" spans="1:34" s="1" customFormat="1" ht="13.5" customHeight="1" thickBot="1">
      <c r="A9" s="36"/>
      <c r="B9" s="16"/>
      <c r="C9" s="34"/>
      <c r="D9" s="219" t="s">
        <v>13</v>
      </c>
      <c r="E9" s="246"/>
      <c r="F9" s="246"/>
      <c r="G9" s="246"/>
      <c r="H9" s="247"/>
      <c r="I9" s="222" t="s">
        <v>13</v>
      </c>
      <c r="J9" s="246"/>
      <c r="K9" s="246"/>
      <c r="L9" s="246"/>
      <c r="M9" s="247"/>
      <c r="N9" s="222" t="s">
        <v>13</v>
      </c>
      <c r="O9" s="246"/>
      <c r="P9" s="246"/>
      <c r="Q9" s="246"/>
      <c r="R9" s="247"/>
      <c r="S9" s="222" t="s">
        <v>13</v>
      </c>
      <c r="T9" s="246"/>
      <c r="U9" s="246"/>
      <c r="V9" s="246"/>
      <c r="W9" s="247"/>
      <c r="X9" s="222" t="s">
        <v>13</v>
      </c>
      <c r="Y9" s="246"/>
      <c r="Z9" s="246"/>
      <c r="AA9" s="246"/>
      <c r="AB9" s="247"/>
      <c r="AC9" s="222" t="s">
        <v>13</v>
      </c>
      <c r="AD9" s="246"/>
      <c r="AE9" s="246"/>
      <c r="AF9" s="246"/>
      <c r="AG9" s="247"/>
      <c r="AH9" s="20"/>
    </row>
    <row r="10" spans="1:34" s="1" customFormat="1" ht="13.5" customHeight="1" thickTop="1">
      <c r="A10" s="36"/>
      <c r="B10" s="28"/>
      <c r="C10" s="29"/>
      <c r="D10" s="23"/>
      <c r="E10" s="23"/>
      <c r="F10" s="23"/>
      <c r="G10" s="23"/>
      <c r="H10" s="24"/>
      <c r="I10" s="25"/>
      <c r="J10" s="23"/>
      <c r="K10" s="23"/>
      <c r="L10" s="23"/>
      <c r="M10" s="24"/>
      <c r="N10" s="25"/>
      <c r="O10" s="23"/>
      <c r="P10" s="23"/>
      <c r="Q10" s="23"/>
      <c r="R10" s="24"/>
      <c r="S10" s="26"/>
      <c r="T10" s="23"/>
      <c r="U10" s="23"/>
      <c r="V10" s="23"/>
      <c r="W10" s="24"/>
      <c r="X10" s="25"/>
      <c r="Y10" s="23"/>
      <c r="Z10" s="23"/>
      <c r="AA10" s="23"/>
      <c r="AB10" s="24"/>
      <c r="AC10" s="25"/>
      <c r="AD10" s="23"/>
      <c r="AE10" s="23"/>
      <c r="AF10" s="23"/>
      <c r="AG10" s="24"/>
      <c r="AH10" s="20"/>
    </row>
    <row r="11" spans="1:34" s="1" customFormat="1" ht="13.5" customHeight="1">
      <c r="A11" s="36"/>
      <c r="B11" s="21" t="s">
        <v>15</v>
      </c>
      <c r="C11" s="43">
        <v>2005</v>
      </c>
      <c r="D11" s="44" t="e">
        <f>Arkusz1!#REF!-Arkusz2!D11</f>
        <v>#REF!</v>
      </c>
      <c r="E11" s="44" t="e">
        <f>Arkusz1!#REF!-Arkusz2!E11</f>
        <v>#REF!</v>
      </c>
      <c r="F11" s="44" t="e">
        <f>Arkusz1!#REF!-Arkusz2!F11</f>
        <v>#REF!</v>
      </c>
      <c r="G11" s="44" t="e">
        <f>Arkusz1!#REF!-Arkusz2!G11</f>
        <v>#REF!</v>
      </c>
      <c r="H11" s="44" t="e">
        <f>Arkusz1!#REF!-Arkusz2!H11</f>
        <v>#REF!</v>
      </c>
      <c r="I11" s="46"/>
      <c r="J11" s="46"/>
      <c r="K11" s="46"/>
      <c r="L11" s="46"/>
      <c r="M11" s="47"/>
      <c r="N11" s="48"/>
      <c r="O11" s="49"/>
      <c r="P11" s="49"/>
      <c r="Q11" s="49"/>
      <c r="R11" s="47"/>
      <c r="S11" s="48"/>
      <c r="T11" s="49"/>
      <c r="U11" s="46"/>
      <c r="V11" s="46"/>
      <c r="W11" s="50"/>
      <c r="X11" s="49"/>
      <c r="Y11" s="46"/>
      <c r="Z11" s="46"/>
      <c r="AA11" s="46"/>
      <c r="AB11" s="47"/>
      <c r="AC11" s="49"/>
      <c r="AD11" s="46"/>
      <c r="AE11" s="46"/>
      <c r="AF11" s="46"/>
      <c r="AG11" s="47"/>
      <c r="AH11" s="20"/>
    </row>
    <row r="12" spans="1:34" s="1" customFormat="1" ht="13.5" customHeight="1">
      <c r="A12" s="36"/>
      <c r="B12" s="51" t="s">
        <v>31</v>
      </c>
      <c r="C12" s="43">
        <v>2006</v>
      </c>
      <c r="D12" s="44" t="e">
        <f>Arkusz1!#REF!-Arkusz2!D12</f>
        <v>#REF!</v>
      </c>
      <c r="E12" s="44" t="e">
        <f>Arkusz1!#REF!-Arkusz2!E12</f>
        <v>#REF!</v>
      </c>
      <c r="F12" s="44" t="e">
        <f>Arkusz1!#REF!-Arkusz2!F12</f>
        <v>#REF!</v>
      </c>
      <c r="G12" s="44" t="e">
        <f>Arkusz1!#REF!-Arkusz2!G12</f>
        <v>#REF!</v>
      </c>
      <c r="H12" s="44" t="e">
        <f>Arkusz1!#REF!-Arkusz2!H12</f>
        <v>#REF!</v>
      </c>
      <c r="I12" s="53"/>
      <c r="J12" s="54"/>
      <c r="K12" s="54"/>
      <c r="L12" s="54"/>
      <c r="M12" s="47"/>
      <c r="N12" s="48"/>
      <c r="O12" s="46"/>
      <c r="P12" s="46"/>
      <c r="Q12" s="46"/>
      <c r="R12" s="47"/>
      <c r="S12" s="48"/>
      <c r="T12" s="46"/>
      <c r="U12" s="46"/>
      <c r="V12" s="54"/>
      <c r="W12" s="55"/>
      <c r="X12" s="48"/>
      <c r="Y12" s="46"/>
      <c r="Z12" s="46"/>
      <c r="AA12" s="54"/>
      <c r="AB12" s="55"/>
      <c r="AC12" s="48"/>
      <c r="AD12" s="46"/>
      <c r="AE12" s="46"/>
      <c r="AF12" s="46"/>
      <c r="AG12" s="47"/>
      <c r="AH12" s="20"/>
    </row>
    <row r="13" spans="1:34" s="1" customFormat="1" ht="13.5" customHeight="1">
      <c r="A13" s="36"/>
      <c r="B13" s="56"/>
      <c r="C13" s="43">
        <v>2007</v>
      </c>
      <c r="D13" s="44" t="e">
        <f>Arkusz1!#REF!-Arkusz2!D13</f>
        <v>#REF!</v>
      </c>
      <c r="E13" s="44" t="e">
        <f>Arkusz1!#REF!-Arkusz2!E13</f>
        <v>#REF!</v>
      </c>
      <c r="F13" s="44" t="e">
        <f>Arkusz1!#REF!-Arkusz2!F13</f>
        <v>#REF!</v>
      </c>
      <c r="G13" s="44" t="e">
        <f>Arkusz1!#REF!-Arkusz2!G13</f>
        <v>#REF!</v>
      </c>
      <c r="H13" s="44" t="e">
        <f>Arkusz1!#REF!-Arkusz2!H13</f>
        <v>#REF!</v>
      </c>
      <c r="I13" s="48"/>
      <c r="J13" s="46"/>
      <c r="K13" s="49"/>
      <c r="L13" s="54"/>
      <c r="M13" s="47"/>
      <c r="N13" s="48"/>
      <c r="O13" s="46"/>
      <c r="P13" s="46"/>
      <c r="Q13" s="54"/>
      <c r="R13" s="47"/>
      <c r="S13" s="48"/>
      <c r="T13" s="54"/>
      <c r="U13" s="46"/>
      <c r="V13" s="54"/>
      <c r="W13" s="55"/>
      <c r="X13" s="48"/>
      <c r="Y13" s="46"/>
      <c r="Z13" s="54"/>
      <c r="AA13" s="54"/>
      <c r="AB13" s="55"/>
      <c r="AC13" s="48"/>
      <c r="AD13" s="46"/>
      <c r="AE13" s="46"/>
      <c r="AF13" s="54"/>
      <c r="AG13" s="47"/>
      <c r="AH13" s="20"/>
    </row>
    <row r="14" spans="1:34" s="1" customFormat="1" ht="13.5" customHeight="1">
      <c r="A14" s="36"/>
      <c r="B14" s="56"/>
      <c r="C14" s="43">
        <v>2008</v>
      </c>
      <c r="D14" s="44" t="e">
        <f>Arkusz1!#REF!-Arkusz2!D14</f>
        <v>#REF!</v>
      </c>
      <c r="E14" s="44" t="e">
        <f>Arkusz1!#REF!-Arkusz2!E14</f>
        <v>#REF!</v>
      </c>
      <c r="F14" s="44" t="e">
        <f>Arkusz1!#REF!-Arkusz2!F14</f>
        <v>#REF!</v>
      </c>
      <c r="G14" s="44" t="e">
        <f>Arkusz1!#REF!-Arkusz2!G14</f>
        <v>#REF!</v>
      </c>
      <c r="H14" s="44" t="e">
        <f>Arkusz1!#REF!-Arkusz2!H14</f>
        <v>#REF!</v>
      </c>
      <c r="I14" s="53"/>
      <c r="J14" s="54"/>
      <c r="K14" s="54"/>
      <c r="L14" s="54"/>
      <c r="M14" s="47"/>
      <c r="N14" s="48"/>
      <c r="O14" s="54"/>
      <c r="P14" s="54"/>
      <c r="Q14" s="54"/>
      <c r="R14" s="47"/>
      <c r="S14" s="48"/>
      <c r="T14" s="54"/>
      <c r="U14" s="46"/>
      <c r="V14" s="54"/>
      <c r="W14" s="55"/>
      <c r="X14" s="53"/>
      <c r="Y14" s="54"/>
      <c r="Z14" s="54"/>
      <c r="AA14" s="54"/>
      <c r="AB14" s="55"/>
      <c r="AC14" s="53"/>
      <c r="AD14" s="46"/>
      <c r="AE14" s="54"/>
      <c r="AF14" s="54"/>
      <c r="AG14" s="55"/>
      <c r="AH14" s="20"/>
    </row>
    <row r="15" spans="1:34" s="1" customFormat="1" ht="13.5" customHeight="1">
      <c r="A15" s="36"/>
      <c r="B15" s="56"/>
      <c r="C15" s="43">
        <v>2009</v>
      </c>
      <c r="D15" s="44" t="e">
        <f>Arkusz1!#REF!-Arkusz2!D15</f>
        <v>#REF!</v>
      </c>
      <c r="E15" s="44" t="e">
        <f>Arkusz1!#REF!-Arkusz2!E15</f>
        <v>#REF!</v>
      </c>
      <c r="F15" s="44" t="e">
        <f>Arkusz1!#REF!-Arkusz2!F15</f>
        <v>#REF!</v>
      </c>
      <c r="G15" s="44" t="e">
        <f>Arkusz1!#REF!-Arkusz2!G15</f>
        <v>#REF!</v>
      </c>
      <c r="H15" s="44" t="e">
        <f>Arkusz1!#REF!-Arkusz2!H15</f>
        <v>#REF!</v>
      </c>
      <c r="I15" s="53"/>
      <c r="J15" s="54"/>
      <c r="K15" s="54"/>
      <c r="L15" s="54"/>
      <c r="M15" s="47"/>
      <c r="N15" s="48"/>
      <c r="O15" s="54"/>
      <c r="P15" s="54"/>
      <c r="Q15" s="54"/>
      <c r="R15" s="47"/>
      <c r="S15" s="48"/>
      <c r="T15" s="54"/>
      <c r="U15" s="46"/>
      <c r="V15" s="54"/>
      <c r="W15" s="55"/>
      <c r="X15" s="53"/>
      <c r="Y15" s="54"/>
      <c r="Z15" s="54"/>
      <c r="AA15" s="54"/>
      <c r="AB15" s="55"/>
      <c r="AC15" s="53"/>
      <c r="AD15" s="46"/>
      <c r="AE15" s="54"/>
      <c r="AF15" s="54"/>
      <c r="AG15" s="55"/>
      <c r="AH15" s="20"/>
    </row>
    <row r="16" spans="1:34" s="1" customFormat="1" ht="13.5" customHeight="1">
      <c r="A16" s="36"/>
      <c r="B16" s="56"/>
      <c r="C16" s="43">
        <v>2010</v>
      </c>
      <c r="D16" s="44">
        <f>Arkusz1!D11-Arkusz2!D16</f>
        <v>8351</v>
      </c>
      <c r="E16" s="44">
        <f>Arkusz1!E11-Arkusz2!E16</f>
        <v>4938</v>
      </c>
      <c r="F16" s="44">
        <f>Arkusz1!F11-Arkusz2!F16</f>
        <v>6397</v>
      </c>
      <c r="G16" s="44">
        <f>Arkusz1!G11-Arkusz2!G16</f>
        <v>8789</v>
      </c>
      <c r="H16" s="44">
        <f>Arkusz1!H11-Arkusz2!H16</f>
        <v>28475</v>
      </c>
      <c r="I16" s="53"/>
      <c r="J16" s="54"/>
      <c r="K16" s="54"/>
      <c r="L16" s="54"/>
      <c r="M16" s="47"/>
      <c r="N16" s="48"/>
      <c r="O16" s="54"/>
      <c r="P16" s="54"/>
      <c r="Q16" s="54"/>
      <c r="R16" s="47"/>
      <c r="S16" s="48"/>
      <c r="T16" s="54"/>
      <c r="U16" s="46"/>
      <c r="V16" s="54"/>
      <c r="W16" s="55"/>
      <c r="X16" s="53"/>
      <c r="Y16" s="54"/>
      <c r="Z16" s="54"/>
      <c r="AA16" s="54"/>
      <c r="AB16" s="55"/>
      <c r="AC16" s="53"/>
      <c r="AD16" s="46"/>
      <c r="AE16" s="54"/>
      <c r="AF16" s="54"/>
      <c r="AG16" s="55"/>
      <c r="AH16" s="20"/>
    </row>
    <row r="17" spans="1:34" s="1" customFormat="1" ht="13.5" customHeight="1">
      <c r="A17" s="36"/>
      <c r="B17" s="56"/>
      <c r="C17" s="43">
        <v>2011</v>
      </c>
      <c r="D17" s="44">
        <f>Arkusz1!D12-Arkusz2!D17</f>
        <v>10776</v>
      </c>
      <c r="E17" s="44">
        <f>Arkusz1!E12-Arkusz2!E17</f>
        <v>7853</v>
      </c>
      <c r="F17" s="44">
        <f>Arkusz1!F12-Arkusz2!F17</f>
        <v>9802</v>
      </c>
      <c r="G17" s="44">
        <f>Arkusz1!G12-Arkusz2!G17</f>
        <v>9999</v>
      </c>
      <c r="H17" s="44">
        <f>Arkusz1!H12-Arkusz2!H17</f>
        <v>38430</v>
      </c>
      <c r="I17" s="53"/>
      <c r="J17" s="54"/>
      <c r="K17" s="54"/>
      <c r="L17" s="54"/>
      <c r="M17" s="47"/>
      <c r="N17" s="48"/>
      <c r="O17" s="54"/>
      <c r="P17" s="54"/>
      <c r="Q17" s="54"/>
      <c r="R17" s="47"/>
      <c r="S17" s="48"/>
      <c r="T17" s="54"/>
      <c r="U17" s="46"/>
      <c r="V17" s="54"/>
      <c r="W17" s="55"/>
      <c r="X17" s="53"/>
      <c r="Y17" s="54"/>
      <c r="Z17" s="54"/>
      <c r="AA17" s="54"/>
      <c r="AB17" s="55"/>
      <c r="AC17" s="53"/>
      <c r="AD17" s="46"/>
      <c r="AE17" s="54"/>
      <c r="AF17" s="54"/>
      <c r="AG17" s="55"/>
      <c r="AH17" s="20"/>
    </row>
    <row r="18" spans="1:34" s="1" customFormat="1" ht="13.5" customHeight="1">
      <c r="A18" s="36"/>
      <c r="B18" s="56"/>
      <c r="C18" s="43">
        <v>2012</v>
      </c>
      <c r="D18" s="44">
        <f>Arkusz1!D13-Arkusz2!D18</f>
        <v>8770</v>
      </c>
      <c r="E18" s="44">
        <f>Arkusz1!E13-Arkusz2!E18</f>
        <v>8939</v>
      </c>
      <c r="F18" s="44">
        <f>Arkusz1!F13-Arkusz2!F18</f>
        <v>7178</v>
      </c>
      <c r="G18" s="44">
        <f>Arkusz1!G13-Arkusz2!G18</f>
        <v>7727</v>
      </c>
      <c r="H18" s="44">
        <f>Arkusz1!H13-Arkusz2!H18</f>
        <v>32614</v>
      </c>
      <c r="I18" s="53"/>
      <c r="J18" s="54"/>
      <c r="K18" s="54"/>
      <c r="L18" s="54"/>
      <c r="M18" s="47"/>
      <c r="N18" s="48"/>
      <c r="O18" s="54"/>
      <c r="P18" s="54"/>
      <c r="Q18" s="54"/>
      <c r="R18" s="47"/>
      <c r="S18" s="48"/>
      <c r="T18" s="54"/>
      <c r="U18" s="46"/>
      <c r="V18" s="54"/>
      <c r="W18" s="55"/>
      <c r="X18" s="53"/>
      <c r="Y18" s="54"/>
      <c r="Z18" s="54"/>
      <c r="AA18" s="54"/>
      <c r="AB18" s="55"/>
      <c r="AC18" s="53"/>
      <c r="AD18" s="46"/>
      <c r="AE18" s="54"/>
      <c r="AF18" s="54"/>
      <c r="AG18" s="55"/>
      <c r="AH18" s="20"/>
    </row>
    <row r="19" spans="1:34" s="1" customFormat="1" ht="13.5" customHeight="1">
      <c r="A19" s="36"/>
      <c r="B19" s="56"/>
      <c r="C19" s="43">
        <v>2013</v>
      </c>
      <c r="D19" s="44">
        <f>Arkusz1!D14-Arkusz2!D19</f>
        <v>3219</v>
      </c>
      <c r="E19" s="44">
        <f>Arkusz1!E14-Arkusz2!E19</f>
        <v>5403</v>
      </c>
      <c r="F19" s="44">
        <f>Arkusz1!F14-Arkusz2!F19</f>
        <v>2071</v>
      </c>
      <c r="G19" s="44">
        <f>Arkusz1!G14-Arkusz2!G19</f>
        <v>9902</v>
      </c>
      <c r="H19" s="44">
        <f>Arkusz1!H14-Arkusz2!H19</f>
        <v>20595</v>
      </c>
      <c r="I19" s="53"/>
      <c r="J19" s="54"/>
      <c r="K19" s="54"/>
      <c r="L19" s="54"/>
      <c r="M19" s="47"/>
      <c r="N19" s="48"/>
      <c r="O19" s="54"/>
      <c r="P19" s="54"/>
      <c r="Q19" s="54"/>
      <c r="R19" s="47"/>
      <c r="S19" s="48"/>
      <c r="T19" s="54"/>
      <c r="U19" s="46"/>
      <c r="V19" s="54"/>
      <c r="W19" s="55"/>
      <c r="X19" s="53"/>
      <c r="Y19" s="54"/>
      <c r="Z19" s="54"/>
      <c r="AA19" s="54"/>
      <c r="AB19" s="55"/>
      <c r="AC19" s="53"/>
      <c r="AD19" s="46"/>
      <c r="AE19" s="54"/>
      <c r="AF19" s="54"/>
      <c r="AG19" s="55"/>
      <c r="AH19" s="20"/>
    </row>
    <row r="20" spans="1:34" s="1" customFormat="1" ht="13.5" customHeight="1">
      <c r="A20" s="36"/>
      <c r="B20" s="56"/>
      <c r="C20" s="43">
        <v>2014</v>
      </c>
      <c r="D20" s="44" t="e">
        <f>Arkusz1!#REF!-Arkusz2!D20</f>
        <v>#REF!</v>
      </c>
      <c r="E20" s="44" t="e">
        <f>Arkusz1!#REF!-Arkusz2!E20</f>
        <v>#REF!</v>
      </c>
      <c r="F20" s="44" t="e">
        <f>Arkusz1!#REF!-Arkusz2!F20</f>
        <v>#REF!</v>
      </c>
      <c r="G20" s="44" t="e">
        <f>Arkusz1!#REF!-Arkusz2!G20</f>
        <v>#REF!</v>
      </c>
      <c r="H20" s="44" t="e">
        <f>Arkusz1!#REF!-Arkusz2!H20</f>
        <v>#REF!</v>
      </c>
      <c r="I20" s="53"/>
      <c r="J20" s="54"/>
      <c r="K20" s="54"/>
      <c r="L20" s="54"/>
      <c r="M20" s="47"/>
      <c r="N20" s="48"/>
      <c r="O20" s="54"/>
      <c r="P20" s="54"/>
      <c r="Q20" s="54"/>
      <c r="R20" s="47"/>
      <c r="S20" s="48"/>
      <c r="T20" s="54"/>
      <c r="U20" s="46"/>
      <c r="V20" s="54"/>
      <c r="W20" s="55"/>
      <c r="X20" s="53"/>
      <c r="Y20" s="54"/>
      <c r="Z20" s="54"/>
      <c r="AA20" s="54"/>
      <c r="AB20" s="55"/>
      <c r="AC20" s="53"/>
      <c r="AD20" s="46"/>
      <c r="AE20" s="54"/>
      <c r="AF20" s="54"/>
      <c r="AG20" s="55"/>
      <c r="AH20" s="20"/>
    </row>
    <row r="21" spans="1:34" s="1" customFormat="1" ht="13.5" customHeight="1">
      <c r="A21" s="36"/>
      <c r="B21" s="58"/>
      <c r="C21" s="43"/>
      <c r="D21" s="44">
        <f>Arkusz1!D17-Arkusz2!D21</f>
        <v>0</v>
      </c>
      <c r="E21" s="44">
        <f>Arkusz1!E17-Arkusz2!E21</f>
        <v>0</v>
      </c>
      <c r="F21" s="44">
        <f>Arkusz1!F17-Arkusz2!F21</f>
        <v>0</v>
      </c>
      <c r="G21" s="44">
        <f>Arkusz1!G17-Arkusz2!G21</f>
        <v>0</v>
      </c>
      <c r="H21" s="44">
        <f>Arkusz1!H17-Arkusz2!H21</f>
        <v>0</v>
      </c>
      <c r="I21" s="53"/>
      <c r="J21" s="54"/>
      <c r="K21" s="54"/>
      <c r="L21" s="54"/>
      <c r="M21" s="47"/>
      <c r="N21" s="48"/>
      <c r="O21" s="54"/>
      <c r="P21" s="54"/>
      <c r="Q21" s="54"/>
      <c r="R21" s="47"/>
      <c r="S21" s="48"/>
      <c r="T21" s="54"/>
      <c r="U21" s="46"/>
      <c r="V21" s="54"/>
      <c r="W21" s="55"/>
      <c r="X21" s="53"/>
      <c r="Y21" s="54"/>
      <c r="Z21" s="54"/>
      <c r="AA21" s="54"/>
      <c r="AB21" s="55"/>
      <c r="AC21" s="53"/>
      <c r="AD21" s="46"/>
      <c r="AE21" s="54"/>
      <c r="AF21" s="54"/>
      <c r="AG21" s="47"/>
      <c r="AH21" s="20"/>
    </row>
    <row r="22" spans="1:34" s="1" customFormat="1" ht="13.5" customHeight="1">
      <c r="A22" s="36"/>
      <c r="B22" s="60"/>
      <c r="C22" s="61"/>
      <c r="D22" s="44">
        <f>Arkusz1!D18-Arkusz2!D22</f>
        <v>0</v>
      </c>
      <c r="E22" s="44">
        <f>Arkusz1!E18-Arkusz2!E22</f>
        <v>0</v>
      </c>
      <c r="F22" s="44">
        <f>Arkusz1!F18-Arkusz2!F22</f>
        <v>0</v>
      </c>
      <c r="G22" s="44">
        <f>Arkusz1!G18-Arkusz2!G22</f>
        <v>0</v>
      </c>
      <c r="H22" s="44">
        <f>Arkusz1!H18-Arkusz2!H22</f>
        <v>0</v>
      </c>
      <c r="I22" s="64"/>
      <c r="J22" s="62"/>
      <c r="K22" s="62"/>
      <c r="L22" s="62"/>
      <c r="M22" s="63"/>
      <c r="N22" s="65"/>
      <c r="O22" s="64"/>
      <c r="P22" s="62"/>
      <c r="Q22" s="62"/>
      <c r="R22" s="63"/>
      <c r="S22" s="65"/>
      <c r="T22" s="62"/>
      <c r="U22" s="62"/>
      <c r="V22" s="62"/>
      <c r="W22" s="66"/>
      <c r="X22" s="65"/>
      <c r="Y22" s="62"/>
      <c r="Z22" s="62"/>
      <c r="AA22" s="67"/>
      <c r="AB22" s="63"/>
      <c r="AC22" s="68"/>
      <c r="AD22" s="69"/>
      <c r="AE22" s="69"/>
      <c r="AF22" s="69"/>
      <c r="AG22" s="70"/>
      <c r="AH22" s="20"/>
    </row>
    <row r="23" spans="1:34" s="1" customFormat="1" ht="13.5" customHeight="1">
      <c r="A23" s="36"/>
      <c r="B23" s="21" t="s">
        <v>32</v>
      </c>
      <c r="C23" s="43">
        <v>2005</v>
      </c>
      <c r="D23" s="44" t="e">
        <f>Arkusz1!#REF!-Arkusz2!D23</f>
        <v>#REF!</v>
      </c>
      <c r="E23" s="44" t="e">
        <f>Arkusz1!#REF!-Arkusz2!E23</f>
        <v>#REF!</v>
      </c>
      <c r="F23" s="44" t="e">
        <f>Arkusz1!#REF!-Arkusz2!F23</f>
        <v>#REF!</v>
      </c>
      <c r="G23" s="44" t="e">
        <f>Arkusz1!#REF!-Arkusz2!G23</f>
        <v>#REF!</v>
      </c>
      <c r="H23" s="44" t="e">
        <f>Arkusz1!#REF!-Arkusz2!H23</f>
        <v>#REF!</v>
      </c>
      <c r="I23" s="44" t="e">
        <f>Arkusz1!#REF!-Arkusz2!I23</f>
        <v>#REF!</v>
      </c>
      <c r="J23" s="44" t="e">
        <f>Arkusz1!#REF!-Arkusz2!J23</f>
        <v>#REF!</v>
      </c>
      <c r="K23" s="44" t="e">
        <f>Arkusz1!#REF!-Arkusz2!K23</f>
        <v>#REF!</v>
      </c>
      <c r="L23" s="44" t="e">
        <f>Arkusz1!#REF!-Arkusz2!L23</f>
        <v>#REF!</v>
      </c>
      <c r="M23" s="44" t="e">
        <f>Arkusz1!#REF!-Arkusz2!M23</f>
        <v>#REF!</v>
      </c>
      <c r="N23" s="44" t="e">
        <f>Arkusz1!#REF!-Arkusz2!N23</f>
        <v>#REF!</v>
      </c>
      <c r="O23" s="44" t="e">
        <f>Arkusz1!#REF!-Arkusz2!O23</f>
        <v>#REF!</v>
      </c>
      <c r="P23" s="44" t="e">
        <f>Arkusz1!#REF!-Arkusz2!P23</f>
        <v>#REF!</v>
      </c>
      <c r="Q23" s="44" t="e">
        <f>Arkusz1!#REF!-Arkusz2!Q23</f>
        <v>#REF!</v>
      </c>
      <c r="R23" s="44" t="e">
        <f>Arkusz1!#REF!-Arkusz2!R23</f>
        <v>#REF!</v>
      </c>
      <c r="S23" s="44" t="e">
        <f>Arkusz1!#REF!-Arkusz2!S23</f>
        <v>#REF!</v>
      </c>
      <c r="T23" s="44" t="e">
        <f>Arkusz1!#REF!-Arkusz2!T23</f>
        <v>#REF!</v>
      </c>
      <c r="U23" s="44" t="e">
        <f>Arkusz1!#REF!-Arkusz2!U23</f>
        <v>#REF!</v>
      </c>
      <c r="V23" s="44" t="e">
        <f>Arkusz1!#REF!-Arkusz2!V23</f>
        <v>#REF!</v>
      </c>
      <c r="W23" s="44" t="e">
        <f>Arkusz1!#REF!-Arkusz2!W23</f>
        <v>#REF!</v>
      </c>
      <c r="X23" s="44" t="e">
        <f>Arkusz1!#REF!-Arkusz2!X23</f>
        <v>#REF!</v>
      </c>
      <c r="Y23" s="44" t="e">
        <f>Arkusz1!#REF!-Arkusz2!Y23</f>
        <v>#REF!</v>
      </c>
      <c r="Z23" s="44" t="e">
        <f>Arkusz1!#REF!-Arkusz2!Z23</f>
        <v>#REF!</v>
      </c>
      <c r="AA23" s="44" t="e">
        <f>Arkusz1!#REF!-Arkusz2!AA23</f>
        <v>#REF!</v>
      </c>
      <c r="AB23" s="44" t="e">
        <f>Arkusz1!#REF!-Arkusz2!AB23</f>
        <v>#REF!</v>
      </c>
      <c r="AC23" s="46"/>
      <c r="AD23" s="46"/>
      <c r="AE23" s="46"/>
      <c r="AF23" s="46"/>
      <c r="AG23" s="47"/>
      <c r="AH23" s="20"/>
    </row>
    <row r="24" spans="1:34" s="1" customFormat="1" ht="13.5" customHeight="1">
      <c r="A24" s="36"/>
      <c r="B24" s="74" t="s">
        <v>33</v>
      </c>
      <c r="C24" s="43">
        <v>2006</v>
      </c>
      <c r="D24" s="44" t="e">
        <f>Arkusz1!#REF!-Arkusz2!D24</f>
        <v>#REF!</v>
      </c>
      <c r="E24" s="44" t="e">
        <f>Arkusz1!#REF!-Arkusz2!E24</f>
        <v>#REF!</v>
      </c>
      <c r="F24" s="44" t="e">
        <f>Arkusz1!#REF!-Arkusz2!F24</f>
        <v>#REF!</v>
      </c>
      <c r="G24" s="44" t="e">
        <f>Arkusz1!#REF!-Arkusz2!G24</f>
        <v>#REF!</v>
      </c>
      <c r="H24" s="44" t="e">
        <f>Arkusz1!#REF!-Arkusz2!H24</f>
        <v>#REF!</v>
      </c>
      <c r="I24" s="44" t="e">
        <f>Arkusz1!#REF!-Arkusz2!I24</f>
        <v>#REF!</v>
      </c>
      <c r="J24" s="44" t="e">
        <f>Arkusz1!#REF!-Arkusz2!J24</f>
        <v>#REF!</v>
      </c>
      <c r="K24" s="44" t="e">
        <f>Arkusz1!#REF!-Arkusz2!K24</f>
        <v>#REF!</v>
      </c>
      <c r="L24" s="44" t="e">
        <f>Arkusz1!#REF!-Arkusz2!L24</f>
        <v>#REF!</v>
      </c>
      <c r="M24" s="44" t="e">
        <f>Arkusz1!#REF!-Arkusz2!M24</f>
        <v>#REF!</v>
      </c>
      <c r="N24" s="44" t="e">
        <f>Arkusz1!#REF!-Arkusz2!N24</f>
        <v>#REF!</v>
      </c>
      <c r="O24" s="44" t="e">
        <f>Arkusz1!#REF!-Arkusz2!O24</f>
        <v>#REF!</v>
      </c>
      <c r="P24" s="44" t="e">
        <f>Arkusz1!#REF!-Arkusz2!P24</f>
        <v>#REF!</v>
      </c>
      <c r="Q24" s="44" t="e">
        <f>Arkusz1!#REF!-Arkusz2!Q24</f>
        <v>#REF!</v>
      </c>
      <c r="R24" s="44" t="e">
        <f>Arkusz1!#REF!-Arkusz2!R24</f>
        <v>#REF!</v>
      </c>
      <c r="S24" s="44" t="e">
        <f>Arkusz1!#REF!-Arkusz2!S24</f>
        <v>#REF!</v>
      </c>
      <c r="T24" s="44" t="e">
        <f>Arkusz1!#REF!-Arkusz2!T24</f>
        <v>#REF!</v>
      </c>
      <c r="U24" s="44" t="e">
        <f>Arkusz1!#REF!-Arkusz2!U24</f>
        <v>#REF!</v>
      </c>
      <c r="V24" s="44" t="e">
        <f>Arkusz1!#REF!-Arkusz2!V24</f>
        <v>#REF!</v>
      </c>
      <c r="W24" s="44" t="e">
        <f>Arkusz1!#REF!-Arkusz2!W24</f>
        <v>#REF!</v>
      </c>
      <c r="X24" s="44" t="e">
        <f>Arkusz1!#REF!-Arkusz2!X24</f>
        <v>#REF!</v>
      </c>
      <c r="Y24" s="44" t="e">
        <f>Arkusz1!#REF!-Arkusz2!Y24</f>
        <v>#REF!</v>
      </c>
      <c r="Z24" s="44" t="e">
        <f>Arkusz1!#REF!-Arkusz2!Z24</f>
        <v>#REF!</v>
      </c>
      <c r="AA24" s="44" t="e">
        <f>Arkusz1!#REF!-Arkusz2!AA24</f>
        <v>#REF!</v>
      </c>
      <c r="AB24" s="44" t="e">
        <f>Arkusz1!#REF!-Arkusz2!AB24</f>
        <v>#REF!</v>
      </c>
      <c r="AC24" s="46"/>
      <c r="AD24" s="46"/>
      <c r="AE24" s="46"/>
      <c r="AF24" s="46"/>
      <c r="AG24" s="47"/>
      <c r="AH24" s="20"/>
    </row>
    <row r="25" spans="1:34" s="1" customFormat="1" ht="13.5" customHeight="1">
      <c r="A25" s="36"/>
      <c r="B25" s="56"/>
      <c r="C25" s="43">
        <v>2007</v>
      </c>
      <c r="D25" s="44" t="e">
        <f>Arkusz1!#REF!-Arkusz2!D25</f>
        <v>#REF!</v>
      </c>
      <c r="E25" s="44" t="e">
        <f>Arkusz1!#REF!-Arkusz2!E25</f>
        <v>#REF!</v>
      </c>
      <c r="F25" s="44" t="e">
        <f>Arkusz1!#REF!-Arkusz2!F25</f>
        <v>#REF!</v>
      </c>
      <c r="G25" s="44" t="e">
        <f>Arkusz1!#REF!-Arkusz2!G25</f>
        <v>#REF!</v>
      </c>
      <c r="H25" s="44" t="e">
        <f>Arkusz1!#REF!-Arkusz2!H25</f>
        <v>#REF!</v>
      </c>
      <c r="I25" s="44" t="e">
        <f>Arkusz1!#REF!-Arkusz2!I25</f>
        <v>#REF!</v>
      </c>
      <c r="J25" s="44" t="e">
        <f>Arkusz1!#REF!-Arkusz2!J25</f>
        <v>#REF!</v>
      </c>
      <c r="K25" s="44" t="e">
        <f>Arkusz1!#REF!-Arkusz2!K25</f>
        <v>#REF!</v>
      </c>
      <c r="L25" s="44" t="e">
        <f>Arkusz1!#REF!-Arkusz2!L25</f>
        <v>#REF!</v>
      </c>
      <c r="M25" s="44" t="e">
        <f>Arkusz1!#REF!-Arkusz2!M25</f>
        <v>#REF!</v>
      </c>
      <c r="N25" s="44" t="e">
        <f>Arkusz1!#REF!-Arkusz2!N25</f>
        <v>#REF!</v>
      </c>
      <c r="O25" s="44" t="e">
        <f>Arkusz1!#REF!-Arkusz2!O25</f>
        <v>#REF!</v>
      </c>
      <c r="P25" s="44" t="e">
        <f>Arkusz1!#REF!-Arkusz2!P25</f>
        <v>#REF!</v>
      </c>
      <c r="Q25" s="44" t="e">
        <f>Arkusz1!#REF!-Arkusz2!Q25</f>
        <v>#REF!</v>
      </c>
      <c r="R25" s="44" t="e">
        <f>Arkusz1!#REF!-Arkusz2!R25</f>
        <v>#REF!</v>
      </c>
      <c r="S25" s="44" t="e">
        <f>Arkusz1!#REF!-Arkusz2!S25</f>
        <v>#REF!</v>
      </c>
      <c r="T25" s="44" t="e">
        <f>Arkusz1!#REF!-Arkusz2!T25</f>
        <v>#REF!</v>
      </c>
      <c r="U25" s="44" t="e">
        <f>Arkusz1!#REF!-Arkusz2!U25</f>
        <v>#REF!</v>
      </c>
      <c r="V25" s="44" t="e">
        <f>Arkusz1!#REF!-Arkusz2!V25</f>
        <v>#REF!</v>
      </c>
      <c r="W25" s="44" t="e">
        <f>Arkusz1!#REF!-Arkusz2!W25</f>
        <v>#REF!</v>
      </c>
      <c r="X25" s="44" t="e">
        <f>Arkusz1!#REF!-Arkusz2!X25</f>
        <v>#REF!</v>
      </c>
      <c r="Y25" s="44" t="e">
        <f>Arkusz1!#REF!-Arkusz2!Y25</f>
        <v>#REF!</v>
      </c>
      <c r="Z25" s="44" t="e">
        <f>Arkusz1!#REF!-Arkusz2!Z25</f>
        <v>#REF!</v>
      </c>
      <c r="AA25" s="44" t="e">
        <f>Arkusz1!#REF!-Arkusz2!AA25</f>
        <v>#REF!</v>
      </c>
      <c r="AB25" s="44" t="e">
        <f>Arkusz1!#REF!-Arkusz2!AB25</f>
        <v>#REF!</v>
      </c>
      <c r="AC25" s="46"/>
      <c r="AD25" s="46"/>
      <c r="AE25" s="46"/>
      <c r="AF25" s="46"/>
      <c r="AG25" s="47"/>
      <c r="AH25" s="20"/>
    </row>
    <row r="26" spans="1:35" s="1" customFormat="1" ht="13.5" customHeight="1">
      <c r="A26" s="36"/>
      <c r="B26" s="56"/>
      <c r="C26" s="43">
        <v>2008</v>
      </c>
      <c r="D26" s="44" t="e">
        <f>Arkusz1!#REF!-Arkusz2!D26</f>
        <v>#REF!</v>
      </c>
      <c r="E26" s="44" t="e">
        <f>Arkusz1!#REF!-Arkusz2!E26</f>
        <v>#REF!</v>
      </c>
      <c r="F26" s="44" t="e">
        <f>Arkusz1!#REF!-Arkusz2!F26</f>
        <v>#REF!</v>
      </c>
      <c r="G26" s="44" t="e">
        <f>Arkusz1!#REF!-Arkusz2!G26</f>
        <v>#REF!</v>
      </c>
      <c r="H26" s="44" t="e">
        <f>Arkusz1!#REF!-Arkusz2!H26</f>
        <v>#REF!</v>
      </c>
      <c r="I26" s="44" t="e">
        <f>Arkusz1!#REF!-Arkusz2!I26</f>
        <v>#REF!</v>
      </c>
      <c r="J26" s="44" t="e">
        <f>Arkusz1!#REF!-Arkusz2!J26</f>
        <v>#REF!</v>
      </c>
      <c r="K26" s="44" t="e">
        <f>Arkusz1!#REF!-Arkusz2!K26</f>
        <v>#REF!</v>
      </c>
      <c r="L26" s="44" t="e">
        <f>Arkusz1!#REF!-Arkusz2!L26</f>
        <v>#REF!</v>
      </c>
      <c r="M26" s="44" t="e">
        <f>Arkusz1!#REF!-Arkusz2!M26</f>
        <v>#REF!</v>
      </c>
      <c r="N26" s="44" t="e">
        <f>Arkusz1!#REF!-Arkusz2!N26</f>
        <v>#REF!</v>
      </c>
      <c r="O26" s="44" t="e">
        <f>Arkusz1!#REF!-Arkusz2!O26</f>
        <v>#REF!</v>
      </c>
      <c r="P26" s="44" t="e">
        <f>Arkusz1!#REF!-Arkusz2!P26</f>
        <v>#REF!</v>
      </c>
      <c r="Q26" s="44" t="e">
        <f>Arkusz1!#REF!-Arkusz2!Q26</f>
        <v>#REF!</v>
      </c>
      <c r="R26" s="44" t="e">
        <f>Arkusz1!#REF!-Arkusz2!R26</f>
        <v>#REF!</v>
      </c>
      <c r="S26" s="44" t="e">
        <f>Arkusz1!#REF!-Arkusz2!S26</f>
        <v>#REF!</v>
      </c>
      <c r="T26" s="44" t="e">
        <f>Arkusz1!#REF!-Arkusz2!T26</f>
        <v>#REF!</v>
      </c>
      <c r="U26" s="44" t="e">
        <f>Arkusz1!#REF!-Arkusz2!U26</f>
        <v>#REF!</v>
      </c>
      <c r="V26" s="44" t="e">
        <f>Arkusz1!#REF!-Arkusz2!V26</f>
        <v>#REF!</v>
      </c>
      <c r="W26" s="44" t="e">
        <f>Arkusz1!#REF!-Arkusz2!W26</f>
        <v>#REF!</v>
      </c>
      <c r="X26" s="44" t="e">
        <f>Arkusz1!#REF!-Arkusz2!X26</f>
        <v>#REF!</v>
      </c>
      <c r="Y26" s="44" t="e">
        <f>Arkusz1!#REF!-Arkusz2!Y26</f>
        <v>#REF!</v>
      </c>
      <c r="Z26" s="44" t="e">
        <f>Arkusz1!#REF!-Arkusz2!Z26</f>
        <v>#REF!</v>
      </c>
      <c r="AA26" s="44" t="e">
        <f>Arkusz1!#REF!-Arkusz2!AA26</f>
        <v>#REF!</v>
      </c>
      <c r="AB26" s="44" t="e">
        <f>Arkusz1!#REF!-Arkusz2!AB26</f>
        <v>#REF!</v>
      </c>
      <c r="AC26" s="76"/>
      <c r="AD26" s="54"/>
      <c r="AE26" s="46"/>
      <c r="AF26" s="54"/>
      <c r="AG26" s="55"/>
      <c r="AH26" s="20"/>
      <c r="AI26" s="22"/>
    </row>
    <row r="27" spans="1:35" s="1" customFormat="1" ht="13.5" customHeight="1">
      <c r="A27" s="36"/>
      <c r="B27" s="56"/>
      <c r="C27" s="43">
        <v>2009</v>
      </c>
      <c r="D27" s="44" t="e">
        <f>Arkusz1!#REF!-Arkusz2!D27</f>
        <v>#REF!</v>
      </c>
      <c r="E27" s="44" t="e">
        <f>Arkusz1!#REF!-Arkusz2!E27</f>
        <v>#REF!</v>
      </c>
      <c r="F27" s="44" t="e">
        <f>Arkusz1!#REF!-Arkusz2!F27</f>
        <v>#REF!</v>
      </c>
      <c r="G27" s="44" t="e">
        <f>Arkusz1!#REF!-Arkusz2!G27</f>
        <v>#REF!</v>
      </c>
      <c r="H27" s="44" t="e">
        <f>Arkusz1!#REF!-Arkusz2!H27</f>
        <v>#REF!</v>
      </c>
      <c r="I27" s="44" t="e">
        <f>Arkusz1!#REF!-Arkusz2!I27</f>
        <v>#REF!</v>
      </c>
      <c r="J27" s="44" t="e">
        <f>Arkusz1!#REF!-Arkusz2!J27</f>
        <v>#REF!</v>
      </c>
      <c r="K27" s="44" t="e">
        <f>Arkusz1!#REF!-Arkusz2!K27</f>
        <v>#REF!</v>
      </c>
      <c r="L27" s="44" t="e">
        <f>Arkusz1!#REF!-Arkusz2!L27</f>
        <v>#REF!</v>
      </c>
      <c r="M27" s="44" t="e">
        <f>Arkusz1!#REF!-Arkusz2!M27</f>
        <v>#REF!</v>
      </c>
      <c r="N27" s="44" t="e">
        <f>Arkusz1!#REF!-Arkusz2!N27</f>
        <v>#REF!</v>
      </c>
      <c r="O27" s="44" t="e">
        <f>Arkusz1!#REF!-Arkusz2!O27</f>
        <v>#REF!</v>
      </c>
      <c r="P27" s="44" t="e">
        <f>Arkusz1!#REF!-Arkusz2!P27</f>
        <v>#REF!</v>
      </c>
      <c r="Q27" s="44" t="e">
        <f>Arkusz1!#REF!-Arkusz2!Q27</f>
        <v>#REF!</v>
      </c>
      <c r="R27" s="44" t="e">
        <f>Arkusz1!#REF!-Arkusz2!R27</f>
        <v>#REF!</v>
      </c>
      <c r="S27" s="44" t="e">
        <f>Arkusz1!#REF!-Arkusz2!S27</f>
        <v>#REF!</v>
      </c>
      <c r="T27" s="44" t="e">
        <f>Arkusz1!#REF!-Arkusz2!T27</f>
        <v>#REF!</v>
      </c>
      <c r="U27" s="44" t="e">
        <f>Arkusz1!#REF!-Arkusz2!U27</f>
        <v>#REF!</v>
      </c>
      <c r="V27" s="44" t="e">
        <f>Arkusz1!#REF!-Arkusz2!V27</f>
        <v>#REF!</v>
      </c>
      <c r="W27" s="44" t="e">
        <f>Arkusz1!#REF!-Arkusz2!W27</f>
        <v>#REF!</v>
      </c>
      <c r="X27" s="44" t="e">
        <f>Arkusz1!#REF!-Arkusz2!X27</f>
        <v>#REF!</v>
      </c>
      <c r="Y27" s="44" t="e">
        <f>Arkusz1!#REF!-Arkusz2!Y27</f>
        <v>#REF!</v>
      </c>
      <c r="Z27" s="44" t="e">
        <f>Arkusz1!#REF!-Arkusz2!Z27</f>
        <v>#REF!</v>
      </c>
      <c r="AA27" s="44" t="e">
        <f>Arkusz1!#REF!-Arkusz2!AA27</f>
        <v>#REF!</v>
      </c>
      <c r="AB27" s="44" t="e">
        <f>Arkusz1!#REF!-Arkusz2!AB27</f>
        <v>#REF!</v>
      </c>
      <c r="AC27" s="76"/>
      <c r="AD27" s="54"/>
      <c r="AE27" s="46"/>
      <c r="AF27" s="54"/>
      <c r="AG27" s="55"/>
      <c r="AH27" s="20"/>
      <c r="AI27" s="22"/>
    </row>
    <row r="28" spans="1:35" s="1" customFormat="1" ht="13.5" customHeight="1">
      <c r="A28" s="36"/>
      <c r="B28" s="56"/>
      <c r="C28" s="43">
        <v>2010</v>
      </c>
      <c r="D28" s="44">
        <f>Arkusz1!D19-Arkusz2!D28</f>
        <v>8501</v>
      </c>
      <c r="E28" s="44">
        <f>Arkusz1!E19-Arkusz2!E28</f>
        <v>4330</v>
      </c>
      <c r="F28" s="44">
        <f>Arkusz1!F19-Arkusz2!F28</f>
        <v>5448</v>
      </c>
      <c r="G28" s="44">
        <f>Arkusz1!G19-Arkusz2!G28</f>
        <v>7699</v>
      </c>
      <c r="H28" s="44">
        <f>Arkusz1!H19-Arkusz2!H28</f>
        <v>25978</v>
      </c>
      <c r="I28" s="44">
        <f>Arkusz1!I19-Arkusz2!I28</f>
        <v>8268</v>
      </c>
      <c r="J28" s="44">
        <f>Arkusz1!J19-Arkusz2!J28</f>
        <v>4564</v>
      </c>
      <c r="K28" s="44">
        <f>Arkusz1!K19-Arkusz2!K28</f>
        <v>4064</v>
      </c>
      <c r="L28" s="44">
        <f>Arkusz1!L19-Arkusz2!L28</f>
        <v>1413</v>
      </c>
      <c r="M28" s="44">
        <f>Arkusz1!M19-Arkusz2!M28</f>
        <v>18309</v>
      </c>
      <c r="N28" s="44">
        <f>Arkusz1!N19-Arkusz2!N28</f>
        <v>-599</v>
      </c>
      <c r="O28" s="44">
        <f>Arkusz1!O19-Arkusz2!O28</f>
        <v>-541</v>
      </c>
      <c r="P28" s="44">
        <f>Arkusz1!P19-Arkusz2!P28</f>
        <v>-1892</v>
      </c>
      <c r="Q28" s="44">
        <f>Arkusz1!Q19-Arkusz2!Q28</f>
        <v>542</v>
      </c>
      <c r="R28" s="44">
        <f>Arkusz1!R19-Arkusz2!R28</f>
        <v>-2490</v>
      </c>
      <c r="S28" s="44">
        <f>Arkusz1!S19-Arkusz2!S28</f>
        <v>2096</v>
      </c>
      <c r="T28" s="44">
        <f>Arkusz1!T19-Arkusz2!T28</f>
        <v>2990</v>
      </c>
      <c r="U28" s="44">
        <f>Arkusz1!U19-Arkusz2!U28</f>
        <v>3591</v>
      </c>
      <c r="V28" s="44">
        <f>Arkusz1!V19-Arkusz2!V28</f>
        <v>3347</v>
      </c>
      <c r="W28" s="44">
        <f>Arkusz1!W19-Arkusz2!W28</f>
        <v>12024</v>
      </c>
      <c r="X28" s="44">
        <f>Arkusz1!X19-Arkusz2!X28</f>
        <v>-1264</v>
      </c>
      <c r="Y28" s="44">
        <f>Arkusz1!Y19-Arkusz2!Y28</f>
        <v>-2683</v>
      </c>
      <c r="Z28" s="44">
        <f>Arkusz1!Z19-Arkusz2!Z28</f>
        <v>-315</v>
      </c>
      <c r="AA28" s="44">
        <f>Arkusz1!AA19-Arkusz2!AA28</f>
        <v>2397</v>
      </c>
      <c r="AB28" s="44">
        <f>Arkusz1!AB19-Arkusz2!AB28</f>
        <v>-1865</v>
      </c>
      <c r="AC28" s="76"/>
      <c r="AD28" s="54"/>
      <c r="AE28" s="46"/>
      <c r="AF28" s="54"/>
      <c r="AG28" s="55"/>
      <c r="AH28" s="20"/>
      <c r="AI28" s="22"/>
    </row>
    <row r="29" spans="1:35" s="1" customFormat="1" ht="13.5" customHeight="1">
      <c r="A29" s="36"/>
      <c r="B29" s="56"/>
      <c r="C29" s="43">
        <v>2011</v>
      </c>
      <c r="D29" s="44">
        <f>Arkusz1!D20-Arkusz2!D29</f>
        <v>10443</v>
      </c>
      <c r="E29" s="44">
        <f>Arkusz1!E20-Arkusz2!E29</f>
        <v>7211</v>
      </c>
      <c r="F29" s="44">
        <f>Arkusz1!F20-Arkusz2!F29</f>
        <v>9568</v>
      </c>
      <c r="G29" s="44">
        <f>Arkusz1!G20-Arkusz2!G29</f>
        <v>9010</v>
      </c>
      <c r="H29" s="44">
        <f>Arkusz1!H20-Arkusz2!H29</f>
        <v>36232</v>
      </c>
      <c r="I29" s="44">
        <f>Arkusz1!I20-Arkusz2!I29</f>
        <v>8370</v>
      </c>
      <c r="J29" s="44">
        <f>Arkusz1!J20-Arkusz2!J29</f>
        <v>6091</v>
      </c>
      <c r="K29" s="44">
        <f>Arkusz1!K20-Arkusz2!K29</f>
        <v>5622</v>
      </c>
      <c r="L29" s="44">
        <f>Arkusz1!L20-Arkusz2!L29</f>
        <v>73</v>
      </c>
      <c r="M29" s="44">
        <f>Arkusz1!M20-Arkusz2!M29</f>
        <v>20156</v>
      </c>
      <c r="N29" s="44">
        <f>Arkusz1!N20-Arkusz2!N29</f>
        <v>48</v>
      </c>
      <c r="O29" s="44">
        <f>Arkusz1!O20-Arkusz2!O29</f>
        <v>71</v>
      </c>
      <c r="P29" s="44">
        <f>Arkusz1!P20-Arkusz2!P29</f>
        <v>161</v>
      </c>
      <c r="Q29" s="44">
        <f>Arkusz1!Q20-Arkusz2!Q29</f>
        <v>625</v>
      </c>
      <c r="R29" s="44">
        <f>Arkusz1!R20-Arkusz2!R29</f>
        <v>905</v>
      </c>
      <c r="S29" s="44">
        <f>Arkusz1!S20-Arkusz2!S29</f>
        <v>2712</v>
      </c>
      <c r="T29" s="44">
        <f>Arkusz1!T20-Arkusz2!T29</f>
        <v>3492</v>
      </c>
      <c r="U29" s="44">
        <f>Arkusz1!U20-Arkusz2!U29</f>
        <v>4147</v>
      </c>
      <c r="V29" s="44">
        <f>Arkusz1!V20-Arkusz2!V29</f>
        <v>3844</v>
      </c>
      <c r="W29" s="44">
        <f>Arkusz1!W20-Arkusz2!W29</f>
        <v>14195</v>
      </c>
      <c r="X29" s="44">
        <f>Arkusz1!X20-Arkusz2!X29</f>
        <v>-687</v>
      </c>
      <c r="Y29" s="44">
        <f>Arkusz1!Y20-Arkusz2!Y29</f>
        <v>-2443</v>
      </c>
      <c r="Z29" s="44">
        <f>Arkusz1!Z20-Arkusz2!Z29</f>
        <v>-362</v>
      </c>
      <c r="AA29" s="44">
        <f>Arkusz1!AA20-Arkusz2!AA29</f>
        <v>4468</v>
      </c>
      <c r="AB29" s="44">
        <f>Arkusz1!AB20-Arkusz2!AB29</f>
        <v>976</v>
      </c>
      <c r="AC29" s="76"/>
      <c r="AD29" s="54"/>
      <c r="AE29" s="46"/>
      <c r="AF29" s="54"/>
      <c r="AG29" s="55"/>
      <c r="AH29" s="20"/>
      <c r="AI29" s="22"/>
    </row>
    <row r="30" spans="1:35" s="1" customFormat="1" ht="13.5" customHeight="1">
      <c r="A30" s="36"/>
      <c r="B30" s="56"/>
      <c r="C30" s="43">
        <v>2012</v>
      </c>
      <c r="D30" s="44">
        <f>Arkusz1!D21-Arkusz2!D30</f>
        <v>8699</v>
      </c>
      <c r="E30" s="44">
        <f>Arkusz1!E21-Arkusz2!E30</f>
        <v>8384</v>
      </c>
      <c r="F30" s="44">
        <f>Arkusz1!F21-Arkusz2!F30</f>
        <v>6685</v>
      </c>
      <c r="G30" s="44">
        <f>Arkusz1!G21-Arkusz2!G30</f>
        <v>7160</v>
      </c>
      <c r="H30" s="44">
        <f>Arkusz1!H21-Arkusz2!H30</f>
        <v>30928</v>
      </c>
      <c r="I30" s="44">
        <f>Arkusz1!I21-Arkusz2!I30</f>
        <v>5429</v>
      </c>
      <c r="J30" s="44">
        <f>Arkusz1!J21-Arkusz2!J30</f>
        <v>5272</v>
      </c>
      <c r="K30" s="44">
        <f>Arkusz1!K21-Arkusz2!K30</f>
        <v>4928</v>
      </c>
      <c r="L30" s="44">
        <f>Arkusz1!L21-Arkusz2!L30</f>
        <v>5918</v>
      </c>
      <c r="M30" s="44">
        <f>Arkusz1!M21-Arkusz2!M30</f>
        <v>21547</v>
      </c>
      <c r="N30" s="44">
        <f>Arkusz1!N21-Arkusz2!N30</f>
        <v>-1594</v>
      </c>
      <c r="O30" s="44">
        <f>Arkusz1!O21-Arkusz2!O30</f>
        <v>-1780</v>
      </c>
      <c r="P30" s="44">
        <f>Arkusz1!P21-Arkusz2!P30</f>
        <v>-1548</v>
      </c>
      <c r="Q30" s="44">
        <f>Arkusz1!Q21-Arkusz2!Q30</f>
        <v>-1541</v>
      </c>
      <c r="R30" s="44">
        <f>Arkusz1!R21-Arkusz2!R30</f>
        <v>-6463</v>
      </c>
      <c r="S30" s="44">
        <f>Arkusz1!S21-Arkusz2!S30</f>
        <v>3548</v>
      </c>
      <c r="T30" s="44">
        <f>Arkusz1!T21-Arkusz2!T30</f>
        <v>2983</v>
      </c>
      <c r="U30" s="44">
        <f>Arkusz1!U21-Arkusz2!U30</f>
        <v>3976</v>
      </c>
      <c r="V30" s="44">
        <f>Arkusz1!V21-Arkusz2!V30</f>
        <v>4467</v>
      </c>
      <c r="W30" s="44">
        <f>Arkusz1!W21-Arkusz2!W30</f>
        <v>14974</v>
      </c>
      <c r="X30" s="44">
        <f>Arkusz1!X21-Arkusz2!X30</f>
        <v>1316</v>
      </c>
      <c r="Y30" s="44">
        <f>Arkusz1!Y21-Arkusz2!Y30</f>
        <v>1909</v>
      </c>
      <c r="Z30" s="44">
        <f>Arkusz1!Z21-Arkusz2!Z30</f>
        <v>-671</v>
      </c>
      <c r="AA30" s="44">
        <f>Arkusz1!AA21-Arkusz2!AA30</f>
        <v>-1684</v>
      </c>
      <c r="AB30" s="44">
        <f>Arkusz1!AB21-Arkusz2!AB30</f>
        <v>870</v>
      </c>
      <c r="AC30" s="76"/>
      <c r="AD30" s="54"/>
      <c r="AE30" s="46"/>
      <c r="AF30" s="54"/>
      <c r="AG30" s="55"/>
      <c r="AH30" s="20"/>
      <c r="AI30" s="22"/>
    </row>
    <row r="31" spans="1:35" s="1" customFormat="1" ht="13.5" customHeight="1">
      <c r="A31" s="36"/>
      <c r="B31" s="56"/>
      <c r="C31" s="43">
        <v>2013</v>
      </c>
      <c r="D31" s="44">
        <f>Arkusz1!D22-Arkusz2!D31</f>
        <v>2609</v>
      </c>
      <c r="E31" s="44">
        <f>Arkusz1!E22-Arkusz2!E31</f>
        <v>4861</v>
      </c>
      <c r="F31" s="44">
        <f>Arkusz1!F22-Arkusz2!F31</f>
        <v>1410</v>
      </c>
      <c r="G31" s="44">
        <f>Arkusz1!G22-Arkusz2!G31</f>
        <v>9464</v>
      </c>
      <c r="H31" s="44">
        <f>Arkusz1!H22-Arkusz2!H31</f>
        <v>18344</v>
      </c>
      <c r="I31" s="44">
        <f>Arkusz1!I22-Arkusz2!I31</f>
        <v>719</v>
      </c>
      <c r="J31" s="44">
        <f>Arkusz1!J22-Arkusz2!J31</f>
        <v>4733</v>
      </c>
      <c r="K31" s="44">
        <f>Arkusz1!K22-Arkusz2!K31</f>
        <v>-1887</v>
      </c>
      <c r="L31" s="44">
        <f>Arkusz1!L22-Arkusz2!L31</f>
        <v>10801</v>
      </c>
      <c r="M31" s="44">
        <f>Arkusz1!M22-Arkusz2!M31</f>
        <v>14366</v>
      </c>
      <c r="N31" s="44">
        <f>Arkusz1!N22-Arkusz2!N31</f>
        <v>72</v>
      </c>
      <c r="O31" s="44">
        <f>Arkusz1!O22-Arkusz2!O31</f>
        <v>93</v>
      </c>
      <c r="P31" s="44">
        <f>Arkusz1!P22-Arkusz2!P31</f>
        <v>14</v>
      </c>
      <c r="Q31" s="44">
        <f>Arkusz1!Q22-Arkusz2!Q31</f>
        <v>156</v>
      </c>
      <c r="R31" s="44">
        <f>Arkusz1!R22-Arkusz2!R31</f>
        <v>335</v>
      </c>
      <c r="S31" s="44">
        <f>Arkusz1!S22-Arkusz2!S31</f>
        <v>2892</v>
      </c>
      <c r="T31" s="44">
        <f>Arkusz1!T22-Arkusz2!T31</f>
        <v>2265</v>
      </c>
      <c r="U31" s="44">
        <f>Arkusz1!U22-Arkusz2!U31</f>
        <v>4420</v>
      </c>
      <c r="V31" s="44">
        <f>Arkusz1!V22-Arkusz2!V31</f>
        <v>2222</v>
      </c>
      <c r="W31" s="44">
        <f>Arkusz1!W22-Arkusz2!W31</f>
        <v>11799</v>
      </c>
      <c r="X31" s="44">
        <f>Arkusz1!X22-Arkusz2!X31</f>
        <v>-1074</v>
      </c>
      <c r="Y31" s="44">
        <f>Arkusz1!Y22-Arkusz2!Y31</f>
        <v>-2230</v>
      </c>
      <c r="Z31" s="44">
        <f>Arkusz1!Z22-Arkusz2!Z31</f>
        <v>-1137</v>
      </c>
      <c r="AA31" s="44">
        <f>Arkusz1!AA22-Arkusz2!AA31</f>
        <v>-3715</v>
      </c>
      <c r="AB31" s="44">
        <f>Arkusz1!AB22-Arkusz2!AB31</f>
        <v>-8156</v>
      </c>
      <c r="AC31" s="76"/>
      <c r="AD31" s="54"/>
      <c r="AE31" s="46"/>
      <c r="AF31" s="54"/>
      <c r="AG31" s="55"/>
      <c r="AH31" s="20"/>
      <c r="AI31" s="22"/>
    </row>
    <row r="32" spans="1:35" s="1" customFormat="1" ht="13.5" customHeight="1">
      <c r="A32" s="36"/>
      <c r="B32" s="56"/>
      <c r="C32" s="43">
        <v>2014</v>
      </c>
      <c r="D32" s="44" t="e">
        <f>Arkusz1!#REF!-Arkusz2!D32</f>
        <v>#REF!</v>
      </c>
      <c r="E32" s="44" t="e">
        <f>Arkusz1!#REF!-Arkusz2!E32</f>
        <v>#REF!</v>
      </c>
      <c r="F32" s="44" t="e">
        <f>Arkusz1!#REF!-Arkusz2!F32</f>
        <v>#REF!</v>
      </c>
      <c r="G32" s="44" t="e">
        <f>Arkusz1!#REF!-Arkusz2!G32</f>
        <v>#REF!</v>
      </c>
      <c r="H32" s="44" t="e">
        <f>Arkusz1!#REF!-Arkusz2!H32</f>
        <v>#REF!</v>
      </c>
      <c r="I32" s="44" t="e">
        <f>Arkusz1!#REF!-Arkusz2!I32</f>
        <v>#REF!</v>
      </c>
      <c r="J32" s="44" t="e">
        <f>Arkusz1!#REF!-Arkusz2!J32</f>
        <v>#REF!</v>
      </c>
      <c r="K32" s="44" t="e">
        <f>Arkusz1!#REF!-Arkusz2!K32</f>
        <v>#REF!</v>
      </c>
      <c r="L32" s="44" t="e">
        <f>Arkusz1!#REF!-Arkusz2!L32</f>
        <v>#REF!</v>
      </c>
      <c r="M32" s="44" t="e">
        <f>Arkusz1!#REF!-Arkusz2!M32</f>
        <v>#REF!</v>
      </c>
      <c r="N32" s="44" t="e">
        <f>Arkusz1!#REF!-Arkusz2!N32</f>
        <v>#REF!</v>
      </c>
      <c r="O32" s="44" t="e">
        <f>Arkusz1!#REF!-Arkusz2!O32</f>
        <v>#REF!</v>
      </c>
      <c r="P32" s="44" t="e">
        <f>Arkusz1!#REF!-Arkusz2!P32</f>
        <v>#REF!</v>
      </c>
      <c r="Q32" s="44" t="e">
        <f>Arkusz1!#REF!-Arkusz2!Q32</f>
        <v>#REF!</v>
      </c>
      <c r="R32" s="44" t="e">
        <f>Arkusz1!#REF!-Arkusz2!R32</f>
        <v>#REF!</v>
      </c>
      <c r="S32" s="44" t="e">
        <f>Arkusz1!#REF!-Arkusz2!S32</f>
        <v>#REF!</v>
      </c>
      <c r="T32" s="44" t="e">
        <f>Arkusz1!#REF!-Arkusz2!T32</f>
        <v>#REF!</v>
      </c>
      <c r="U32" s="44" t="e">
        <f>Arkusz1!#REF!-Arkusz2!U32</f>
        <v>#REF!</v>
      </c>
      <c r="V32" s="44" t="e">
        <f>Arkusz1!#REF!-Arkusz2!V32</f>
        <v>#REF!</v>
      </c>
      <c r="W32" s="44" t="e">
        <f>Arkusz1!#REF!-Arkusz2!W32</f>
        <v>#REF!</v>
      </c>
      <c r="X32" s="44" t="e">
        <f>Arkusz1!#REF!-Arkusz2!X32</f>
        <v>#REF!</v>
      </c>
      <c r="Y32" s="44" t="e">
        <f>Arkusz1!#REF!-Arkusz2!Y32</f>
        <v>#REF!</v>
      </c>
      <c r="Z32" s="44" t="e">
        <f>Arkusz1!#REF!-Arkusz2!Z32</f>
        <v>#REF!</v>
      </c>
      <c r="AA32" s="44" t="e">
        <f>Arkusz1!#REF!-Arkusz2!AA32</f>
        <v>#REF!</v>
      </c>
      <c r="AB32" s="44" t="e">
        <f>Arkusz1!#REF!-Arkusz2!AB32</f>
        <v>#REF!</v>
      </c>
      <c r="AC32" s="76"/>
      <c r="AD32" s="54"/>
      <c r="AE32" s="46"/>
      <c r="AF32" s="54"/>
      <c r="AG32" s="55"/>
      <c r="AH32" s="20"/>
      <c r="AI32" s="22"/>
    </row>
    <row r="33" spans="1:34" s="1" customFormat="1" ht="13.5" customHeight="1">
      <c r="A33" s="36"/>
      <c r="B33" s="56"/>
      <c r="C33" s="43"/>
      <c r="D33" s="44">
        <f>Arkusz1!D25-Arkusz2!D33</f>
        <v>0</v>
      </c>
      <c r="E33" s="44">
        <f>Arkusz1!E25-Arkusz2!E33</f>
        <v>0</v>
      </c>
      <c r="F33" s="44">
        <f>Arkusz1!F25-Arkusz2!F33</f>
        <v>0</v>
      </c>
      <c r="G33" s="44">
        <f>Arkusz1!G25-Arkusz2!G33</f>
        <v>0</v>
      </c>
      <c r="H33" s="44">
        <f>Arkusz1!H25-Arkusz2!H33</f>
        <v>0</v>
      </c>
      <c r="I33" s="44">
        <f>Arkusz1!I25-Arkusz2!I33</f>
        <v>0</v>
      </c>
      <c r="J33" s="44">
        <f>Arkusz1!J25-Arkusz2!J33</f>
        <v>0</v>
      </c>
      <c r="K33" s="44">
        <f>Arkusz1!K25-Arkusz2!K33</f>
        <v>0</v>
      </c>
      <c r="L33" s="44">
        <f>Arkusz1!L25-Arkusz2!L33</f>
        <v>0</v>
      </c>
      <c r="M33" s="44">
        <f>Arkusz1!M25-Arkusz2!M33</f>
        <v>0</v>
      </c>
      <c r="N33" s="44">
        <f>Arkusz1!N25-Arkusz2!N33</f>
        <v>0</v>
      </c>
      <c r="O33" s="44">
        <f>Arkusz1!O25-Arkusz2!O33</f>
        <v>0</v>
      </c>
      <c r="P33" s="44">
        <f>Arkusz1!P25-Arkusz2!P33</f>
        <v>0</v>
      </c>
      <c r="Q33" s="44">
        <f>Arkusz1!Q25-Arkusz2!Q33</f>
        <v>0</v>
      </c>
      <c r="R33" s="44">
        <f>Arkusz1!R25-Arkusz2!R33</f>
        <v>0</v>
      </c>
      <c r="S33" s="44">
        <f>Arkusz1!S25-Arkusz2!S33</f>
        <v>0</v>
      </c>
      <c r="T33" s="44">
        <f>Arkusz1!T25-Arkusz2!T33</f>
        <v>0</v>
      </c>
      <c r="U33" s="44">
        <f>Arkusz1!U25-Arkusz2!U33</f>
        <v>0</v>
      </c>
      <c r="V33" s="44">
        <f>Arkusz1!V25-Arkusz2!V33</f>
        <v>0</v>
      </c>
      <c r="W33" s="44">
        <f>Arkusz1!W25-Arkusz2!W33</f>
        <v>0</v>
      </c>
      <c r="X33" s="44">
        <f>Arkusz1!X25-Arkusz2!X33</f>
        <v>0</v>
      </c>
      <c r="Y33" s="44">
        <f>Arkusz1!Y25-Arkusz2!Y33</f>
        <v>0</v>
      </c>
      <c r="Z33" s="44">
        <f>Arkusz1!Z25-Arkusz2!Z33</f>
        <v>0</v>
      </c>
      <c r="AA33" s="44">
        <f>Arkusz1!AA25-Arkusz2!AA33</f>
        <v>0</v>
      </c>
      <c r="AB33" s="44">
        <f>Arkusz1!AB25-Arkusz2!AB33</f>
        <v>0</v>
      </c>
      <c r="AC33" s="80"/>
      <c r="AD33" s="81"/>
      <c r="AE33" s="81"/>
      <c r="AF33" s="81"/>
      <c r="AG33" s="82"/>
      <c r="AH33" s="20"/>
    </row>
    <row r="34" spans="1:34" s="1" customFormat="1" ht="13.5" customHeight="1">
      <c r="A34" s="36"/>
      <c r="B34" s="60"/>
      <c r="C34" s="61"/>
      <c r="D34" s="44">
        <f>Arkusz1!D26-Arkusz2!D34</f>
        <v>0</v>
      </c>
      <c r="E34" s="44">
        <f>Arkusz1!E26-Arkusz2!E34</f>
        <v>0</v>
      </c>
      <c r="F34" s="44">
        <f>Arkusz1!F26-Arkusz2!F34</f>
        <v>0</v>
      </c>
      <c r="G34" s="44">
        <f>Arkusz1!G26-Arkusz2!G34</f>
        <v>0</v>
      </c>
      <c r="H34" s="44">
        <f>Arkusz1!H26-Arkusz2!H34</f>
        <v>0</v>
      </c>
      <c r="I34" s="44">
        <f>Arkusz1!I26-Arkusz2!I34</f>
        <v>0</v>
      </c>
      <c r="J34" s="44">
        <f>Arkusz1!J26-Arkusz2!J34</f>
        <v>0</v>
      </c>
      <c r="K34" s="44">
        <f>Arkusz1!K26-Arkusz2!K34</f>
        <v>0</v>
      </c>
      <c r="L34" s="44">
        <f>Arkusz1!L26-Arkusz2!L34</f>
        <v>0</v>
      </c>
      <c r="M34" s="44">
        <f>Arkusz1!M26-Arkusz2!M34</f>
        <v>0</v>
      </c>
      <c r="N34" s="44">
        <f>Arkusz1!N26-Arkusz2!N34</f>
        <v>0</v>
      </c>
      <c r="O34" s="44">
        <f>Arkusz1!O26-Arkusz2!O34</f>
        <v>0</v>
      </c>
      <c r="P34" s="44">
        <f>Arkusz1!P26-Arkusz2!P34</f>
        <v>0</v>
      </c>
      <c r="Q34" s="44">
        <f>Arkusz1!Q26-Arkusz2!Q34</f>
        <v>0</v>
      </c>
      <c r="R34" s="44">
        <f>Arkusz1!R26-Arkusz2!R34</f>
        <v>0</v>
      </c>
      <c r="S34" s="44">
        <f>Arkusz1!S26-Arkusz2!S34</f>
        <v>0</v>
      </c>
      <c r="T34" s="44">
        <f>Arkusz1!T26-Arkusz2!T34</f>
        <v>0</v>
      </c>
      <c r="U34" s="44">
        <f>Arkusz1!U26-Arkusz2!U34</f>
        <v>0</v>
      </c>
      <c r="V34" s="44">
        <f>Arkusz1!V26-Arkusz2!V34</f>
        <v>0</v>
      </c>
      <c r="W34" s="44">
        <f>Arkusz1!W26-Arkusz2!W34</f>
        <v>0</v>
      </c>
      <c r="X34" s="44">
        <f>Arkusz1!X26-Arkusz2!X34</f>
        <v>0</v>
      </c>
      <c r="Y34" s="44">
        <f>Arkusz1!Y26-Arkusz2!Y34</f>
        <v>0</v>
      </c>
      <c r="Z34" s="44">
        <f>Arkusz1!Z26-Arkusz2!Z34</f>
        <v>0</v>
      </c>
      <c r="AA34" s="44">
        <f>Arkusz1!AA26-Arkusz2!AA34</f>
        <v>0</v>
      </c>
      <c r="AB34" s="44">
        <f>Arkusz1!AB26-Arkusz2!AB34</f>
        <v>0</v>
      </c>
      <c r="AC34" s="49"/>
      <c r="AD34" s="46"/>
      <c r="AE34" s="46"/>
      <c r="AF34" s="46"/>
      <c r="AG34" s="47"/>
      <c r="AH34" s="20"/>
    </row>
    <row r="35" spans="1:34" s="1" customFormat="1" ht="13.5" customHeight="1">
      <c r="A35" s="36"/>
      <c r="B35" s="21" t="s">
        <v>16</v>
      </c>
      <c r="C35" s="43">
        <v>2005</v>
      </c>
      <c r="D35" s="44" t="e">
        <f>Arkusz1!#REF!-Arkusz2!D35</f>
        <v>#REF!</v>
      </c>
      <c r="E35" s="44" t="e">
        <f>Arkusz1!#REF!-Arkusz2!E35</f>
        <v>#REF!</v>
      </c>
      <c r="F35" s="44" t="e">
        <f>Arkusz1!#REF!-Arkusz2!F35</f>
        <v>#REF!</v>
      </c>
      <c r="G35" s="44" t="e">
        <f>Arkusz1!#REF!-Arkusz2!G35</f>
        <v>#REF!</v>
      </c>
      <c r="H35" s="44" t="e">
        <f>Arkusz1!#REF!-Arkusz2!H35</f>
        <v>#REF!</v>
      </c>
      <c r="I35" s="44" t="e">
        <f>Arkusz1!#REF!-Arkusz2!I35</f>
        <v>#REF!</v>
      </c>
      <c r="J35" s="44" t="e">
        <f>Arkusz1!#REF!-Arkusz2!J35</f>
        <v>#REF!</v>
      </c>
      <c r="K35" s="44" t="e">
        <f>Arkusz1!#REF!-Arkusz2!K35</f>
        <v>#REF!</v>
      </c>
      <c r="L35" s="44" t="e">
        <f>Arkusz1!#REF!-Arkusz2!L35</f>
        <v>#REF!</v>
      </c>
      <c r="M35" s="44" t="e">
        <f>Arkusz1!#REF!-Arkusz2!M35</f>
        <v>#REF!</v>
      </c>
      <c r="N35" s="44" t="e">
        <f>Arkusz1!#REF!-Arkusz2!N35</f>
        <v>#REF!</v>
      </c>
      <c r="O35" s="44" t="e">
        <f>Arkusz1!#REF!-Arkusz2!O35</f>
        <v>#REF!</v>
      </c>
      <c r="P35" s="44" t="e">
        <f>Arkusz1!#REF!-Arkusz2!P35</f>
        <v>#REF!</v>
      </c>
      <c r="Q35" s="44" t="e">
        <f>Arkusz1!#REF!-Arkusz2!Q35</f>
        <v>#REF!</v>
      </c>
      <c r="R35" s="44" t="e">
        <f>Arkusz1!#REF!-Arkusz2!R35</f>
        <v>#REF!</v>
      </c>
      <c r="S35" s="44" t="e">
        <f>Arkusz1!#REF!-Arkusz2!S35</f>
        <v>#REF!</v>
      </c>
      <c r="T35" s="44" t="e">
        <f>Arkusz1!#REF!-Arkusz2!T35</f>
        <v>#REF!</v>
      </c>
      <c r="U35" s="44" t="e">
        <f>Arkusz1!#REF!-Arkusz2!U35</f>
        <v>#REF!</v>
      </c>
      <c r="V35" s="44" t="e">
        <f>Arkusz1!#REF!-Arkusz2!V35</f>
        <v>#REF!</v>
      </c>
      <c r="W35" s="44" t="e">
        <f>Arkusz1!#REF!-Arkusz2!W35</f>
        <v>#REF!</v>
      </c>
      <c r="X35" s="44" t="e">
        <f>Arkusz1!#REF!-Arkusz2!X35</f>
        <v>#REF!</v>
      </c>
      <c r="Y35" s="44" t="e">
        <f>Arkusz1!#REF!-Arkusz2!Y35</f>
        <v>#REF!</v>
      </c>
      <c r="Z35" s="44" t="e">
        <f>Arkusz1!#REF!-Arkusz2!Z35</f>
        <v>#REF!</v>
      </c>
      <c r="AA35" s="44" t="e">
        <f>Arkusz1!#REF!-Arkusz2!AA35</f>
        <v>#REF!</v>
      </c>
      <c r="AB35" s="44" t="e">
        <f>Arkusz1!#REF!-Arkusz2!AB35</f>
        <v>#REF!</v>
      </c>
      <c r="AC35" s="49"/>
      <c r="AD35" s="46"/>
      <c r="AE35" s="46"/>
      <c r="AF35" s="46"/>
      <c r="AG35" s="47"/>
      <c r="AH35" s="20"/>
    </row>
    <row r="36" spans="1:34" s="1" customFormat="1" ht="13.5" customHeight="1">
      <c r="A36" s="36"/>
      <c r="B36" s="21" t="s">
        <v>17</v>
      </c>
      <c r="C36" s="43">
        <v>2006</v>
      </c>
      <c r="D36" s="44" t="e">
        <f>Arkusz1!#REF!-Arkusz2!D36</f>
        <v>#REF!</v>
      </c>
      <c r="E36" s="44" t="e">
        <f>Arkusz1!#REF!-Arkusz2!E36</f>
        <v>#REF!</v>
      </c>
      <c r="F36" s="44" t="e">
        <f>Arkusz1!#REF!-Arkusz2!F36</f>
        <v>#REF!</v>
      </c>
      <c r="G36" s="44" t="e">
        <f>Arkusz1!#REF!-Arkusz2!G36</f>
        <v>#REF!</v>
      </c>
      <c r="H36" s="44" t="e">
        <f>Arkusz1!#REF!-Arkusz2!H36</f>
        <v>#REF!</v>
      </c>
      <c r="I36" s="44" t="e">
        <f>Arkusz1!#REF!-Arkusz2!I36</f>
        <v>#REF!</v>
      </c>
      <c r="J36" s="44" t="e">
        <f>Arkusz1!#REF!-Arkusz2!J36</f>
        <v>#REF!</v>
      </c>
      <c r="K36" s="44" t="e">
        <f>Arkusz1!#REF!-Arkusz2!K36</f>
        <v>#REF!</v>
      </c>
      <c r="L36" s="44" t="e">
        <f>Arkusz1!#REF!-Arkusz2!L36</f>
        <v>#REF!</v>
      </c>
      <c r="M36" s="44" t="e">
        <f>Arkusz1!#REF!-Arkusz2!M36</f>
        <v>#REF!</v>
      </c>
      <c r="N36" s="44" t="e">
        <f>Arkusz1!#REF!-Arkusz2!N36</f>
        <v>#REF!</v>
      </c>
      <c r="O36" s="44" t="e">
        <f>Arkusz1!#REF!-Arkusz2!O36</f>
        <v>#REF!</v>
      </c>
      <c r="P36" s="44" t="e">
        <f>Arkusz1!#REF!-Arkusz2!P36</f>
        <v>#REF!</v>
      </c>
      <c r="Q36" s="44" t="e">
        <f>Arkusz1!#REF!-Arkusz2!Q36</f>
        <v>#REF!</v>
      </c>
      <c r="R36" s="44" t="e">
        <f>Arkusz1!#REF!-Arkusz2!R36</f>
        <v>#REF!</v>
      </c>
      <c r="S36" s="44" t="e">
        <f>Arkusz1!#REF!-Arkusz2!S36</f>
        <v>#REF!</v>
      </c>
      <c r="T36" s="44" t="e">
        <f>Arkusz1!#REF!-Arkusz2!T36</f>
        <v>#REF!</v>
      </c>
      <c r="U36" s="44" t="e">
        <f>Arkusz1!#REF!-Arkusz2!U36</f>
        <v>#REF!</v>
      </c>
      <c r="V36" s="44" t="e">
        <f>Arkusz1!#REF!-Arkusz2!V36</f>
        <v>#REF!</v>
      </c>
      <c r="W36" s="44" t="e">
        <f>Arkusz1!#REF!-Arkusz2!W36</f>
        <v>#REF!</v>
      </c>
      <c r="X36" s="44" t="e">
        <f>Arkusz1!#REF!-Arkusz2!X36</f>
        <v>#REF!</v>
      </c>
      <c r="Y36" s="44" t="e">
        <f>Arkusz1!#REF!-Arkusz2!Y36</f>
        <v>#REF!</v>
      </c>
      <c r="Z36" s="44" t="e">
        <f>Arkusz1!#REF!-Arkusz2!Z36</f>
        <v>#REF!</v>
      </c>
      <c r="AA36" s="44" t="e">
        <f>Arkusz1!#REF!-Arkusz2!AA36</f>
        <v>#REF!</v>
      </c>
      <c r="AB36" s="44" t="e">
        <f>Arkusz1!#REF!-Arkusz2!AB36</f>
        <v>#REF!</v>
      </c>
      <c r="AC36" s="49"/>
      <c r="AD36" s="46"/>
      <c r="AE36" s="46"/>
      <c r="AF36" s="46"/>
      <c r="AG36" s="47"/>
      <c r="AH36" s="20"/>
    </row>
    <row r="37" spans="1:34" s="1" customFormat="1" ht="13.5" customHeight="1">
      <c r="A37" s="36"/>
      <c r="B37" s="51" t="s">
        <v>22</v>
      </c>
      <c r="C37" s="43">
        <v>2007</v>
      </c>
      <c r="D37" s="44" t="e">
        <f>Arkusz1!#REF!-Arkusz2!D37</f>
        <v>#REF!</v>
      </c>
      <c r="E37" s="44" t="e">
        <f>Arkusz1!#REF!-Arkusz2!E37</f>
        <v>#REF!</v>
      </c>
      <c r="F37" s="44" t="e">
        <f>Arkusz1!#REF!-Arkusz2!F37</f>
        <v>#REF!</v>
      </c>
      <c r="G37" s="44" t="e">
        <f>Arkusz1!#REF!-Arkusz2!G37</f>
        <v>#REF!</v>
      </c>
      <c r="H37" s="44" t="e">
        <f>Arkusz1!#REF!-Arkusz2!H37</f>
        <v>#REF!</v>
      </c>
      <c r="I37" s="44" t="e">
        <f>Arkusz1!#REF!-Arkusz2!I37</f>
        <v>#REF!</v>
      </c>
      <c r="J37" s="44" t="e">
        <f>Arkusz1!#REF!-Arkusz2!J37</f>
        <v>#REF!</v>
      </c>
      <c r="K37" s="44" t="e">
        <f>Arkusz1!#REF!-Arkusz2!K37</f>
        <v>#REF!</v>
      </c>
      <c r="L37" s="44" t="e">
        <f>Arkusz1!#REF!-Arkusz2!L37</f>
        <v>#REF!</v>
      </c>
      <c r="M37" s="44" t="e">
        <f>Arkusz1!#REF!-Arkusz2!M37</f>
        <v>#REF!</v>
      </c>
      <c r="N37" s="44" t="e">
        <f>Arkusz1!#REF!-Arkusz2!N37</f>
        <v>#REF!</v>
      </c>
      <c r="O37" s="44" t="e">
        <f>Arkusz1!#REF!-Arkusz2!O37</f>
        <v>#REF!</v>
      </c>
      <c r="P37" s="44" t="e">
        <f>Arkusz1!#REF!-Arkusz2!P37</f>
        <v>#REF!</v>
      </c>
      <c r="Q37" s="44" t="e">
        <f>Arkusz1!#REF!-Arkusz2!Q37</f>
        <v>#REF!</v>
      </c>
      <c r="R37" s="44" t="e">
        <f>Arkusz1!#REF!-Arkusz2!R37</f>
        <v>#REF!</v>
      </c>
      <c r="S37" s="44" t="e">
        <f>Arkusz1!#REF!-Arkusz2!S37</f>
        <v>#REF!</v>
      </c>
      <c r="T37" s="44" t="e">
        <f>Arkusz1!#REF!-Arkusz2!T37</f>
        <v>#REF!</v>
      </c>
      <c r="U37" s="44" t="e">
        <f>Arkusz1!#REF!-Arkusz2!U37</f>
        <v>#REF!</v>
      </c>
      <c r="V37" s="44" t="e">
        <f>Arkusz1!#REF!-Arkusz2!V37</f>
        <v>#REF!</v>
      </c>
      <c r="W37" s="44" t="e">
        <f>Arkusz1!#REF!-Arkusz2!W37</f>
        <v>#REF!</v>
      </c>
      <c r="X37" s="44" t="e">
        <f>Arkusz1!#REF!-Arkusz2!X37</f>
        <v>#REF!</v>
      </c>
      <c r="Y37" s="44" t="e">
        <f>Arkusz1!#REF!-Arkusz2!Y37</f>
        <v>#REF!</v>
      </c>
      <c r="Z37" s="44" t="e">
        <f>Arkusz1!#REF!-Arkusz2!Z37</f>
        <v>#REF!</v>
      </c>
      <c r="AA37" s="44" t="e">
        <f>Arkusz1!#REF!-Arkusz2!AA37</f>
        <v>#REF!</v>
      </c>
      <c r="AB37" s="44" t="e">
        <f>Arkusz1!#REF!-Arkusz2!AB37</f>
        <v>#REF!</v>
      </c>
      <c r="AC37" s="49"/>
      <c r="AD37" s="46"/>
      <c r="AE37" s="46"/>
      <c r="AF37" s="46"/>
      <c r="AG37" s="47"/>
      <c r="AH37" s="20"/>
    </row>
    <row r="38" spans="1:34" s="1" customFormat="1" ht="13.5" customHeight="1">
      <c r="A38" s="36"/>
      <c r="B38" s="51" t="s">
        <v>23</v>
      </c>
      <c r="C38" s="43">
        <v>2008</v>
      </c>
      <c r="D38" s="44" t="e">
        <f>Arkusz1!#REF!-Arkusz2!D38</f>
        <v>#REF!</v>
      </c>
      <c r="E38" s="44" t="e">
        <f>Arkusz1!#REF!-Arkusz2!E38</f>
        <v>#REF!</v>
      </c>
      <c r="F38" s="44" t="e">
        <f>Arkusz1!#REF!-Arkusz2!F38</f>
        <v>#REF!</v>
      </c>
      <c r="G38" s="44" t="e">
        <f>Arkusz1!#REF!-Arkusz2!G38</f>
        <v>#REF!</v>
      </c>
      <c r="H38" s="44" t="e">
        <f>Arkusz1!#REF!-Arkusz2!H38</f>
        <v>#REF!</v>
      </c>
      <c r="I38" s="44" t="e">
        <f>Arkusz1!#REF!-Arkusz2!I38</f>
        <v>#REF!</v>
      </c>
      <c r="J38" s="44" t="e">
        <f>Arkusz1!#REF!-Arkusz2!J38</f>
        <v>#REF!</v>
      </c>
      <c r="K38" s="44" t="e">
        <f>Arkusz1!#REF!-Arkusz2!K38</f>
        <v>#REF!</v>
      </c>
      <c r="L38" s="44" t="e">
        <f>Arkusz1!#REF!-Arkusz2!L38</f>
        <v>#REF!</v>
      </c>
      <c r="M38" s="44" t="e">
        <f>Arkusz1!#REF!-Arkusz2!M38</f>
        <v>#REF!</v>
      </c>
      <c r="N38" s="44" t="e">
        <f>Arkusz1!#REF!-Arkusz2!N38</f>
        <v>#REF!</v>
      </c>
      <c r="O38" s="44" t="e">
        <f>Arkusz1!#REF!-Arkusz2!O38</f>
        <v>#REF!</v>
      </c>
      <c r="P38" s="44" t="e">
        <f>Arkusz1!#REF!-Arkusz2!P38</f>
        <v>#REF!</v>
      </c>
      <c r="Q38" s="44" t="e">
        <f>Arkusz1!#REF!-Arkusz2!Q38</f>
        <v>#REF!</v>
      </c>
      <c r="R38" s="44" t="e">
        <f>Arkusz1!#REF!-Arkusz2!R38</f>
        <v>#REF!</v>
      </c>
      <c r="S38" s="44" t="e">
        <f>Arkusz1!#REF!-Arkusz2!S38</f>
        <v>#REF!</v>
      </c>
      <c r="T38" s="44" t="e">
        <f>Arkusz1!#REF!-Arkusz2!T38</f>
        <v>#REF!</v>
      </c>
      <c r="U38" s="44" t="e">
        <f>Arkusz1!#REF!-Arkusz2!U38</f>
        <v>#REF!</v>
      </c>
      <c r="V38" s="44" t="e">
        <f>Arkusz1!#REF!-Arkusz2!V38</f>
        <v>#REF!</v>
      </c>
      <c r="W38" s="44" t="e">
        <f>Arkusz1!#REF!-Arkusz2!W38</f>
        <v>#REF!</v>
      </c>
      <c r="X38" s="44" t="e">
        <f>Arkusz1!#REF!-Arkusz2!X38</f>
        <v>#REF!</v>
      </c>
      <c r="Y38" s="44" t="e">
        <f>Arkusz1!#REF!-Arkusz2!Y38</f>
        <v>#REF!</v>
      </c>
      <c r="Z38" s="44" t="e">
        <f>Arkusz1!#REF!-Arkusz2!Z38</f>
        <v>#REF!</v>
      </c>
      <c r="AA38" s="44" t="e">
        <f>Arkusz1!#REF!-Arkusz2!AA38</f>
        <v>#REF!</v>
      </c>
      <c r="AB38" s="44" t="e">
        <f>Arkusz1!#REF!-Arkusz2!AB38</f>
        <v>#REF!</v>
      </c>
      <c r="AC38" s="48"/>
      <c r="AD38" s="46"/>
      <c r="AE38" s="46"/>
      <c r="AF38" s="46"/>
      <c r="AG38" s="47"/>
      <c r="AH38" s="20"/>
    </row>
    <row r="39" spans="1:34" s="1" customFormat="1" ht="13.5" customHeight="1">
      <c r="A39" s="36"/>
      <c r="B39" s="51"/>
      <c r="C39" s="43">
        <v>2009</v>
      </c>
      <c r="D39" s="44" t="e">
        <f>Arkusz1!#REF!-Arkusz2!D39</f>
        <v>#REF!</v>
      </c>
      <c r="E39" s="44" t="e">
        <f>Arkusz1!#REF!-Arkusz2!E39</f>
        <v>#REF!</v>
      </c>
      <c r="F39" s="44" t="e">
        <f>Arkusz1!#REF!-Arkusz2!F39</f>
        <v>#REF!</v>
      </c>
      <c r="G39" s="44" t="e">
        <f>Arkusz1!#REF!-Arkusz2!G39</f>
        <v>#REF!</v>
      </c>
      <c r="H39" s="44" t="e">
        <f>Arkusz1!#REF!-Arkusz2!H39</f>
        <v>#REF!</v>
      </c>
      <c r="I39" s="44" t="e">
        <f>Arkusz1!#REF!-Arkusz2!I39</f>
        <v>#REF!</v>
      </c>
      <c r="J39" s="44" t="e">
        <f>Arkusz1!#REF!-Arkusz2!J39</f>
        <v>#REF!</v>
      </c>
      <c r="K39" s="44" t="e">
        <f>Arkusz1!#REF!-Arkusz2!K39</f>
        <v>#REF!</v>
      </c>
      <c r="L39" s="44" t="e">
        <f>Arkusz1!#REF!-Arkusz2!L39</f>
        <v>#REF!</v>
      </c>
      <c r="M39" s="44" t="e">
        <f>Arkusz1!#REF!-Arkusz2!M39</f>
        <v>#REF!</v>
      </c>
      <c r="N39" s="44" t="e">
        <f>Arkusz1!#REF!-Arkusz2!N39</f>
        <v>#REF!</v>
      </c>
      <c r="O39" s="44" t="e">
        <f>Arkusz1!#REF!-Arkusz2!O39</f>
        <v>#REF!</v>
      </c>
      <c r="P39" s="44" t="e">
        <f>Arkusz1!#REF!-Arkusz2!P39</f>
        <v>#REF!</v>
      </c>
      <c r="Q39" s="44" t="e">
        <f>Arkusz1!#REF!-Arkusz2!Q39</f>
        <v>#REF!</v>
      </c>
      <c r="R39" s="44" t="e">
        <f>Arkusz1!#REF!-Arkusz2!R39</f>
        <v>#REF!</v>
      </c>
      <c r="S39" s="44" t="e">
        <f>Arkusz1!#REF!-Arkusz2!S39</f>
        <v>#REF!</v>
      </c>
      <c r="T39" s="44" t="e">
        <f>Arkusz1!#REF!-Arkusz2!T39</f>
        <v>#REF!</v>
      </c>
      <c r="U39" s="44" t="e">
        <f>Arkusz1!#REF!-Arkusz2!U39</f>
        <v>#REF!</v>
      </c>
      <c r="V39" s="44" t="e">
        <f>Arkusz1!#REF!-Arkusz2!V39</f>
        <v>#REF!</v>
      </c>
      <c r="W39" s="44" t="e">
        <f>Arkusz1!#REF!-Arkusz2!W39</f>
        <v>#REF!</v>
      </c>
      <c r="X39" s="44" t="e">
        <f>Arkusz1!#REF!-Arkusz2!X39</f>
        <v>#REF!</v>
      </c>
      <c r="Y39" s="44" t="e">
        <f>Arkusz1!#REF!-Arkusz2!Y39</f>
        <v>#REF!</v>
      </c>
      <c r="Z39" s="44" t="e">
        <f>Arkusz1!#REF!-Arkusz2!Z39</f>
        <v>#REF!</v>
      </c>
      <c r="AA39" s="44" t="e">
        <f>Arkusz1!#REF!-Arkusz2!AA39</f>
        <v>#REF!</v>
      </c>
      <c r="AB39" s="44" t="e">
        <f>Arkusz1!#REF!-Arkusz2!AB39</f>
        <v>#REF!</v>
      </c>
      <c r="AC39" s="48"/>
      <c r="AD39" s="46"/>
      <c r="AE39" s="46"/>
      <c r="AF39" s="46"/>
      <c r="AG39" s="47"/>
      <c r="AH39" s="20"/>
    </row>
    <row r="40" spans="1:34" s="1" customFormat="1" ht="13.5" customHeight="1">
      <c r="A40" s="36"/>
      <c r="B40" s="51"/>
      <c r="C40" s="43">
        <v>2010</v>
      </c>
      <c r="D40" s="44">
        <f>Arkusz1!D27-Arkusz2!D40</f>
        <v>5791</v>
      </c>
      <c r="E40" s="44">
        <f>Arkusz1!E27-Arkusz2!E40</f>
        <v>-1339</v>
      </c>
      <c r="F40" s="44">
        <f>Arkusz1!F27-Arkusz2!F40</f>
        <v>712</v>
      </c>
      <c r="G40" s="44">
        <f>Arkusz1!G27-Arkusz2!G40</f>
        <v>5520</v>
      </c>
      <c r="H40" s="44">
        <f>Arkusz1!H27-Arkusz2!H40</f>
        <v>10684</v>
      </c>
      <c r="I40" s="44">
        <f>Arkusz1!I27-Arkusz2!I40</f>
        <v>8202</v>
      </c>
      <c r="J40" s="44">
        <f>Arkusz1!J27-Arkusz2!J40</f>
        <v>4269</v>
      </c>
      <c r="K40" s="44">
        <f>Arkusz1!K27-Arkusz2!K40</f>
        <v>3801</v>
      </c>
      <c r="L40" s="44">
        <f>Arkusz1!L27-Arkusz2!L40</f>
        <v>1127</v>
      </c>
      <c r="M40" s="44">
        <f>Arkusz1!M27-Arkusz2!M40</f>
        <v>17399</v>
      </c>
      <c r="N40" s="44">
        <f>Arkusz1!N27-Arkusz2!N40</f>
        <v>-605</v>
      </c>
      <c r="O40" s="44">
        <f>Arkusz1!O27-Arkusz2!O40</f>
        <v>-494</v>
      </c>
      <c r="P40" s="44">
        <f>Arkusz1!P27-Arkusz2!P40</f>
        <v>-1982</v>
      </c>
      <c r="Q40" s="44">
        <f>Arkusz1!Q27-Arkusz2!Q40</f>
        <v>643</v>
      </c>
      <c r="R40" s="44">
        <f>Arkusz1!R27-Arkusz2!R40</f>
        <v>-2438</v>
      </c>
      <c r="S40" s="44">
        <f>Arkusz1!S27-Arkusz2!S40</f>
        <v>-1453</v>
      </c>
      <c r="T40" s="44">
        <f>Arkusz1!T27-Arkusz2!T40</f>
        <v>-714</v>
      </c>
      <c r="U40" s="44">
        <f>Arkusz1!U27-Arkusz2!U40</f>
        <v>-96</v>
      </c>
      <c r="V40" s="44">
        <f>Arkusz1!V27-Arkusz2!V40</f>
        <v>-405</v>
      </c>
      <c r="W40" s="44">
        <f>Arkusz1!W27-Arkusz2!W40</f>
        <v>-2668</v>
      </c>
      <c r="X40" s="44">
        <f>Arkusz1!X27-Arkusz2!X40</f>
        <v>-353</v>
      </c>
      <c r="Y40" s="44">
        <f>Arkusz1!Y27-Arkusz2!Y40</f>
        <v>-4400</v>
      </c>
      <c r="Z40" s="44">
        <f>Arkusz1!Z27-Arkusz2!Z40</f>
        <v>-1011</v>
      </c>
      <c r="AA40" s="44">
        <f>Arkusz1!AA27-Arkusz2!AA40</f>
        <v>4155</v>
      </c>
      <c r="AB40" s="44">
        <f>Arkusz1!AB27-Arkusz2!AB40</f>
        <v>-1609</v>
      </c>
      <c r="AC40" s="48"/>
      <c r="AD40" s="46"/>
      <c r="AE40" s="46"/>
      <c r="AF40" s="46"/>
      <c r="AG40" s="47"/>
      <c r="AH40" s="20"/>
    </row>
    <row r="41" spans="1:34" s="1" customFormat="1" ht="13.5" customHeight="1">
      <c r="A41" s="36"/>
      <c r="B41" s="51"/>
      <c r="C41" s="43">
        <v>2011</v>
      </c>
      <c r="D41" s="44">
        <f>Arkusz1!D28-Arkusz2!D41</f>
        <v>7943</v>
      </c>
      <c r="E41" s="44">
        <f>Arkusz1!E28-Arkusz2!E41</f>
        <v>436</v>
      </c>
      <c r="F41" s="44">
        <f>Arkusz1!F28-Arkusz2!F41</f>
        <v>2840</v>
      </c>
      <c r="G41" s="44">
        <f>Arkusz1!G28-Arkusz2!G41</f>
        <v>6888</v>
      </c>
      <c r="H41" s="44">
        <f>Arkusz1!H28-Arkusz2!H41</f>
        <v>18107</v>
      </c>
      <c r="I41" s="44">
        <f>Arkusz1!I28-Arkusz2!I41</f>
        <v>7732</v>
      </c>
      <c r="J41" s="44">
        <f>Arkusz1!J28-Arkusz2!J41</f>
        <v>5075</v>
      </c>
      <c r="K41" s="44">
        <f>Arkusz1!K28-Arkusz2!K41</f>
        <v>4080</v>
      </c>
      <c r="L41" s="44">
        <f>Arkusz1!L28-Arkusz2!L41</f>
        <v>-191</v>
      </c>
      <c r="M41" s="44">
        <f>Arkusz1!M28-Arkusz2!M41</f>
        <v>16696</v>
      </c>
      <c r="N41" s="44">
        <f>Arkusz1!N28-Arkusz2!N41</f>
        <v>15</v>
      </c>
      <c r="O41" s="44">
        <f>Arkusz1!O28-Arkusz2!O41</f>
        <v>81</v>
      </c>
      <c r="P41" s="44">
        <f>Arkusz1!P28-Arkusz2!P41</f>
        <v>228</v>
      </c>
      <c r="Q41" s="44">
        <f>Arkusz1!Q28-Arkusz2!Q41</f>
        <v>776</v>
      </c>
      <c r="R41" s="44">
        <f>Arkusz1!R28-Arkusz2!R41</f>
        <v>1100</v>
      </c>
      <c r="S41" s="44">
        <f>Arkusz1!S28-Arkusz2!S41</f>
        <v>-1289</v>
      </c>
      <c r="T41" s="44">
        <f>Arkusz1!T28-Arkusz2!T41</f>
        <v>-616</v>
      </c>
      <c r="U41" s="44">
        <f>Arkusz1!U28-Arkusz2!U41</f>
        <v>27</v>
      </c>
      <c r="V41" s="44">
        <f>Arkusz1!V28-Arkusz2!V41</f>
        <v>-320</v>
      </c>
      <c r="W41" s="44">
        <f>Arkusz1!W28-Arkusz2!W41</f>
        <v>-2198</v>
      </c>
      <c r="X41" s="44">
        <f>Arkusz1!X28-Arkusz2!X41</f>
        <v>1485</v>
      </c>
      <c r="Y41" s="44">
        <f>Arkusz1!Y28-Arkusz2!Y41</f>
        <v>-4104</v>
      </c>
      <c r="Z41" s="44">
        <f>Arkusz1!Z28-Arkusz2!Z41</f>
        <v>-1495</v>
      </c>
      <c r="AA41" s="44">
        <f>Arkusz1!AA28-Arkusz2!AA41</f>
        <v>6623</v>
      </c>
      <c r="AB41" s="44">
        <f>Arkusz1!AB28-Arkusz2!AB41</f>
        <v>2509</v>
      </c>
      <c r="AC41" s="48"/>
      <c r="AD41" s="46"/>
      <c r="AE41" s="46"/>
      <c r="AF41" s="46"/>
      <c r="AG41" s="47"/>
      <c r="AH41" s="20"/>
    </row>
    <row r="42" spans="1:34" s="1" customFormat="1" ht="13.5" customHeight="1">
      <c r="A42" s="36"/>
      <c r="B42" s="51"/>
      <c r="C42" s="43">
        <v>2012</v>
      </c>
      <c r="D42" s="44">
        <f>Arkusz1!D29-Arkusz2!D42</f>
        <v>9145</v>
      </c>
      <c r="E42" s="44">
        <f>Arkusz1!E29-Arkusz2!E42</f>
        <v>2516</v>
      </c>
      <c r="F42" s="44">
        <f>Arkusz1!F29-Arkusz2!F42</f>
        <v>62</v>
      </c>
      <c r="G42" s="44">
        <f>Arkusz1!G29-Arkusz2!G42</f>
        <v>990</v>
      </c>
      <c r="H42" s="44">
        <f>Arkusz1!H29-Arkusz2!H42</f>
        <v>12713</v>
      </c>
      <c r="I42" s="44">
        <f>Arkusz1!I29-Arkusz2!I42</f>
        <v>5330</v>
      </c>
      <c r="J42" s="44">
        <f>Arkusz1!J29-Arkusz2!J42</f>
        <v>4380</v>
      </c>
      <c r="K42" s="44">
        <f>Arkusz1!K29-Arkusz2!K42</f>
        <v>3867</v>
      </c>
      <c r="L42" s="44">
        <f>Arkusz1!L29-Arkusz2!L42</f>
        <v>4820</v>
      </c>
      <c r="M42" s="44">
        <f>Arkusz1!M29-Arkusz2!M42</f>
        <v>18397</v>
      </c>
      <c r="N42" s="44">
        <f>Arkusz1!N29-Arkusz2!N42</f>
        <v>-1575</v>
      </c>
      <c r="O42" s="44">
        <f>Arkusz1!O29-Arkusz2!O42</f>
        <v>-1886</v>
      </c>
      <c r="P42" s="44">
        <f>Arkusz1!P29-Arkusz2!P42</f>
        <v>-1632</v>
      </c>
      <c r="Q42" s="44">
        <f>Arkusz1!Q29-Arkusz2!Q42</f>
        <v>-1624</v>
      </c>
      <c r="R42" s="44">
        <f>Arkusz1!R29-Arkusz2!R42</f>
        <v>-6717</v>
      </c>
      <c r="S42" s="44">
        <f>Arkusz1!S29-Arkusz2!S42</f>
        <v>-422</v>
      </c>
      <c r="T42" s="44">
        <f>Arkusz1!T29-Arkusz2!T42</f>
        <v>-1098</v>
      </c>
      <c r="U42" s="44">
        <f>Arkusz1!U29-Arkusz2!U42</f>
        <v>-608</v>
      </c>
      <c r="V42" s="44">
        <f>Arkusz1!V29-Arkusz2!V42</f>
        <v>-351</v>
      </c>
      <c r="W42" s="44">
        <f>Arkusz1!W29-Arkusz2!W42</f>
        <v>-2479</v>
      </c>
      <c r="X42" s="44">
        <f>Arkusz1!X29-Arkusz2!X42</f>
        <v>5812</v>
      </c>
      <c r="Y42" s="44">
        <f>Arkusz1!Y29-Arkusz2!Y42</f>
        <v>1120</v>
      </c>
      <c r="Z42" s="44">
        <f>Arkusz1!Z29-Arkusz2!Z42</f>
        <v>-1565</v>
      </c>
      <c r="AA42" s="44">
        <f>Arkusz1!AA29-Arkusz2!AA42</f>
        <v>-1855</v>
      </c>
      <c r="AB42" s="44">
        <f>Arkusz1!AB29-Arkusz2!AB42</f>
        <v>3512</v>
      </c>
      <c r="AC42" s="48"/>
      <c r="AD42" s="46"/>
      <c r="AE42" s="46"/>
      <c r="AF42" s="46"/>
      <c r="AG42" s="47"/>
      <c r="AH42" s="20"/>
    </row>
    <row r="43" spans="1:34" s="1" customFormat="1" ht="13.5" customHeight="1">
      <c r="A43" s="36"/>
      <c r="B43" s="51"/>
      <c r="C43" s="43">
        <v>2013</v>
      </c>
      <c r="D43" s="44">
        <f>Arkusz1!D30-Arkusz2!D43</f>
        <v>3725</v>
      </c>
      <c r="E43" s="44">
        <f>Arkusz1!E30-Arkusz2!E43</f>
        <v>-420</v>
      </c>
      <c r="F43" s="44">
        <f>Arkusz1!F30-Arkusz2!F43</f>
        <v>-5553</v>
      </c>
      <c r="G43" s="44">
        <f>Arkusz1!G30-Arkusz2!G43</f>
        <v>4868</v>
      </c>
      <c r="H43" s="44">
        <f>Arkusz1!H30-Arkusz2!H43</f>
        <v>2620</v>
      </c>
      <c r="I43" s="44">
        <f>Arkusz1!I30-Arkusz2!I43</f>
        <v>-106</v>
      </c>
      <c r="J43" s="44">
        <f>Arkusz1!J30-Arkusz2!J43</f>
        <v>4050</v>
      </c>
      <c r="K43" s="44">
        <f>Arkusz1!K30-Arkusz2!K43</f>
        <v>-2732</v>
      </c>
      <c r="L43" s="44">
        <f>Arkusz1!L30-Arkusz2!L43</f>
        <v>10841</v>
      </c>
      <c r="M43" s="44">
        <f>Arkusz1!M30-Arkusz2!M43</f>
        <v>12053</v>
      </c>
      <c r="N43" s="44">
        <f>Arkusz1!N30-Arkusz2!N43</f>
        <v>-91</v>
      </c>
      <c r="O43" s="44">
        <f>Arkusz1!O30-Arkusz2!O43</f>
        <v>-94</v>
      </c>
      <c r="P43" s="44">
        <f>Arkusz1!P30-Arkusz2!P43</f>
        <v>-118</v>
      </c>
      <c r="Q43" s="44">
        <f>Arkusz1!Q30-Arkusz2!Q43</f>
        <v>-300</v>
      </c>
      <c r="R43" s="44">
        <f>Arkusz1!R30-Arkusz2!R43</f>
        <v>-603</v>
      </c>
      <c r="S43" s="44">
        <f>Arkusz1!S30-Arkusz2!S43</f>
        <v>-1600</v>
      </c>
      <c r="T43" s="44">
        <f>Arkusz1!T30-Arkusz2!T43</f>
        <v>-1925</v>
      </c>
      <c r="U43" s="44">
        <f>Arkusz1!U30-Arkusz2!U43</f>
        <v>-720</v>
      </c>
      <c r="V43" s="44">
        <f>Arkusz1!V30-Arkusz2!V43</f>
        <v>-3207</v>
      </c>
      <c r="W43" s="44">
        <f>Arkusz1!W30-Arkusz2!W43</f>
        <v>-7452</v>
      </c>
      <c r="X43" s="44">
        <f>Arkusz1!X30-Arkusz2!X43</f>
        <v>5522</v>
      </c>
      <c r="Y43" s="44">
        <f>Arkusz1!Y30-Arkusz2!Y43</f>
        <v>-2451</v>
      </c>
      <c r="Z43" s="44">
        <f>Arkusz1!Z30-Arkusz2!Z43</f>
        <v>-1983</v>
      </c>
      <c r="AA43" s="44">
        <f>Arkusz1!AA30-Arkusz2!AA43</f>
        <v>-2466</v>
      </c>
      <c r="AB43" s="44">
        <f>Arkusz1!AB30-Arkusz2!AB43</f>
        <v>-1378</v>
      </c>
      <c r="AC43" s="48"/>
      <c r="AD43" s="46"/>
      <c r="AE43" s="46"/>
      <c r="AF43" s="46"/>
      <c r="AG43" s="47"/>
      <c r="AH43" s="20"/>
    </row>
    <row r="44" spans="1:34" s="1" customFormat="1" ht="13.5" customHeight="1">
      <c r="A44" s="36"/>
      <c r="B44" s="51"/>
      <c r="C44" s="43">
        <v>2014</v>
      </c>
      <c r="D44" s="44" t="e">
        <f>Arkusz1!#REF!-Arkusz2!D44</f>
        <v>#REF!</v>
      </c>
      <c r="E44" s="44" t="e">
        <f>Arkusz1!#REF!-Arkusz2!E44</f>
        <v>#REF!</v>
      </c>
      <c r="F44" s="44" t="e">
        <f>Arkusz1!#REF!-Arkusz2!F44</f>
        <v>#REF!</v>
      </c>
      <c r="G44" s="44" t="e">
        <f>Arkusz1!#REF!-Arkusz2!G44</f>
        <v>#REF!</v>
      </c>
      <c r="H44" s="44" t="e">
        <f>Arkusz1!#REF!-Arkusz2!H44</f>
        <v>#REF!</v>
      </c>
      <c r="I44" s="44" t="e">
        <f>Arkusz1!#REF!-Arkusz2!I44</f>
        <v>#REF!</v>
      </c>
      <c r="J44" s="44" t="e">
        <f>Arkusz1!#REF!-Arkusz2!J44</f>
        <v>#REF!</v>
      </c>
      <c r="K44" s="44" t="e">
        <f>Arkusz1!#REF!-Arkusz2!K44</f>
        <v>#REF!</v>
      </c>
      <c r="L44" s="44" t="e">
        <f>Arkusz1!#REF!-Arkusz2!L44</f>
        <v>#REF!</v>
      </c>
      <c r="M44" s="44" t="e">
        <f>Arkusz1!#REF!-Arkusz2!M44</f>
        <v>#REF!</v>
      </c>
      <c r="N44" s="44" t="e">
        <f>Arkusz1!#REF!-Arkusz2!N44</f>
        <v>#REF!</v>
      </c>
      <c r="O44" s="44" t="e">
        <f>Arkusz1!#REF!-Arkusz2!O44</f>
        <v>#REF!</v>
      </c>
      <c r="P44" s="44" t="e">
        <f>Arkusz1!#REF!-Arkusz2!P44</f>
        <v>#REF!</v>
      </c>
      <c r="Q44" s="44" t="e">
        <f>Arkusz1!#REF!-Arkusz2!Q44</f>
        <v>#REF!</v>
      </c>
      <c r="R44" s="44" t="e">
        <f>Arkusz1!#REF!-Arkusz2!R44</f>
        <v>#REF!</v>
      </c>
      <c r="S44" s="44" t="e">
        <f>Arkusz1!#REF!-Arkusz2!S44</f>
        <v>#REF!</v>
      </c>
      <c r="T44" s="44" t="e">
        <f>Arkusz1!#REF!-Arkusz2!T44</f>
        <v>#REF!</v>
      </c>
      <c r="U44" s="44" t="e">
        <f>Arkusz1!#REF!-Arkusz2!U44</f>
        <v>#REF!</v>
      </c>
      <c r="V44" s="44" t="e">
        <f>Arkusz1!#REF!-Arkusz2!V44</f>
        <v>#REF!</v>
      </c>
      <c r="W44" s="44" t="e">
        <f>Arkusz1!#REF!-Arkusz2!W44</f>
        <v>#REF!</v>
      </c>
      <c r="X44" s="44" t="e">
        <f>Arkusz1!#REF!-Arkusz2!X44</f>
        <v>#REF!</v>
      </c>
      <c r="Y44" s="44" t="e">
        <f>Arkusz1!#REF!-Arkusz2!Y44</f>
        <v>#REF!</v>
      </c>
      <c r="Z44" s="44" t="e">
        <f>Arkusz1!#REF!-Arkusz2!Z44</f>
        <v>#REF!</v>
      </c>
      <c r="AA44" s="44" t="e">
        <f>Arkusz1!#REF!-Arkusz2!AA44</f>
        <v>#REF!</v>
      </c>
      <c r="AB44" s="44" t="e">
        <f>Arkusz1!#REF!-Arkusz2!AB44</f>
        <v>#REF!</v>
      </c>
      <c r="AC44" s="48"/>
      <c r="AD44" s="46"/>
      <c r="AE44" s="46"/>
      <c r="AF44" s="46"/>
      <c r="AG44" s="47"/>
      <c r="AH44" s="20"/>
    </row>
    <row r="45" spans="1:34" s="1" customFormat="1" ht="12" customHeight="1">
      <c r="A45" s="36"/>
      <c r="B45" s="84"/>
      <c r="C45" s="43"/>
      <c r="D45" s="44">
        <f>Arkusz1!D33-Arkusz2!D45</f>
        <v>0</v>
      </c>
      <c r="E45" s="44">
        <f>Arkusz1!E33-Arkusz2!E45</f>
        <v>0</v>
      </c>
      <c r="F45" s="44">
        <f>Arkusz1!F33-Arkusz2!F45</f>
        <v>0</v>
      </c>
      <c r="G45" s="44">
        <f>Arkusz1!G33-Arkusz2!G45</f>
        <v>0</v>
      </c>
      <c r="H45" s="44">
        <f>Arkusz1!H33-Arkusz2!H45</f>
        <v>0</v>
      </c>
      <c r="I45" s="44">
        <f>Arkusz1!I33-Arkusz2!I45</f>
        <v>0</v>
      </c>
      <c r="J45" s="44">
        <f>Arkusz1!J33-Arkusz2!J45</f>
        <v>0</v>
      </c>
      <c r="K45" s="44">
        <f>Arkusz1!K33-Arkusz2!K45</f>
        <v>0</v>
      </c>
      <c r="L45" s="44">
        <f>Arkusz1!L33-Arkusz2!L45</f>
        <v>0</v>
      </c>
      <c r="M45" s="44">
        <f>Arkusz1!M33-Arkusz2!M45</f>
        <v>0</v>
      </c>
      <c r="N45" s="44">
        <f>Arkusz1!N33-Arkusz2!N45</f>
        <v>0</v>
      </c>
      <c r="O45" s="44">
        <f>Arkusz1!O33-Arkusz2!O45</f>
        <v>0</v>
      </c>
      <c r="P45" s="44">
        <f>Arkusz1!P33-Arkusz2!P45</f>
        <v>0</v>
      </c>
      <c r="Q45" s="44">
        <f>Arkusz1!Q33-Arkusz2!Q45</f>
        <v>0</v>
      </c>
      <c r="R45" s="44">
        <f>Arkusz1!R33-Arkusz2!R45</f>
        <v>0</v>
      </c>
      <c r="S45" s="44">
        <f>Arkusz1!S33-Arkusz2!S45</f>
        <v>0</v>
      </c>
      <c r="T45" s="44">
        <f>Arkusz1!T33-Arkusz2!T45</f>
        <v>0</v>
      </c>
      <c r="U45" s="44">
        <f>Arkusz1!U33-Arkusz2!U45</f>
        <v>0</v>
      </c>
      <c r="V45" s="44">
        <f>Arkusz1!V33-Arkusz2!V45</f>
        <v>0</v>
      </c>
      <c r="W45" s="44">
        <f>Arkusz1!W33-Arkusz2!W45</f>
        <v>0</v>
      </c>
      <c r="X45" s="44">
        <f>Arkusz1!X33-Arkusz2!X45</f>
        <v>0</v>
      </c>
      <c r="Y45" s="44">
        <f>Arkusz1!Y33-Arkusz2!Y45</f>
        <v>0</v>
      </c>
      <c r="Z45" s="44">
        <f>Arkusz1!Z33-Arkusz2!Z45</f>
        <v>0</v>
      </c>
      <c r="AA45" s="44">
        <f>Arkusz1!AA33-Arkusz2!AA45</f>
        <v>0</v>
      </c>
      <c r="AB45" s="44">
        <f>Arkusz1!AB33-Arkusz2!AB45</f>
        <v>0</v>
      </c>
      <c r="AC45" s="80"/>
      <c r="AD45" s="81"/>
      <c r="AE45" s="81"/>
      <c r="AF45" s="81"/>
      <c r="AG45" s="82"/>
      <c r="AH45" s="20"/>
    </row>
    <row r="46" spans="1:34" s="1" customFormat="1" ht="13.5" customHeight="1">
      <c r="A46" s="36"/>
      <c r="B46" s="60"/>
      <c r="C46" s="61"/>
      <c r="D46" s="44">
        <f>Arkusz1!D34-Arkusz2!D46</f>
        <v>0</v>
      </c>
      <c r="E46" s="44">
        <f>Arkusz1!E34-Arkusz2!E46</f>
        <v>0</v>
      </c>
      <c r="F46" s="44">
        <f>Arkusz1!F34-Arkusz2!F46</f>
        <v>0</v>
      </c>
      <c r="G46" s="44">
        <f>Arkusz1!G34-Arkusz2!G46</f>
        <v>0</v>
      </c>
      <c r="H46" s="44">
        <f>Arkusz1!H34-Arkusz2!H46</f>
        <v>0</v>
      </c>
      <c r="I46" s="44">
        <f>Arkusz1!I34-Arkusz2!I46</f>
        <v>0</v>
      </c>
      <c r="J46" s="44">
        <f>Arkusz1!J34-Arkusz2!J46</f>
        <v>0</v>
      </c>
      <c r="K46" s="44">
        <f>Arkusz1!K34-Arkusz2!K46</f>
        <v>0</v>
      </c>
      <c r="L46" s="44">
        <f>Arkusz1!L34-Arkusz2!L46</f>
        <v>0</v>
      </c>
      <c r="M46" s="44">
        <f>Arkusz1!M34-Arkusz2!M46</f>
        <v>0</v>
      </c>
      <c r="N46" s="44">
        <f>Arkusz1!N34-Arkusz2!N46</f>
        <v>0</v>
      </c>
      <c r="O46" s="44">
        <f>Arkusz1!O34-Arkusz2!O46</f>
        <v>0</v>
      </c>
      <c r="P46" s="44">
        <f>Arkusz1!P34-Arkusz2!P46</f>
        <v>0</v>
      </c>
      <c r="Q46" s="44">
        <f>Arkusz1!Q34-Arkusz2!Q46</f>
        <v>0</v>
      </c>
      <c r="R46" s="44">
        <f>Arkusz1!R34-Arkusz2!R46</f>
        <v>0</v>
      </c>
      <c r="S46" s="44">
        <f>Arkusz1!S34-Arkusz2!S46</f>
        <v>0</v>
      </c>
      <c r="T46" s="44">
        <f>Arkusz1!T34-Arkusz2!T46</f>
        <v>0</v>
      </c>
      <c r="U46" s="44">
        <f>Arkusz1!U34-Arkusz2!U46</f>
        <v>0</v>
      </c>
      <c r="V46" s="44">
        <f>Arkusz1!V34-Arkusz2!V46</f>
        <v>0</v>
      </c>
      <c r="W46" s="44">
        <f>Arkusz1!W34-Arkusz2!W46</f>
        <v>0</v>
      </c>
      <c r="X46" s="44">
        <f>Arkusz1!X34-Arkusz2!X46</f>
        <v>0</v>
      </c>
      <c r="Y46" s="44">
        <f>Arkusz1!Y34-Arkusz2!Y46</f>
        <v>0</v>
      </c>
      <c r="Z46" s="44">
        <f>Arkusz1!Z34-Arkusz2!Z46</f>
        <v>0</v>
      </c>
      <c r="AA46" s="44">
        <f>Arkusz1!AA34-Arkusz2!AA46</f>
        <v>0</v>
      </c>
      <c r="AB46" s="44">
        <f>Arkusz1!AB34-Arkusz2!AB46</f>
        <v>0</v>
      </c>
      <c r="AC46" s="49"/>
      <c r="AD46" s="46"/>
      <c r="AE46" s="46"/>
      <c r="AF46" s="46"/>
      <c r="AG46" s="47"/>
      <c r="AH46" s="20"/>
    </row>
    <row r="47" spans="1:34" s="1" customFormat="1" ht="13.5" customHeight="1">
      <c r="A47" s="36"/>
      <c r="B47" s="21" t="s">
        <v>18</v>
      </c>
      <c r="C47" s="43">
        <v>2005</v>
      </c>
      <c r="D47" s="44" t="e">
        <f>Arkusz1!#REF!-Arkusz2!D47</f>
        <v>#REF!</v>
      </c>
      <c r="E47" s="44" t="e">
        <f>Arkusz1!#REF!-Arkusz2!E47</f>
        <v>#REF!</v>
      </c>
      <c r="F47" s="44" t="e">
        <f>Arkusz1!#REF!-Arkusz2!F47</f>
        <v>#REF!</v>
      </c>
      <c r="G47" s="44" t="e">
        <f>Arkusz1!#REF!-Arkusz2!G47</f>
        <v>#REF!</v>
      </c>
      <c r="H47" s="44" t="e">
        <f>Arkusz1!#REF!-Arkusz2!H47</f>
        <v>#REF!</v>
      </c>
      <c r="I47" s="44" t="e">
        <f>Arkusz1!#REF!-Arkusz2!I47</f>
        <v>#REF!</v>
      </c>
      <c r="J47" s="44" t="e">
        <f>Arkusz1!#REF!-Arkusz2!J47</f>
        <v>#REF!</v>
      </c>
      <c r="K47" s="44" t="e">
        <f>Arkusz1!#REF!-Arkusz2!K47</f>
        <v>#REF!</v>
      </c>
      <c r="L47" s="44" t="e">
        <f>Arkusz1!#REF!-Arkusz2!L47</f>
        <v>#REF!</v>
      </c>
      <c r="M47" s="44" t="e">
        <f>Arkusz1!#REF!-Arkusz2!M47</f>
        <v>#REF!</v>
      </c>
      <c r="N47" s="44" t="e">
        <f>Arkusz1!#REF!-Arkusz2!N47</f>
        <v>#REF!</v>
      </c>
      <c r="O47" s="44" t="e">
        <f>Arkusz1!#REF!-Arkusz2!O47</f>
        <v>#REF!</v>
      </c>
      <c r="P47" s="44" t="e">
        <f>Arkusz1!#REF!-Arkusz2!P47</f>
        <v>#REF!</v>
      </c>
      <c r="Q47" s="44" t="e">
        <f>Arkusz1!#REF!-Arkusz2!Q47</f>
        <v>#REF!</v>
      </c>
      <c r="R47" s="44" t="e">
        <f>Arkusz1!#REF!-Arkusz2!R47</f>
        <v>#REF!</v>
      </c>
      <c r="S47" s="44" t="e">
        <f>Arkusz1!#REF!-Arkusz2!S47</f>
        <v>#REF!</v>
      </c>
      <c r="T47" s="44" t="e">
        <f>Arkusz1!#REF!-Arkusz2!T47</f>
        <v>#REF!</v>
      </c>
      <c r="U47" s="44" t="e">
        <f>Arkusz1!#REF!-Arkusz2!U47</f>
        <v>#REF!</v>
      </c>
      <c r="V47" s="44" t="e">
        <f>Arkusz1!#REF!-Arkusz2!V47</f>
        <v>#REF!</v>
      </c>
      <c r="W47" s="44" t="e">
        <f>Arkusz1!#REF!-Arkusz2!W47</f>
        <v>#REF!</v>
      </c>
      <c r="X47" s="44" t="e">
        <f>Arkusz1!#REF!-Arkusz2!X47</f>
        <v>#REF!</v>
      </c>
      <c r="Y47" s="44" t="e">
        <f>Arkusz1!#REF!-Arkusz2!Y47</f>
        <v>#REF!</v>
      </c>
      <c r="Z47" s="44" t="e">
        <f>Arkusz1!#REF!-Arkusz2!Z47</f>
        <v>#REF!</v>
      </c>
      <c r="AA47" s="44" t="e">
        <f>Arkusz1!#REF!-Arkusz2!AA47</f>
        <v>#REF!</v>
      </c>
      <c r="AB47" s="44" t="e">
        <f>Arkusz1!#REF!-Arkusz2!AB47</f>
        <v>#REF!</v>
      </c>
      <c r="AC47" s="90"/>
      <c r="AD47" s="91"/>
      <c r="AE47" s="91"/>
      <c r="AF47" s="92"/>
      <c r="AG47" s="47"/>
      <c r="AH47" s="20"/>
    </row>
    <row r="48" spans="1:34" s="1" customFormat="1" ht="13.5" customHeight="1">
      <c r="A48" s="36"/>
      <c r="B48" s="74" t="s">
        <v>21</v>
      </c>
      <c r="C48" s="43">
        <v>2006</v>
      </c>
      <c r="D48" s="44" t="e">
        <f>Arkusz1!#REF!-Arkusz2!D48</f>
        <v>#REF!</v>
      </c>
      <c r="E48" s="44" t="e">
        <f>Arkusz1!#REF!-Arkusz2!E48</f>
        <v>#REF!</v>
      </c>
      <c r="F48" s="44" t="e">
        <f>Arkusz1!#REF!-Arkusz2!F48</f>
        <v>#REF!</v>
      </c>
      <c r="G48" s="44" t="e">
        <f>Arkusz1!#REF!-Arkusz2!G48</f>
        <v>#REF!</v>
      </c>
      <c r="H48" s="44" t="e">
        <f>Arkusz1!#REF!-Arkusz2!H48</f>
        <v>#REF!</v>
      </c>
      <c r="I48" s="44" t="e">
        <f>Arkusz1!#REF!-Arkusz2!I48</f>
        <v>#REF!</v>
      </c>
      <c r="J48" s="44" t="e">
        <f>Arkusz1!#REF!-Arkusz2!J48</f>
        <v>#REF!</v>
      </c>
      <c r="K48" s="44" t="e">
        <f>Arkusz1!#REF!-Arkusz2!K48</f>
        <v>#REF!</v>
      </c>
      <c r="L48" s="44" t="e">
        <f>Arkusz1!#REF!-Arkusz2!L48</f>
        <v>#REF!</v>
      </c>
      <c r="M48" s="44" t="e">
        <f>Arkusz1!#REF!-Arkusz2!M48</f>
        <v>#REF!</v>
      </c>
      <c r="N48" s="44" t="e">
        <f>Arkusz1!#REF!-Arkusz2!N48</f>
        <v>#REF!</v>
      </c>
      <c r="O48" s="44" t="e">
        <f>Arkusz1!#REF!-Arkusz2!O48</f>
        <v>#REF!</v>
      </c>
      <c r="P48" s="44" t="e">
        <f>Arkusz1!#REF!-Arkusz2!P48</f>
        <v>#REF!</v>
      </c>
      <c r="Q48" s="44" t="e">
        <f>Arkusz1!#REF!-Arkusz2!Q48</f>
        <v>#REF!</v>
      </c>
      <c r="R48" s="44" t="e">
        <f>Arkusz1!#REF!-Arkusz2!R48</f>
        <v>#REF!</v>
      </c>
      <c r="S48" s="44" t="e">
        <f>Arkusz1!#REF!-Arkusz2!S48</f>
        <v>#REF!</v>
      </c>
      <c r="T48" s="44" t="e">
        <f>Arkusz1!#REF!-Arkusz2!T48</f>
        <v>#REF!</v>
      </c>
      <c r="U48" s="44" t="e">
        <f>Arkusz1!#REF!-Arkusz2!U48</f>
        <v>#REF!</v>
      </c>
      <c r="V48" s="44" t="e">
        <f>Arkusz1!#REF!-Arkusz2!V48</f>
        <v>#REF!</v>
      </c>
      <c r="W48" s="44" t="e">
        <f>Arkusz1!#REF!-Arkusz2!W48</f>
        <v>#REF!</v>
      </c>
      <c r="X48" s="44" t="e">
        <f>Arkusz1!#REF!-Arkusz2!X48</f>
        <v>#REF!</v>
      </c>
      <c r="Y48" s="44" t="e">
        <f>Arkusz1!#REF!-Arkusz2!Y48</f>
        <v>#REF!</v>
      </c>
      <c r="Z48" s="44" t="e">
        <f>Arkusz1!#REF!-Arkusz2!Z48</f>
        <v>#REF!</v>
      </c>
      <c r="AA48" s="44" t="e">
        <f>Arkusz1!#REF!-Arkusz2!AA48</f>
        <v>#REF!</v>
      </c>
      <c r="AB48" s="44" t="e">
        <f>Arkusz1!#REF!-Arkusz2!AB48</f>
        <v>#REF!</v>
      </c>
      <c r="AC48" s="90"/>
      <c r="AD48" s="91"/>
      <c r="AE48" s="91"/>
      <c r="AF48" s="92"/>
      <c r="AG48" s="47"/>
      <c r="AH48" s="20"/>
    </row>
    <row r="49" spans="1:34" s="1" customFormat="1" ht="13.5" customHeight="1">
      <c r="A49" s="36"/>
      <c r="B49" s="56"/>
      <c r="C49" s="43">
        <v>2007</v>
      </c>
      <c r="D49" s="44" t="e">
        <f>Arkusz1!#REF!-Arkusz2!D49</f>
        <v>#REF!</v>
      </c>
      <c r="E49" s="44" t="e">
        <f>Arkusz1!#REF!-Arkusz2!E49</f>
        <v>#REF!</v>
      </c>
      <c r="F49" s="44" t="e">
        <f>Arkusz1!#REF!-Arkusz2!F49</f>
        <v>#REF!</v>
      </c>
      <c r="G49" s="44" t="e">
        <f>Arkusz1!#REF!-Arkusz2!G49</f>
        <v>#REF!</v>
      </c>
      <c r="H49" s="44" t="e">
        <f>Arkusz1!#REF!-Arkusz2!H49</f>
        <v>#REF!</v>
      </c>
      <c r="I49" s="44" t="e">
        <f>Arkusz1!#REF!-Arkusz2!I49</f>
        <v>#REF!</v>
      </c>
      <c r="J49" s="44" t="e">
        <f>Arkusz1!#REF!-Arkusz2!J49</f>
        <v>#REF!</v>
      </c>
      <c r="K49" s="44" t="e">
        <f>Arkusz1!#REF!-Arkusz2!K49</f>
        <v>#REF!</v>
      </c>
      <c r="L49" s="44" t="e">
        <f>Arkusz1!#REF!-Arkusz2!L49</f>
        <v>#REF!</v>
      </c>
      <c r="M49" s="44" t="e">
        <f>Arkusz1!#REF!-Arkusz2!M49</f>
        <v>#REF!</v>
      </c>
      <c r="N49" s="44" t="e">
        <f>Arkusz1!#REF!-Arkusz2!N49</f>
        <v>#REF!</v>
      </c>
      <c r="O49" s="44" t="e">
        <f>Arkusz1!#REF!-Arkusz2!O49</f>
        <v>#REF!</v>
      </c>
      <c r="P49" s="44" t="e">
        <f>Arkusz1!#REF!-Arkusz2!P49</f>
        <v>#REF!</v>
      </c>
      <c r="Q49" s="44" t="e">
        <f>Arkusz1!#REF!-Arkusz2!Q49</f>
        <v>#REF!</v>
      </c>
      <c r="R49" s="44" t="e">
        <f>Arkusz1!#REF!-Arkusz2!R49</f>
        <v>#REF!</v>
      </c>
      <c r="S49" s="44" t="e">
        <f>Arkusz1!#REF!-Arkusz2!S49</f>
        <v>#REF!</v>
      </c>
      <c r="T49" s="44" t="e">
        <f>Arkusz1!#REF!-Arkusz2!T49</f>
        <v>#REF!</v>
      </c>
      <c r="U49" s="44" t="e">
        <f>Arkusz1!#REF!-Arkusz2!U49</f>
        <v>#REF!</v>
      </c>
      <c r="V49" s="44" t="e">
        <f>Arkusz1!#REF!-Arkusz2!V49</f>
        <v>#REF!</v>
      </c>
      <c r="W49" s="44" t="e">
        <f>Arkusz1!#REF!-Arkusz2!W49</f>
        <v>#REF!</v>
      </c>
      <c r="X49" s="44" t="e">
        <f>Arkusz1!#REF!-Arkusz2!X49</f>
        <v>#REF!</v>
      </c>
      <c r="Y49" s="44" t="e">
        <f>Arkusz1!#REF!-Arkusz2!Y49</f>
        <v>#REF!</v>
      </c>
      <c r="Z49" s="44" t="e">
        <f>Arkusz1!#REF!-Arkusz2!Z49</f>
        <v>#REF!</v>
      </c>
      <c r="AA49" s="44" t="e">
        <f>Arkusz1!#REF!-Arkusz2!AA49</f>
        <v>#REF!</v>
      </c>
      <c r="AB49" s="44" t="e">
        <f>Arkusz1!#REF!-Arkusz2!AB49</f>
        <v>#REF!</v>
      </c>
      <c r="AC49" s="90"/>
      <c r="AD49" s="91"/>
      <c r="AE49" s="91"/>
      <c r="AF49" s="92"/>
      <c r="AG49" s="47"/>
      <c r="AH49" s="20"/>
    </row>
    <row r="50" spans="1:34" s="1" customFormat="1" ht="13.5" customHeight="1">
      <c r="A50" s="36"/>
      <c r="B50" s="56"/>
      <c r="C50" s="43">
        <v>2008</v>
      </c>
      <c r="D50" s="44" t="e">
        <f>Arkusz1!#REF!-Arkusz2!D50</f>
        <v>#REF!</v>
      </c>
      <c r="E50" s="44" t="e">
        <f>Arkusz1!#REF!-Arkusz2!E50</f>
        <v>#REF!</v>
      </c>
      <c r="F50" s="44" t="e">
        <f>Arkusz1!#REF!-Arkusz2!F50</f>
        <v>#REF!</v>
      </c>
      <c r="G50" s="44" t="e">
        <f>Arkusz1!#REF!-Arkusz2!G50</f>
        <v>#REF!</v>
      </c>
      <c r="H50" s="44" t="e">
        <f>Arkusz1!#REF!-Arkusz2!H50</f>
        <v>#REF!</v>
      </c>
      <c r="I50" s="44" t="e">
        <f>Arkusz1!#REF!-Arkusz2!I50</f>
        <v>#REF!</v>
      </c>
      <c r="J50" s="44" t="e">
        <f>Arkusz1!#REF!-Arkusz2!J50</f>
        <v>#REF!</v>
      </c>
      <c r="K50" s="44" t="e">
        <f>Arkusz1!#REF!-Arkusz2!K50</f>
        <v>#REF!</v>
      </c>
      <c r="L50" s="44" t="e">
        <f>Arkusz1!#REF!-Arkusz2!L50</f>
        <v>#REF!</v>
      </c>
      <c r="M50" s="44" t="e">
        <f>Arkusz1!#REF!-Arkusz2!M50</f>
        <v>#REF!</v>
      </c>
      <c r="N50" s="44" t="e">
        <f>Arkusz1!#REF!-Arkusz2!N50</f>
        <v>#REF!</v>
      </c>
      <c r="O50" s="44" t="e">
        <f>Arkusz1!#REF!-Arkusz2!O50</f>
        <v>#REF!</v>
      </c>
      <c r="P50" s="44" t="e">
        <f>Arkusz1!#REF!-Arkusz2!P50</f>
        <v>#REF!</v>
      </c>
      <c r="Q50" s="44" t="e">
        <f>Arkusz1!#REF!-Arkusz2!Q50</f>
        <v>#REF!</v>
      </c>
      <c r="R50" s="44" t="e">
        <f>Arkusz1!#REF!-Arkusz2!R50</f>
        <v>#REF!</v>
      </c>
      <c r="S50" s="44" t="e">
        <f>Arkusz1!#REF!-Arkusz2!S50</f>
        <v>#REF!</v>
      </c>
      <c r="T50" s="44" t="e">
        <f>Arkusz1!#REF!-Arkusz2!T50</f>
        <v>#REF!</v>
      </c>
      <c r="U50" s="44" t="e">
        <f>Arkusz1!#REF!-Arkusz2!U50</f>
        <v>#REF!</v>
      </c>
      <c r="V50" s="44" t="e">
        <f>Arkusz1!#REF!-Arkusz2!V50</f>
        <v>#REF!</v>
      </c>
      <c r="W50" s="44" t="e">
        <f>Arkusz1!#REF!-Arkusz2!W50</f>
        <v>#REF!</v>
      </c>
      <c r="X50" s="44" t="e">
        <f>Arkusz1!#REF!-Arkusz2!X50</f>
        <v>#REF!</v>
      </c>
      <c r="Y50" s="44" t="e">
        <f>Arkusz1!#REF!-Arkusz2!Y50</f>
        <v>#REF!</v>
      </c>
      <c r="Z50" s="44" t="e">
        <f>Arkusz1!#REF!-Arkusz2!Z50</f>
        <v>#REF!</v>
      </c>
      <c r="AA50" s="44" t="e">
        <f>Arkusz1!#REF!-Arkusz2!AA50</f>
        <v>#REF!</v>
      </c>
      <c r="AB50" s="44" t="e">
        <f>Arkusz1!#REF!-Arkusz2!AB50</f>
        <v>#REF!</v>
      </c>
      <c r="AC50" s="94"/>
      <c r="AD50" s="90"/>
      <c r="AE50" s="91"/>
      <c r="AF50" s="92"/>
      <c r="AG50" s="95"/>
      <c r="AH50" s="20"/>
    </row>
    <row r="51" spans="1:34" s="1" customFormat="1" ht="13.5" customHeight="1">
      <c r="A51" s="36"/>
      <c r="B51" s="56"/>
      <c r="C51" s="43">
        <v>2009</v>
      </c>
      <c r="D51" s="44" t="e">
        <f>Arkusz1!#REF!-Arkusz2!D51</f>
        <v>#REF!</v>
      </c>
      <c r="E51" s="44" t="e">
        <f>Arkusz1!#REF!-Arkusz2!E51</f>
        <v>#REF!</v>
      </c>
      <c r="F51" s="44" t="e">
        <f>Arkusz1!#REF!-Arkusz2!F51</f>
        <v>#REF!</v>
      </c>
      <c r="G51" s="44" t="e">
        <f>Arkusz1!#REF!-Arkusz2!G51</f>
        <v>#REF!</v>
      </c>
      <c r="H51" s="44" t="e">
        <f>Arkusz1!#REF!-Arkusz2!H51</f>
        <v>#REF!</v>
      </c>
      <c r="I51" s="44" t="e">
        <f>Arkusz1!#REF!-Arkusz2!I51</f>
        <v>#REF!</v>
      </c>
      <c r="J51" s="44" t="e">
        <f>Arkusz1!#REF!-Arkusz2!J51</f>
        <v>#REF!</v>
      </c>
      <c r="K51" s="44" t="e">
        <f>Arkusz1!#REF!-Arkusz2!K51</f>
        <v>#REF!</v>
      </c>
      <c r="L51" s="44" t="e">
        <f>Arkusz1!#REF!-Arkusz2!L51</f>
        <v>#REF!</v>
      </c>
      <c r="M51" s="44" t="e">
        <f>Arkusz1!#REF!-Arkusz2!M51</f>
        <v>#REF!</v>
      </c>
      <c r="N51" s="44" t="e">
        <f>Arkusz1!#REF!-Arkusz2!N51</f>
        <v>#REF!</v>
      </c>
      <c r="O51" s="44" t="e">
        <f>Arkusz1!#REF!-Arkusz2!O51</f>
        <v>#REF!</v>
      </c>
      <c r="P51" s="44" t="e">
        <f>Arkusz1!#REF!-Arkusz2!P51</f>
        <v>#REF!</v>
      </c>
      <c r="Q51" s="44" t="e">
        <f>Arkusz1!#REF!-Arkusz2!Q51</f>
        <v>#REF!</v>
      </c>
      <c r="R51" s="44" t="e">
        <f>Arkusz1!#REF!-Arkusz2!R51</f>
        <v>#REF!</v>
      </c>
      <c r="S51" s="44" t="e">
        <f>Arkusz1!#REF!-Arkusz2!S51</f>
        <v>#REF!</v>
      </c>
      <c r="T51" s="44" t="e">
        <f>Arkusz1!#REF!-Arkusz2!T51</f>
        <v>#REF!</v>
      </c>
      <c r="U51" s="44" t="e">
        <f>Arkusz1!#REF!-Arkusz2!U51</f>
        <v>#REF!</v>
      </c>
      <c r="V51" s="44" t="e">
        <f>Arkusz1!#REF!-Arkusz2!V51</f>
        <v>#REF!</v>
      </c>
      <c r="W51" s="44" t="e">
        <f>Arkusz1!#REF!-Arkusz2!W51</f>
        <v>#REF!</v>
      </c>
      <c r="X51" s="44" t="e">
        <f>Arkusz1!#REF!-Arkusz2!X51</f>
        <v>#REF!</v>
      </c>
      <c r="Y51" s="44" t="e">
        <f>Arkusz1!#REF!-Arkusz2!Y51</f>
        <v>#REF!</v>
      </c>
      <c r="Z51" s="44" t="e">
        <f>Arkusz1!#REF!-Arkusz2!Z51</f>
        <v>#REF!</v>
      </c>
      <c r="AA51" s="44" t="e">
        <f>Arkusz1!#REF!-Arkusz2!AA51</f>
        <v>#REF!</v>
      </c>
      <c r="AB51" s="44" t="e">
        <f>Arkusz1!#REF!-Arkusz2!AB51</f>
        <v>#REF!</v>
      </c>
      <c r="AC51" s="94"/>
      <c r="AD51" s="90"/>
      <c r="AE51" s="91"/>
      <c r="AF51" s="92"/>
      <c r="AG51" s="95"/>
      <c r="AH51" s="20"/>
    </row>
    <row r="52" spans="1:34" s="1" customFormat="1" ht="13.5" customHeight="1">
      <c r="A52" s="36"/>
      <c r="B52" s="56"/>
      <c r="C52" s="43">
        <v>2010</v>
      </c>
      <c r="D52" s="44">
        <f>Arkusz1!D35-Arkusz2!D52</f>
        <v>8505</v>
      </c>
      <c r="E52" s="44">
        <f>Arkusz1!E35-Arkusz2!E52</f>
        <v>4923</v>
      </c>
      <c r="F52" s="44">
        <f>Arkusz1!F35-Arkusz2!F52</f>
        <v>6359</v>
      </c>
      <c r="G52" s="44">
        <f>Arkusz1!G35-Arkusz2!G52</f>
        <v>11834</v>
      </c>
      <c r="H52" s="44">
        <f>Arkusz1!H35-Arkusz2!H52</f>
        <v>31621</v>
      </c>
      <c r="I52" s="44">
        <f>Arkusz1!I35-Arkusz2!I52</f>
        <v>6313</v>
      </c>
      <c r="J52" s="44">
        <f>Arkusz1!J35-Arkusz2!J52</f>
        <v>7684</v>
      </c>
      <c r="K52" s="44">
        <f>Arkusz1!K35-Arkusz2!K52</f>
        <v>5310</v>
      </c>
      <c r="L52" s="44">
        <f>Arkusz1!L35-Arkusz2!L52</f>
        <v>64</v>
      </c>
      <c r="M52" s="44">
        <f>Arkusz1!M35-Arkusz2!M52</f>
        <v>19371</v>
      </c>
      <c r="N52" s="44">
        <f>Arkusz1!N35-Arkusz2!N52</f>
        <v>317</v>
      </c>
      <c r="O52" s="44">
        <f>Arkusz1!O35-Arkusz2!O52</f>
        <v>2317</v>
      </c>
      <c r="P52" s="44">
        <f>Arkusz1!P35-Arkusz2!P52</f>
        <v>-2206</v>
      </c>
      <c r="Q52" s="44">
        <f>Arkusz1!Q35-Arkusz2!Q52</f>
        <v>56</v>
      </c>
      <c r="R52" s="44">
        <f>Arkusz1!R35-Arkusz2!R52</f>
        <v>484</v>
      </c>
      <c r="S52" s="44">
        <f>Arkusz1!S35-Arkusz2!S52</f>
        <v>-950</v>
      </c>
      <c r="T52" s="44">
        <f>Arkusz1!T35-Arkusz2!T52</f>
        <v>3169</v>
      </c>
      <c r="U52" s="44">
        <f>Arkusz1!U35-Arkusz2!U52</f>
        <v>3196</v>
      </c>
      <c r="V52" s="44">
        <f>Arkusz1!V35-Arkusz2!V52</f>
        <v>4547</v>
      </c>
      <c r="W52" s="44">
        <f>Arkusz1!W35-Arkusz2!W52</f>
        <v>9962</v>
      </c>
      <c r="X52" s="44">
        <f>Arkusz1!X35-Arkusz2!X52</f>
        <v>2825</v>
      </c>
      <c r="Y52" s="44">
        <f>Arkusz1!Y35-Arkusz2!Y52</f>
        <v>-8247</v>
      </c>
      <c r="Z52" s="44">
        <f>Arkusz1!Z35-Arkusz2!Z52</f>
        <v>59</v>
      </c>
      <c r="AA52" s="44">
        <f>Arkusz1!AA35-Arkusz2!AA52</f>
        <v>7167</v>
      </c>
      <c r="AB52" s="44">
        <f>Arkusz1!AB35-Arkusz2!AB52</f>
        <v>1804</v>
      </c>
      <c r="AC52" s="94"/>
      <c r="AD52" s="90"/>
      <c r="AE52" s="91"/>
      <c r="AF52" s="92"/>
      <c r="AG52" s="95"/>
      <c r="AH52" s="20"/>
    </row>
    <row r="53" spans="1:34" s="1" customFormat="1" ht="13.5" customHeight="1">
      <c r="A53" s="36"/>
      <c r="B53" s="56"/>
      <c r="C53" s="43">
        <v>2011</v>
      </c>
      <c r="D53" s="44">
        <f>Arkusz1!D36-Arkusz2!D53</f>
        <v>14635</v>
      </c>
      <c r="E53" s="44">
        <f>Arkusz1!E36-Arkusz2!E53</f>
        <v>6591</v>
      </c>
      <c r="F53" s="44">
        <f>Arkusz1!F36-Arkusz2!F53</f>
        <v>9873</v>
      </c>
      <c r="G53" s="44">
        <f>Arkusz1!G36-Arkusz2!G53</f>
        <v>16898</v>
      </c>
      <c r="H53" s="44">
        <f>Arkusz1!H36-Arkusz2!H53</f>
        <v>47997</v>
      </c>
      <c r="I53" s="44">
        <f>Arkusz1!I36-Arkusz2!I53</f>
        <v>9852</v>
      </c>
      <c r="J53" s="44">
        <f>Arkusz1!J36-Arkusz2!J53</f>
        <v>7074</v>
      </c>
      <c r="K53" s="44">
        <f>Arkusz1!K36-Arkusz2!K53</f>
        <v>6754</v>
      </c>
      <c r="L53" s="44">
        <f>Arkusz1!L36-Arkusz2!L53</f>
        <v>2771</v>
      </c>
      <c r="M53" s="44">
        <f>Arkusz1!M36-Arkusz2!M53</f>
        <v>26451</v>
      </c>
      <c r="N53" s="44">
        <f>Arkusz1!N36-Arkusz2!N53</f>
        <v>915</v>
      </c>
      <c r="O53" s="44">
        <f>Arkusz1!O36-Arkusz2!O53</f>
        <v>1907</v>
      </c>
      <c r="P53" s="44">
        <f>Arkusz1!P36-Arkusz2!P53</f>
        <v>2661</v>
      </c>
      <c r="Q53" s="44">
        <f>Arkusz1!Q36-Arkusz2!Q53</f>
        <v>569</v>
      </c>
      <c r="R53" s="44">
        <f>Arkusz1!R36-Arkusz2!R53</f>
        <v>6052</v>
      </c>
      <c r="S53" s="44">
        <f>Arkusz1!S36-Arkusz2!S53</f>
        <v>2608</v>
      </c>
      <c r="T53" s="44">
        <f>Arkusz1!T36-Arkusz2!T53</f>
        <v>2750</v>
      </c>
      <c r="U53" s="44">
        <f>Arkusz1!U36-Arkusz2!U53</f>
        <v>3671</v>
      </c>
      <c r="V53" s="44">
        <f>Arkusz1!V36-Arkusz2!V53</f>
        <v>3311</v>
      </c>
      <c r="W53" s="44">
        <f>Arkusz1!W36-Arkusz2!W53</f>
        <v>12340</v>
      </c>
      <c r="X53" s="44">
        <f>Arkusz1!X36-Arkusz2!X53</f>
        <v>1260</v>
      </c>
      <c r="Y53" s="44">
        <f>Arkusz1!Y36-Arkusz2!Y53</f>
        <v>-5140</v>
      </c>
      <c r="Z53" s="44">
        <f>Arkusz1!Z36-Arkusz2!Z53</f>
        <v>-3213</v>
      </c>
      <c r="AA53" s="44">
        <f>Arkusz1!AA36-Arkusz2!AA53</f>
        <v>10247</v>
      </c>
      <c r="AB53" s="44">
        <f>Arkusz1!AB36-Arkusz2!AB53</f>
        <v>3154</v>
      </c>
      <c r="AC53" s="94"/>
      <c r="AD53" s="90"/>
      <c r="AE53" s="91"/>
      <c r="AF53" s="92"/>
      <c r="AG53" s="95"/>
      <c r="AH53" s="20"/>
    </row>
    <row r="54" spans="1:34" s="1" customFormat="1" ht="13.5" customHeight="1">
      <c r="A54" s="36"/>
      <c r="B54" s="56"/>
      <c r="C54" s="43">
        <v>2012</v>
      </c>
      <c r="D54" s="44">
        <f>Arkusz1!D37-Arkusz2!D54</f>
        <v>14594</v>
      </c>
      <c r="E54" s="44">
        <f>Arkusz1!E37-Arkusz2!E54</f>
        <v>11435</v>
      </c>
      <c r="F54" s="44">
        <f>Arkusz1!F37-Arkusz2!F54</f>
        <v>7310</v>
      </c>
      <c r="G54" s="44">
        <f>Arkusz1!G37-Arkusz2!G54</f>
        <v>11447</v>
      </c>
      <c r="H54" s="44">
        <f>Arkusz1!H37-Arkusz2!H54</f>
        <v>44786</v>
      </c>
      <c r="I54" s="44">
        <f>Arkusz1!I37-Arkusz2!I54</f>
        <v>3796</v>
      </c>
      <c r="J54" s="44">
        <f>Arkusz1!J37-Arkusz2!J54</f>
        <v>7033</v>
      </c>
      <c r="K54" s="44">
        <f>Arkusz1!K37-Arkusz2!K54</f>
        <v>5844</v>
      </c>
      <c r="L54" s="44">
        <f>Arkusz1!L37-Arkusz2!L54</f>
        <v>8798</v>
      </c>
      <c r="M54" s="44">
        <f>Arkusz1!M37-Arkusz2!M54</f>
        <v>25471</v>
      </c>
      <c r="N54" s="44">
        <f>Arkusz1!N37-Arkusz2!N54</f>
        <v>-1267</v>
      </c>
      <c r="O54" s="44">
        <f>Arkusz1!O37-Arkusz2!O54</f>
        <v>-413</v>
      </c>
      <c r="P54" s="44">
        <f>Arkusz1!P37-Arkusz2!P54</f>
        <v>1611</v>
      </c>
      <c r="Q54" s="44">
        <f>Arkusz1!Q37-Arkusz2!Q54</f>
        <v>-659</v>
      </c>
      <c r="R54" s="44">
        <f>Arkusz1!R37-Arkusz2!R54</f>
        <v>-728</v>
      </c>
      <c r="S54" s="44">
        <f>Arkusz1!S37-Arkusz2!S54</f>
        <v>2532</v>
      </c>
      <c r="T54" s="44">
        <f>Arkusz1!T37-Arkusz2!T54</f>
        <v>2315</v>
      </c>
      <c r="U54" s="44">
        <f>Arkusz1!U37-Arkusz2!U54</f>
        <v>1630</v>
      </c>
      <c r="V54" s="44">
        <f>Arkusz1!V37-Arkusz2!V54</f>
        <v>4900</v>
      </c>
      <c r="W54" s="44">
        <f>Arkusz1!W37-Arkusz2!W54</f>
        <v>11377</v>
      </c>
      <c r="X54" s="44">
        <f>Arkusz1!X37-Arkusz2!X54</f>
        <v>9533</v>
      </c>
      <c r="Y54" s="44">
        <f>Arkusz1!Y37-Arkusz2!Y54</f>
        <v>2500</v>
      </c>
      <c r="Z54" s="44">
        <f>Arkusz1!Z37-Arkusz2!Z54</f>
        <v>-1775</v>
      </c>
      <c r="AA54" s="44">
        <f>Arkusz1!AA37-Arkusz2!AA54</f>
        <v>-1592</v>
      </c>
      <c r="AB54" s="44">
        <f>Arkusz1!AB37-Arkusz2!AB54</f>
        <v>8666</v>
      </c>
      <c r="AC54" s="94"/>
      <c r="AD54" s="90"/>
      <c r="AE54" s="91"/>
      <c r="AF54" s="92"/>
      <c r="AG54" s="95"/>
      <c r="AH54" s="20"/>
    </row>
    <row r="55" spans="1:34" s="1" customFormat="1" ht="13.5" customHeight="1">
      <c r="A55" s="36"/>
      <c r="B55" s="56"/>
      <c r="C55" s="43">
        <v>2013</v>
      </c>
      <c r="D55" s="44">
        <f>Arkusz1!D38-Arkusz2!D55</f>
        <v>11879</v>
      </c>
      <c r="E55" s="44">
        <f>Arkusz1!E38-Arkusz2!E55</f>
        <v>6401</v>
      </c>
      <c r="F55" s="44">
        <f>Arkusz1!F38-Arkusz2!F55</f>
        <v>7001</v>
      </c>
      <c r="G55" s="44">
        <f>Arkusz1!G38-Arkusz2!G55</f>
        <v>7373</v>
      </c>
      <c r="H55" s="44">
        <f>Arkusz1!H38-Arkusz2!H55</f>
        <v>32654</v>
      </c>
      <c r="I55" s="44">
        <f>Arkusz1!I38-Arkusz2!I55</f>
        <v>174</v>
      </c>
      <c r="J55" s="44">
        <f>Arkusz1!J38-Arkusz2!J55</f>
        <v>6620</v>
      </c>
      <c r="K55" s="44">
        <f>Arkusz1!K38-Arkusz2!K55</f>
        <v>752</v>
      </c>
      <c r="L55" s="44">
        <f>Arkusz1!L38-Arkusz2!L55</f>
        <v>4396</v>
      </c>
      <c r="M55" s="44">
        <f>Arkusz1!M38-Arkusz2!M55</f>
        <v>11942</v>
      </c>
      <c r="N55" s="44">
        <f>Arkusz1!N38-Arkusz2!N55</f>
        <v>1279</v>
      </c>
      <c r="O55" s="44">
        <f>Arkusz1!O38-Arkusz2!O55</f>
        <v>1569</v>
      </c>
      <c r="P55" s="44">
        <f>Arkusz1!P38-Arkusz2!P55</f>
        <v>3371</v>
      </c>
      <c r="Q55" s="44">
        <f>Arkusz1!Q38-Arkusz2!Q55</f>
        <v>1132</v>
      </c>
      <c r="R55" s="44">
        <f>Arkusz1!R38-Arkusz2!R55</f>
        <v>7351</v>
      </c>
      <c r="S55" s="44">
        <f>Arkusz1!S38-Arkusz2!S55</f>
        <v>5401</v>
      </c>
      <c r="T55" s="44">
        <f>Arkusz1!T38-Arkusz2!T55</f>
        <v>2684</v>
      </c>
      <c r="U55" s="44">
        <f>Arkusz1!U38-Arkusz2!U55</f>
        <v>3423</v>
      </c>
      <c r="V55" s="44">
        <f>Arkusz1!V38-Arkusz2!V55</f>
        <v>-1013</v>
      </c>
      <c r="W55" s="44">
        <f>Arkusz1!W38-Arkusz2!W55</f>
        <v>10495</v>
      </c>
      <c r="X55" s="44">
        <f>Arkusz1!X38-Arkusz2!X55</f>
        <v>5025</v>
      </c>
      <c r="Y55" s="44">
        <f>Arkusz1!Y38-Arkusz2!Y55</f>
        <v>-4472</v>
      </c>
      <c r="Z55" s="44">
        <f>Arkusz1!Z38-Arkusz2!Z55</f>
        <v>-545</v>
      </c>
      <c r="AA55" s="44">
        <f>Arkusz1!AA38-Arkusz2!AA55</f>
        <v>2858</v>
      </c>
      <c r="AB55" s="44">
        <f>Arkusz1!AB38-Arkusz2!AB55</f>
        <v>2866</v>
      </c>
      <c r="AC55" s="94"/>
      <c r="AD55" s="90"/>
      <c r="AE55" s="91"/>
      <c r="AF55" s="92"/>
      <c r="AG55" s="95"/>
      <c r="AH55" s="20"/>
    </row>
    <row r="56" spans="1:34" s="1" customFormat="1" ht="13.5" customHeight="1">
      <c r="A56" s="36"/>
      <c r="B56" s="56"/>
      <c r="C56" s="43">
        <v>2014</v>
      </c>
      <c r="D56" s="44" t="e">
        <f>Arkusz1!#REF!-Arkusz2!D56</f>
        <v>#REF!</v>
      </c>
      <c r="E56" s="44" t="e">
        <f>Arkusz1!#REF!-Arkusz2!E56</f>
        <v>#REF!</v>
      </c>
      <c r="F56" s="44" t="e">
        <f>Arkusz1!#REF!-Arkusz2!F56</f>
        <v>#REF!</v>
      </c>
      <c r="G56" s="44" t="e">
        <f>Arkusz1!#REF!-Arkusz2!G56</f>
        <v>#REF!</v>
      </c>
      <c r="H56" s="44" t="e">
        <f>Arkusz1!#REF!-Arkusz2!H56</f>
        <v>#REF!</v>
      </c>
      <c r="I56" s="44" t="e">
        <f>Arkusz1!#REF!-Arkusz2!I56</f>
        <v>#REF!</v>
      </c>
      <c r="J56" s="44" t="e">
        <f>Arkusz1!#REF!-Arkusz2!J56</f>
        <v>#REF!</v>
      </c>
      <c r="K56" s="44" t="e">
        <f>Arkusz1!#REF!-Arkusz2!K56</f>
        <v>#REF!</v>
      </c>
      <c r="L56" s="44" t="e">
        <f>Arkusz1!#REF!-Arkusz2!L56</f>
        <v>#REF!</v>
      </c>
      <c r="M56" s="44" t="e">
        <f>Arkusz1!#REF!-Arkusz2!M56</f>
        <v>#REF!</v>
      </c>
      <c r="N56" s="44" t="e">
        <f>Arkusz1!#REF!-Arkusz2!N56</f>
        <v>#REF!</v>
      </c>
      <c r="O56" s="44" t="e">
        <f>Arkusz1!#REF!-Arkusz2!O56</f>
        <v>#REF!</v>
      </c>
      <c r="P56" s="44" t="e">
        <f>Arkusz1!#REF!-Arkusz2!P56</f>
        <v>#REF!</v>
      </c>
      <c r="Q56" s="44" t="e">
        <f>Arkusz1!#REF!-Arkusz2!Q56</f>
        <v>#REF!</v>
      </c>
      <c r="R56" s="44" t="e">
        <f>Arkusz1!#REF!-Arkusz2!R56</f>
        <v>#REF!</v>
      </c>
      <c r="S56" s="44" t="e">
        <f>Arkusz1!#REF!-Arkusz2!S56</f>
        <v>#REF!</v>
      </c>
      <c r="T56" s="44" t="e">
        <f>Arkusz1!#REF!-Arkusz2!T56</f>
        <v>#REF!</v>
      </c>
      <c r="U56" s="44" t="e">
        <f>Arkusz1!#REF!-Arkusz2!U56</f>
        <v>#REF!</v>
      </c>
      <c r="V56" s="44" t="e">
        <f>Arkusz1!#REF!-Arkusz2!V56</f>
        <v>#REF!</v>
      </c>
      <c r="W56" s="44" t="e">
        <f>Arkusz1!#REF!-Arkusz2!W56</f>
        <v>#REF!</v>
      </c>
      <c r="X56" s="44" t="e">
        <f>Arkusz1!#REF!-Arkusz2!X56</f>
        <v>#REF!</v>
      </c>
      <c r="Y56" s="44" t="e">
        <f>Arkusz1!#REF!-Arkusz2!Y56</f>
        <v>#REF!</v>
      </c>
      <c r="Z56" s="44" t="e">
        <f>Arkusz1!#REF!-Arkusz2!Z56</f>
        <v>#REF!</v>
      </c>
      <c r="AA56" s="44" t="e">
        <f>Arkusz1!#REF!-Arkusz2!AA56</f>
        <v>#REF!</v>
      </c>
      <c r="AB56" s="44" t="e">
        <f>Arkusz1!#REF!-Arkusz2!AB56</f>
        <v>#REF!</v>
      </c>
      <c r="AC56" s="94"/>
      <c r="AD56" s="90"/>
      <c r="AE56" s="91"/>
      <c r="AF56" s="92"/>
      <c r="AG56" s="95"/>
      <c r="AH56" s="20"/>
    </row>
    <row r="57" spans="1:34" s="1" customFormat="1" ht="13.5" customHeight="1">
      <c r="A57" s="36"/>
      <c r="B57" s="58"/>
      <c r="C57" s="97"/>
      <c r="D57" s="44">
        <f>Arkusz1!D41-Arkusz2!D57</f>
        <v>0</v>
      </c>
      <c r="E57" s="44">
        <f>Arkusz1!E41-Arkusz2!E57</f>
        <v>0</v>
      </c>
      <c r="F57" s="44">
        <f>Arkusz1!F41-Arkusz2!F57</f>
        <v>0</v>
      </c>
      <c r="G57" s="44">
        <f>Arkusz1!G41-Arkusz2!G57</f>
        <v>0</v>
      </c>
      <c r="H57" s="44">
        <f>Arkusz1!H41-Arkusz2!H57</f>
        <v>0</v>
      </c>
      <c r="I57" s="44">
        <f>Arkusz1!I41-Arkusz2!I57</f>
        <v>0</v>
      </c>
      <c r="J57" s="44">
        <f>Arkusz1!J41-Arkusz2!J57</f>
        <v>0</v>
      </c>
      <c r="K57" s="44">
        <f>Arkusz1!K41-Arkusz2!K57</f>
        <v>0</v>
      </c>
      <c r="L57" s="44">
        <f>Arkusz1!L41-Arkusz2!L57</f>
        <v>0</v>
      </c>
      <c r="M57" s="44">
        <f>Arkusz1!M41-Arkusz2!M57</f>
        <v>0</v>
      </c>
      <c r="N57" s="44">
        <f>Arkusz1!N41-Arkusz2!N57</f>
        <v>0</v>
      </c>
      <c r="O57" s="44">
        <f>Arkusz1!O41-Arkusz2!O57</f>
        <v>0</v>
      </c>
      <c r="P57" s="44">
        <f>Arkusz1!P41-Arkusz2!P57</f>
        <v>0</v>
      </c>
      <c r="Q57" s="44">
        <f>Arkusz1!Q41-Arkusz2!Q57</f>
        <v>0</v>
      </c>
      <c r="R57" s="44">
        <f>Arkusz1!R41-Arkusz2!R57</f>
        <v>0</v>
      </c>
      <c r="S57" s="44">
        <f>Arkusz1!S41-Arkusz2!S57</f>
        <v>0</v>
      </c>
      <c r="T57" s="44">
        <f>Arkusz1!T41-Arkusz2!T57</f>
        <v>0</v>
      </c>
      <c r="U57" s="44">
        <f>Arkusz1!U41-Arkusz2!U57</f>
        <v>0</v>
      </c>
      <c r="V57" s="44">
        <f>Arkusz1!V41-Arkusz2!V57</f>
        <v>0</v>
      </c>
      <c r="W57" s="44">
        <f>Arkusz1!W41-Arkusz2!W57</f>
        <v>0</v>
      </c>
      <c r="X57" s="44">
        <f>Arkusz1!X41-Arkusz2!X57</f>
        <v>0</v>
      </c>
      <c r="Y57" s="44">
        <f>Arkusz1!Y41-Arkusz2!Y57</f>
        <v>0</v>
      </c>
      <c r="Z57" s="44">
        <f>Arkusz1!Z41-Arkusz2!Z57</f>
        <v>0</v>
      </c>
      <c r="AA57" s="44">
        <f>Arkusz1!AA41-Arkusz2!AA57</f>
        <v>0</v>
      </c>
      <c r="AB57" s="44">
        <f>Arkusz1!AB41-Arkusz2!AB57</f>
        <v>0</v>
      </c>
      <c r="AC57" s="101"/>
      <c r="AD57" s="102"/>
      <c r="AE57" s="102"/>
      <c r="AF57" s="103"/>
      <c r="AG57" s="104"/>
      <c r="AH57" s="20"/>
    </row>
    <row r="58" spans="1:34" s="1" customFormat="1" ht="13.5" customHeight="1">
      <c r="A58" s="36"/>
      <c r="B58" s="105"/>
      <c r="C58" s="43"/>
      <c r="D58" s="44">
        <f>Arkusz1!D42-Arkusz2!D58</f>
        <v>0</v>
      </c>
      <c r="E58" s="44">
        <f>Arkusz1!E42-Arkusz2!E58</f>
        <v>0</v>
      </c>
      <c r="F58" s="44">
        <f>Arkusz1!F42-Arkusz2!F58</f>
        <v>0</v>
      </c>
      <c r="G58" s="44">
        <f>Arkusz1!G42-Arkusz2!G58</f>
        <v>0</v>
      </c>
      <c r="H58" s="44">
        <f>Arkusz1!H42-Arkusz2!H58</f>
        <v>0</v>
      </c>
      <c r="I58" s="44">
        <f>Arkusz1!I42-Arkusz2!I58</f>
        <v>0</v>
      </c>
      <c r="J58" s="44">
        <f>Arkusz1!J42-Arkusz2!J58</f>
        <v>0</v>
      </c>
      <c r="K58" s="44">
        <f>Arkusz1!K42-Arkusz2!K58</f>
        <v>0</v>
      </c>
      <c r="L58" s="44">
        <f>Arkusz1!L42-Arkusz2!L58</f>
        <v>0</v>
      </c>
      <c r="M58" s="44">
        <f>Arkusz1!M42-Arkusz2!M58</f>
        <v>0</v>
      </c>
      <c r="N58" s="44">
        <f>Arkusz1!N42-Arkusz2!N58</f>
        <v>0</v>
      </c>
      <c r="O58" s="44">
        <f>Arkusz1!O42-Arkusz2!O58</f>
        <v>0</v>
      </c>
      <c r="P58" s="44">
        <f>Arkusz1!P42-Arkusz2!P58</f>
        <v>0</v>
      </c>
      <c r="Q58" s="44">
        <f>Arkusz1!Q42-Arkusz2!Q58</f>
        <v>0</v>
      </c>
      <c r="R58" s="44">
        <f>Arkusz1!R42-Arkusz2!R58</f>
        <v>0</v>
      </c>
      <c r="S58" s="44">
        <f>Arkusz1!S42-Arkusz2!S58</f>
        <v>0</v>
      </c>
      <c r="T58" s="44">
        <f>Arkusz1!T42-Arkusz2!T58</f>
        <v>0</v>
      </c>
      <c r="U58" s="44">
        <f>Arkusz1!U42-Arkusz2!U58</f>
        <v>0</v>
      </c>
      <c r="V58" s="44">
        <f>Arkusz1!V42-Arkusz2!V58</f>
        <v>0</v>
      </c>
      <c r="W58" s="44">
        <f>Arkusz1!W42-Arkusz2!W58</f>
        <v>0</v>
      </c>
      <c r="X58" s="44">
        <f>Arkusz1!X42-Arkusz2!X58</f>
        <v>0</v>
      </c>
      <c r="Y58" s="44">
        <f>Arkusz1!Y42-Arkusz2!Y58</f>
        <v>0</v>
      </c>
      <c r="Z58" s="44">
        <f>Arkusz1!Z42-Arkusz2!Z58</f>
        <v>0</v>
      </c>
      <c r="AA58" s="44">
        <f>Arkusz1!AA42-Arkusz2!AA58</f>
        <v>0</v>
      </c>
      <c r="AB58" s="44">
        <f>Arkusz1!AB42-Arkusz2!AB58</f>
        <v>0</v>
      </c>
      <c r="AC58" s="91"/>
      <c r="AD58" s="91"/>
      <c r="AE58" s="91"/>
      <c r="AF58" s="92"/>
      <c r="AG58" s="47"/>
      <c r="AH58" s="20"/>
    </row>
    <row r="59" spans="1:34" s="1" customFormat="1" ht="13.5" customHeight="1">
      <c r="A59" s="36"/>
      <c r="B59" s="27" t="s">
        <v>19</v>
      </c>
      <c r="C59" s="43">
        <v>2005</v>
      </c>
      <c r="D59" s="44" t="e">
        <f>Arkusz1!#REF!-Arkusz2!D59</f>
        <v>#REF!</v>
      </c>
      <c r="E59" s="44" t="e">
        <f>Arkusz1!#REF!-Arkusz2!E59</f>
        <v>#REF!</v>
      </c>
      <c r="F59" s="44" t="e">
        <f>Arkusz1!#REF!-Arkusz2!F59</f>
        <v>#REF!</v>
      </c>
      <c r="G59" s="44" t="e">
        <f>Arkusz1!#REF!-Arkusz2!G59</f>
        <v>#REF!</v>
      </c>
      <c r="H59" s="44" t="e">
        <f>Arkusz1!#REF!-Arkusz2!H59</f>
        <v>#REF!</v>
      </c>
      <c r="I59" s="44" t="e">
        <f>Arkusz1!#REF!-Arkusz2!I59</f>
        <v>#REF!</v>
      </c>
      <c r="J59" s="44" t="e">
        <f>Arkusz1!#REF!-Arkusz2!J59</f>
        <v>#REF!</v>
      </c>
      <c r="K59" s="44" t="e">
        <f>Arkusz1!#REF!-Arkusz2!K59</f>
        <v>#REF!</v>
      </c>
      <c r="L59" s="44" t="e">
        <f>Arkusz1!#REF!-Arkusz2!L59</f>
        <v>#REF!</v>
      </c>
      <c r="M59" s="44" t="e">
        <f>Arkusz1!#REF!-Arkusz2!M59</f>
        <v>#REF!</v>
      </c>
      <c r="N59" s="44" t="e">
        <f>Arkusz1!#REF!-Arkusz2!N59</f>
        <v>#REF!</v>
      </c>
      <c r="O59" s="44" t="e">
        <f>Arkusz1!#REF!-Arkusz2!O59</f>
        <v>#REF!</v>
      </c>
      <c r="P59" s="44" t="e">
        <f>Arkusz1!#REF!-Arkusz2!P59</f>
        <v>#REF!</v>
      </c>
      <c r="Q59" s="44" t="e">
        <f>Arkusz1!#REF!-Arkusz2!Q59</f>
        <v>#REF!</v>
      </c>
      <c r="R59" s="44" t="e">
        <f>Arkusz1!#REF!-Arkusz2!R59</f>
        <v>#REF!</v>
      </c>
      <c r="S59" s="44" t="e">
        <f>Arkusz1!#REF!-Arkusz2!S59</f>
        <v>#REF!</v>
      </c>
      <c r="T59" s="44" t="e">
        <f>Arkusz1!#REF!-Arkusz2!T59</f>
        <v>#REF!</v>
      </c>
      <c r="U59" s="44" t="e">
        <f>Arkusz1!#REF!-Arkusz2!U59</f>
        <v>#REF!</v>
      </c>
      <c r="V59" s="44" t="e">
        <f>Arkusz1!#REF!-Arkusz2!V59</f>
        <v>#REF!</v>
      </c>
      <c r="W59" s="44" t="e">
        <f>Arkusz1!#REF!-Arkusz2!W59</f>
        <v>#REF!</v>
      </c>
      <c r="X59" s="44" t="e">
        <f>Arkusz1!#REF!-Arkusz2!X59</f>
        <v>#REF!</v>
      </c>
      <c r="Y59" s="44" t="e">
        <f>Arkusz1!#REF!-Arkusz2!Y59</f>
        <v>#REF!</v>
      </c>
      <c r="Z59" s="44" t="e">
        <f>Arkusz1!#REF!-Arkusz2!Z59</f>
        <v>#REF!</v>
      </c>
      <c r="AA59" s="44" t="e">
        <f>Arkusz1!#REF!-Arkusz2!AA59</f>
        <v>#REF!</v>
      </c>
      <c r="AB59" s="44" t="e">
        <f>Arkusz1!#REF!-Arkusz2!AB59</f>
        <v>#REF!</v>
      </c>
      <c r="AC59" s="91"/>
      <c r="AD59" s="91"/>
      <c r="AE59" s="91"/>
      <c r="AF59" s="91"/>
      <c r="AG59" s="47"/>
      <c r="AH59" s="20"/>
    </row>
    <row r="60" spans="1:34" s="1" customFormat="1" ht="13.5" customHeight="1">
      <c r="A60" s="36"/>
      <c r="B60" s="107" t="s">
        <v>40</v>
      </c>
      <c r="C60" s="43">
        <v>2006</v>
      </c>
      <c r="D60" s="44" t="e">
        <f>Arkusz1!#REF!-Arkusz2!D60</f>
        <v>#REF!</v>
      </c>
      <c r="E60" s="44" t="e">
        <f>Arkusz1!#REF!-Arkusz2!E60</f>
        <v>#REF!</v>
      </c>
      <c r="F60" s="44" t="e">
        <f>Arkusz1!#REF!-Arkusz2!F60</f>
        <v>#REF!</v>
      </c>
      <c r="G60" s="44" t="e">
        <f>Arkusz1!#REF!-Arkusz2!G60</f>
        <v>#REF!</v>
      </c>
      <c r="H60" s="44" t="e">
        <f>Arkusz1!#REF!-Arkusz2!H60</f>
        <v>#REF!</v>
      </c>
      <c r="I60" s="44" t="e">
        <f>Arkusz1!#REF!-Arkusz2!I60</f>
        <v>#REF!</v>
      </c>
      <c r="J60" s="44" t="e">
        <f>Arkusz1!#REF!-Arkusz2!J60</f>
        <v>#REF!</v>
      </c>
      <c r="K60" s="44" t="e">
        <f>Arkusz1!#REF!-Arkusz2!K60</f>
        <v>#REF!</v>
      </c>
      <c r="L60" s="44" t="e">
        <f>Arkusz1!#REF!-Arkusz2!L60</f>
        <v>#REF!</v>
      </c>
      <c r="M60" s="44" t="e">
        <f>Arkusz1!#REF!-Arkusz2!M60</f>
        <v>#REF!</v>
      </c>
      <c r="N60" s="44" t="e">
        <f>Arkusz1!#REF!-Arkusz2!N60</f>
        <v>#REF!</v>
      </c>
      <c r="O60" s="44" t="e">
        <f>Arkusz1!#REF!-Arkusz2!O60</f>
        <v>#REF!</v>
      </c>
      <c r="P60" s="44" t="e">
        <f>Arkusz1!#REF!-Arkusz2!P60</f>
        <v>#REF!</v>
      </c>
      <c r="Q60" s="44" t="e">
        <f>Arkusz1!#REF!-Arkusz2!Q60</f>
        <v>#REF!</v>
      </c>
      <c r="R60" s="44" t="e">
        <f>Arkusz1!#REF!-Arkusz2!R60</f>
        <v>#REF!</v>
      </c>
      <c r="S60" s="44" t="e">
        <f>Arkusz1!#REF!-Arkusz2!S60</f>
        <v>#REF!</v>
      </c>
      <c r="T60" s="44" t="e">
        <f>Arkusz1!#REF!-Arkusz2!T60</f>
        <v>#REF!</v>
      </c>
      <c r="U60" s="44" t="e">
        <f>Arkusz1!#REF!-Arkusz2!U60</f>
        <v>#REF!</v>
      </c>
      <c r="V60" s="44" t="e">
        <f>Arkusz1!#REF!-Arkusz2!V60</f>
        <v>#REF!</v>
      </c>
      <c r="W60" s="44" t="e">
        <f>Arkusz1!#REF!-Arkusz2!W60</f>
        <v>#REF!</v>
      </c>
      <c r="X60" s="44" t="e">
        <f>Arkusz1!#REF!-Arkusz2!X60</f>
        <v>#REF!</v>
      </c>
      <c r="Y60" s="44" t="e">
        <f>Arkusz1!#REF!-Arkusz2!Y60</f>
        <v>#REF!</v>
      </c>
      <c r="Z60" s="44" t="e">
        <f>Arkusz1!#REF!-Arkusz2!Z60</f>
        <v>#REF!</v>
      </c>
      <c r="AA60" s="44" t="e">
        <f>Arkusz1!#REF!-Arkusz2!AA60</f>
        <v>#REF!</v>
      </c>
      <c r="AB60" s="44" t="e">
        <f>Arkusz1!#REF!-Arkusz2!AB60</f>
        <v>#REF!</v>
      </c>
      <c r="AC60" s="91"/>
      <c r="AD60" s="91"/>
      <c r="AE60" s="91"/>
      <c r="AF60" s="91"/>
      <c r="AG60" s="47"/>
      <c r="AH60" s="20"/>
    </row>
    <row r="61" spans="1:34" s="1" customFormat="1" ht="13.5" customHeight="1">
      <c r="A61" s="36"/>
      <c r="B61" s="105"/>
      <c r="C61" s="43">
        <v>2007</v>
      </c>
      <c r="D61" s="44" t="e">
        <f>Arkusz1!#REF!-Arkusz2!D61</f>
        <v>#REF!</v>
      </c>
      <c r="E61" s="44" t="e">
        <f>Arkusz1!#REF!-Arkusz2!E61</f>
        <v>#REF!</v>
      </c>
      <c r="F61" s="44" t="e">
        <f>Arkusz1!#REF!-Arkusz2!F61</f>
        <v>#REF!</v>
      </c>
      <c r="G61" s="44" t="e">
        <f>Arkusz1!#REF!-Arkusz2!G61</f>
        <v>#REF!</v>
      </c>
      <c r="H61" s="44" t="e">
        <f>Arkusz1!#REF!-Arkusz2!H61</f>
        <v>#REF!</v>
      </c>
      <c r="I61" s="44" t="e">
        <f>Arkusz1!#REF!-Arkusz2!I61</f>
        <v>#REF!</v>
      </c>
      <c r="J61" s="44" t="e">
        <f>Arkusz1!#REF!-Arkusz2!J61</f>
        <v>#REF!</v>
      </c>
      <c r="K61" s="44" t="e">
        <f>Arkusz1!#REF!-Arkusz2!K61</f>
        <v>#REF!</v>
      </c>
      <c r="L61" s="44" t="e">
        <f>Arkusz1!#REF!-Arkusz2!L61</f>
        <v>#REF!</v>
      </c>
      <c r="M61" s="44" t="e">
        <f>Arkusz1!#REF!-Arkusz2!M61</f>
        <v>#REF!</v>
      </c>
      <c r="N61" s="44" t="e">
        <f>Arkusz1!#REF!-Arkusz2!N61</f>
        <v>#REF!</v>
      </c>
      <c r="O61" s="44" t="e">
        <f>Arkusz1!#REF!-Arkusz2!O61</f>
        <v>#REF!</v>
      </c>
      <c r="P61" s="44" t="e">
        <f>Arkusz1!#REF!-Arkusz2!P61</f>
        <v>#REF!</v>
      </c>
      <c r="Q61" s="44" t="e">
        <f>Arkusz1!#REF!-Arkusz2!Q61</f>
        <v>#REF!</v>
      </c>
      <c r="R61" s="44" t="e">
        <f>Arkusz1!#REF!-Arkusz2!R61</f>
        <v>#REF!</v>
      </c>
      <c r="S61" s="44" t="e">
        <f>Arkusz1!#REF!-Arkusz2!S61</f>
        <v>#REF!</v>
      </c>
      <c r="T61" s="44" t="e">
        <f>Arkusz1!#REF!-Arkusz2!T61</f>
        <v>#REF!</v>
      </c>
      <c r="U61" s="44" t="e">
        <f>Arkusz1!#REF!-Arkusz2!U61</f>
        <v>#REF!</v>
      </c>
      <c r="V61" s="44" t="e">
        <f>Arkusz1!#REF!-Arkusz2!V61</f>
        <v>#REF!</v>
      </c>
      <c r="W61" s="44" t="e">
        <f>Arkusz1!#REF!-Arkusz2!W61</f>
        <v>#REF!</v>
      </c>
      <c r="X61" s="44" t="e">
        <f>Arkusz1!#REF!-Arkusz2!X61</f>
        <v>#REF!</v>
      </c>
      <c r="Y61" s="44" t="e">
        <f>Arkusz1!#REF!-Arkusz2!Y61</f>
        <v>#REF!</v>
      </c>
      <c r="Z61" s="44" t="e">
        <f>Arkusz1!#REF!-Arkusz2!Z61</f>
        <v>#REF!</v>
      </c>
      <c r="AA61" s="44" t="e">
        <f>Arkusz1!#REF!-Arkusz2!AA61</f>
        <v>#REF!</v>
      </c>
      <c r="AB61" s="44" t="e">
        <f>Arkusz1!#REF!-Arkusz2!AB61</f>
        <v>#REF!</v>
      </c>
      <c r="AC61" s="91"/>
      <c r="AD61" s="91"/>
      <c r="AE61" s="91"/>
      <c r="AF61" s="91"/>
      <c r="AG61" s="47"/>
      <c r="AH61" s="20"/>
    </row>
    <row r="62" spans="1:34" s="1" customFormat="1" ht="13.5" customHeight="1">
      <c r="A62" s="36"/>
      <c r="B62" s="105"/>
      <c r="C62" s="43">
        <v>2008</v>
      </c>
      <c r="D62" s="44" t="e">
        <f>Arkusz1!#REF!-Arkusz2!D62</f>
        <v>#REF!</v>
      </c>
      <c r="E62" s="44" t="e">
        <f>Arkusz1!#REF!-Arkusz2!E62</f>
        <v>#REF!</v>
      </c>
      <c r="F62" s="44" t="e">
        <f>Arkusz1!#REF!-Arkusz2!F62</f>
        <v>#REF!</v>
      </c>
      <c r="G62" s="44" t="e">
        <f>Arkusz1!#REF!-Arkusz2!G62</f>
        <v>#REF!</v>
      </c>
      <c r="H62" s="44" t="e">
        <f>Arkusz1!#REF!-Arkusz2!H62</f>
        <v>#REF!</v>
      </c>
      <c r="I62" s="44" t="e">
        <f>Arkusz1!#REF!-Arkusz2!I62</f>
        <v>#REF!</v>
      </c>
      <c r="J62" s="44" t="e">
        <f>Arkusz1!#REF!-Arkusz2!J62</f>
        <v>#REF!</v>
      </c>
      <c r="K62" s="44" t="e">
        <f>Arkusz1!#REF!-Arkusz2!K62</f>
        <v>#REF!</v>
      </c>
      <c r="L62" s="44" t="e">
        <f>Arkusz1!#REF!-Arkusz2!L62</f>
        <v>#REF!</v>
      </c>
      <c r="M62" s="44" t="e">
        <f>Arkusz1!#REF!-Arkusz2!M62</f>
        <v>#REF!</v>
      </c>
      <c r="N62" s="44" t="e">
        <f>Arkusz1!#REF!-Arkusz2!N62</f>
        <v>#REF!</v>
      </c>
      <c r="O62" s="44" t="e">
        <f>Arkusz1!#REF!-Arkusz2!O62</f>
        <v>#REF!</v>
      </c>
      <c r="P62" s="44" t="e">
        <f>Arkusz1!#REF!-Arkusz2!P62</f>
        <v>#REF!</v>
      </c>
      <c r="Q62" s="44" t="e">
        <f>Arkusz1!#REF!-Arkusz2!Q62</f>
        <v>#REF!</v>
      </c>
      <c r="R62" s="44" t="e">
        <f>Arkusz1!#REF!-Arkusz2!R62</f>
        <v>#REF!</v>
      </c>
      <c r="S62" s="44" t="e">
        <f>Arkusz1!#REF!-Arkusz2!S62</f>
        <v>#REF!</v>
      </c>
      <c r="T62" s="44" t="e">
        <f>Arkusz1!#REF!-Arkusz2!T62</f>
        <v>#REF!</v>
      </c>
      <c r="U62" s="44" t="e">
        <f>Arkusz1!#REF!-Arkusz2!U62</f>
        <v>#REF!</v>
      </c>
      <c r="V62" s="44" t="e">
        <f>Arkusz1!#REF!-Arkusz2!V62</f>
        <v>#REF!</v>
      </c>
      <c r="W62" s="44" t="e">
        <f>Arkusz1!#REF!-Arkusz2!W62</f>
        <v>#REF!</v>
      </c>
      <c r="X62" s="44" t="e">
        <f>Arkusz1!#REF!-Arkusz2!X62</f>
        <v>#REF!</v>
      </c>
      <c r="Y62" s="44" t="e">
        <f>Arkusz1!#REF!-Arkusz2!Y62</f>
        <v>#REF!</v>
      </c>
      <c r="Z62" s="44" t="e">
        <f>Arkusz1!#REF!-Arkusz2!Z62</f>
        <v>#REF!</v>
      </c>
      <c r="AA62" s="44" t="e">
        <f>Arkusz1!#REF!-Arkusz2!AA62</f>
        <v>#REF!</v>
      </c>
      <c r="AB62" s="44" t="e">
        <f>Arkusz1!#REF!-Arkusz2!AB62</f>
        <v>#REF!</v>
      </c>
      <c r="AC62" s="91"/>
      <c r="AD62" s="91"/>
      <c r="AE62" s="91"/>
      <c r="AF62" s="91"/>
      <c r="AG62" s="47"/>
      <c r="AH62" s="20"/>
    </row>
    <row r="63" spans="1:34" s="1" customFormat="1" ht="13.5" customHeight="1">
      <c r="A63" s="36"/>
      <c r="B63" s="105"/>
      <c r="C63" s="43">
        <v>2009</v>
      </c>
      <c r="D63" s="44" t="e">
        <f>Arkusz1!#REF!-Arkusz2!D63</f>
        <v>#REF!</v>
      </c>
      <c r="E63" s="44" t="e">
        <f>Arkusz1!#REF!-Arkusz2!E63</f>
        <v>#REF!</v>
      </c>
      <c r="F63" s="44" t="e">
        <f>Arkusz1!#REF!-Arkusz2!F63</f>
        <v>#REF!</v>
      </c>
      <c r="G63" s="44" t="e">
        <f>Arkusz1!#REF!-Arkusz2!G63</f>
        <v>#REF!</v>
      </c>
      <c r="H63" s="44" t="e">
        <f>Arkusz1!#REF!-Arkusz2!H63</f>
        <v>#REF!</v>
      </c>
      <c r="I63" s="44" t="e">
        <f>Arkusz1!#REF!-Arkusz2!I63</f>
        <v>#REF!</v>
      </c>
      <c r="J63" s="44" t="e">
        <f>Arkusz1!#REF!-Arkusz2!J63</f>
        <v>#REF!</v>
      </c>
      <c r="K63" s="44" t="e">
        <f>Arkusz1!#REF!-Arkusz2!K63</f>
        <v>#REF!</v>
      </c>
      <c r="L63" s="44" t="e">
        <f>Arkusz1!#REF!-Arkusz2!L63</f>
        <v>#REF!</v>
      </c>
      <c r="M63" s="44" t="e">
        <f>Arkusz1!#REF!-Arkusz2!M63</f>
        <v>#REF!</v>
      </c>
      <c r="N63" s="44" t="e">
        <f>Arkusz1!#REF!-Arkusz2!N63</f>
        <v>#REF!</v>
      </c>
      <c r="O63" s="44" t="e">
        <f>Arkusz1!#REF!-Arkusz2!O63</f>
        <v>#REF!</v>
      </c>
      <c r="P63" s="44" t="e">
        <f>Arkusz1!#REF!-Arkusz2!P63</f>
        <v>#REF!</v>
      </c>
      <c r="Q63" s="44" t="e">
        <f>Arkusz1!#REF!-Arkusz2!Q63</f>
        <v>#REF!</v>
      </c>
      <c r="R63" s="44" t="e">
        <f>Arkusz1!#REF!-Arkusz2!R63</f>
        <v>#REF!</v>
      </c>
      <c r="S63" s="44" t="e">
        <f>Arkusz1!#REF!-Arkusz2!S63</f>
        <v>#REF!</v>
      </c>
      <c r="T63" s="44" t="e">
        <f>Arkusz1!#REF!-Arkusz2!T63</f>
        <v>#REF!</v>
      </c>
      <c r="U63" s="44" t="e">
        <f>Arkusz1!#REF!-Arkusz2!U63</f>
        <v>#REF!</v>
      </c>
      <c r="V63" s="44" t="e">
        <f>Arkusz1!#REF!-Arkusz2!V63</f>
        <v>#REF!</v>
      </c>
      <c r="W63" s="44" t="e">
        <f>Arkusz1!#REF!-Arkusz2!W63</f>
        <v>#REF!</v>
      </c>
      <c r="X63" s="44" t="e">
        <f>Arkusz1!#REF!-Arkusz2!X63</f>
        <v>#REF!</v>
      </c>
      <c r="Y63" s="44" t="e">
        <f>Arkusz1!#REF!-Arkusz2!Y63</f>
        <v>#REF!</v>
      </c>
      <c r="Z63" s="44" t="e">
        <f>Arkusz1!#REF!-Arkusz2!Z63</f>
        <v>#REF!</v>
      </c>
      <c r="AA63" s="44" t="e">
        <f>Arkusz1!#REF!-Arkusz2!AA63</f>
        <v>#REF!</v>
      </c>
      <c r="AB63" s="44" t="e">
        <f>Arkusz1!#REF!-Arkusz2!AB63</f>
        <v>#REF!</v>
      </c>
      <c r="AC63" s="91"/>
      <c r="AD63" s="91"/>
      <c r="AE63" s="91"/>
      <c r="AF63" s="91"/>
      <c r="AG63" s="47"/>
      <c r="AH63" s="20"/>
    </row>
    <row r="64" spans="1:34" s="1" customFormat="1" ht="13.5" customHeight="1">
      <c r="A64" s="36"/>
      <c r="B64" s="105"/>
      <c r="C64" s="43">
        <v>2010</v>
      </c>
      <c r="D64" s="44">
        <f>Arkusz1!D43-Arkusz2!D64</f>
        <v>2602</v>
      </c>
      <c r="E64" s="44">
        <f>Arkusz1!E43-Arkusz2!E64</f>
        <v>-2389</v>
      </c>
      <c r="F64" s="44">
        <f>Arkusz1!F43-Arkusz2!F64</f>
        <v>-1935</v>
      </c>
      <c r="G64" s="44">
        <f>Arkusz1!G43-Arkusz2!G64</f>
        <v>3257</v>
      </c>
      <c r="H64" s="44">
        <f>Arkusz1!H43-Arkusz2!H64</f>
        <v>1535</v>
      </c>
      <c r="I64" s="44">
        <f>Arkusz1!I43-Arkusz2!I64</f>
        <v>6313</v>
      </c>
      <c r="J64" s="44">
        <f>Arkusz1!J43-Arkusz2!J64</f>
        <v>7684</v>
      </c>
      <c r="K64" s="44">
        <f>Arkusz1!K43-Arkusz2!K64</f>
        <v>5310</v>
      </c>
      <c r="L64" s="44">
        <f>Arkusz1!L43-Arkusz2!L64</f>
        <v>64</v>
      </c>
      <c r="M64" s="44">
        <f>Arkusz1!M43-Arkusz2!M64</f>
        <v>19371</v>
      </c>
      <c r="N64" s="44">
        <f>Arkusz1!N43-Arkusz2!N64</f>
        <v>6963</v>
      </c>
      <c r="O64" s="44">
        <f>Arkusz1!O43-Arkusz2!O64</f>
        <v>-4924</v>
      </c>
      <c r="P64" s="44">
        <f>Arkusz1!P43-Arkusz2!P64</f>
        <v>7423</v>
      </c>
      <c r="Q64" s="44">
        <f>Arkusz1!Q43-Arkusz2!Q64</f>
        <v>1419</v>
      </c>
      <c r="R64" s="44">
        <f>Arkusz1!R43-Arkusz2!R64</f>
        <v>10881</v>
      </c>
      <c r="S64" s="44">
        <f>Arkusz1!S43-Arkusz2!S64</f>
        <v>-2070</v>
      </c>
      <c r="T64" s="44">
        <f>Arkusz1!T43-Arkusz2!T64</f>
        <v>1700</v>
      </c>
      <c r="U64" s="44">
        <f>Arkusz1!U43-Arkusz2!U64</f>
        <v>592</v>
      </c>
      <c r="V64" s="44">
        <f>Arkusz1!V43-Arkusz2!V64</f>
        <v>1955</v>
      </c>
      <c r="W64" s="44">
        <f>Arkusz1!W43-Arkusz2!W64</f>
        <v>2177</v>
      </c>
      <c r="X64" s="44">
        <f>Arkusz1!X43-Arkusz2!X64</f>
        <v>-8604</v>
      </c>
      <c r="Y64" s="44">
        <f>Arkusz1!Y43-Arkusz2!Y64</f>
        <v>-6849</v>
      </c>
      <c r="Z64" s="44">
        <f>Arkusz1!Z43-Arkusz2!Z64</f>
        <v>-15260</v>
      </c>
      <c r="AA64" s="44">
        <f>Arkusz1!AA43-Arkusz2!AA64</f>
        <v>-181</v>
      </c>
      <c r="AB64" s="44">
        <f>Arkusz1!AB43-Arkusz2!AB64</f>
        <v>-30894</v>
      </c>
      <c r="AC64" s="91"/>
      <c r="AD64" s="91"/>
      <c r="AE64" s="91"/>
      <c r="AF64" s="91"/>
      <c r="AG64" s="47"/>
      <c r="AH64" s="20"/>
    </row>
    <row r="65" spans="1:34" s="1" customFormat="1" ht="13.5" customHeight="1">
      <c r="A65" s="36"/>
      <c r="B65" s="105"/>
      <c r="C65" s="43">
        <v>2011</v>
      </c>
      <c r="D65" s="44">
        <f>Arkusz1!D44-Arkusz2!D65</f>
        <v>6880</v>
      </c>
      <c r="E65" s="44">
        <f>Arkusz1!E44-Arkusz2!E65</f>
        <v>-3141</v>
      </c>
      <c r="F65" s="44">
        <f>Arkusz1!F44-Arkusz2!F65</f>
        <v>-123</v>
      </c>
      <c r="G65" s="44">
        <f>Arkusz1!G44-Arkusz2!G65</f>
        <v>6921</v>
      </c>
      <c r="H65" s="44">
        <f>Arkusz1!H44-Arkusz2!H65</f>
        <v>10537</v>
      </c>
      <c r="I65" s="44">
        <f>Arkusz1!I44-Arkusz2!I65</f>
        <v>9852</v>
      </c>
      <c r="J65" s="44">
        <f>Arkusz1!J44-Arkusz2!J65</f>
        <v>7074</v>
      </c>
      <c r="K65" s="44">
        <f>Arkusz1!K44-Arkusz2!K65</f>
        <v>6754</v>
      </c>
      <c r="L65" s="44">
        <f>Arkusz1!L44-Arkusz2!L65</f>
        <v>2771</v>
      </c>
      <c r="M65" s="44">
        <f>Arkusz1!M44-Arkusz2!M65</f>
        <v>26451</v>
      </c>
      <c r="N65" s="44">
        <f>Arkusz1!N44-Arkusz2!N65</f>
        <v>2229</v>
      </c>
      <c r="O65" s="44">
        <f>Arkusz1!O44-Arkusz2!O65</f>
        <v>1610</v>
      </c>
      <c r="P65" s="44">
        <f>Arkusz1!P44-Arkusz2!P65</f>
        <v>-19970</v>
      </c>
      <c r="Q65" s="44">
        <f>Arkusz1!Q44-Arkusz2!Q65</f>
        <v>1321</v>
      </c>
      <c r="R65" s="44">
        <f>Arkusz1!R44-Arkusz2!R65</f>
        <v>-14810</v>
      </c>
      <c r="S65" s="44">
        <f>Arkusz1!S44-Arkusz2!S65</f>
        <v>1114</v>
      </c>
      <c r="T65" s="44">
        <f>Arkusz1!T44-Arkusz2!T65</f>
        <v>488</v>
      </c>
      <c r="U65" s="44">
        <f>Arkusz1!U44-Arkusz2!U65</f>
        <v>1401</v>
      </c>
      <c r="V65" s="44">
        <f>Arkusz1!V44-Arkusz2!V65</f>
        <v>1310</v>
      </c>
      <c r="W65" s="44">
        <f>Arkusz1!W44-Arkusz2!W65</f>
        <v>4313</v>
      </c>
      <c r="X65" s="44">
        <f>Arkusz1!X44-Arkusz2!X65</f>
        <v>-6315</v>
      </c>
      <c r="Y65" s="44">
        <f>Arkusz1!Y44-Arkusz2!Y65</f>
        <v>-12313</v>
      </c>
      <c r="Z65" s="44">
        <f>Arkusz1!Z44-Arkusz2!Z65</f>
        <v>11692</v>
      </c>
      <c r="AA65" s="44">
        <f>Arkusz1!AA44-Arkusz2!AA65</f>
        <v>1559</v>
      </c>
      <c r="AB65" s="44">
        <f>Arkusz1!AB44-Arkusz2!AB65</f>
        <v>-5377</v>
      </c>
      <c r="AC65" s="91"/>
      <c r="AD65" s="91"/>
      <c r="AE65" s="91"/>
      <c r="AF65" s="91"/>
      <c r="AG65" s="47"/>
      <c r="AH65" s="20"/>
    </row>
    <row r="66" spans="1:34" s="1" customFormat="1" ht="13.5" customHeight="1">
      <c r="A66" s="36"/>
      <c r="B66" s="105"/>
      <c r="C66" s="43">
        <v>2012</v>
      </c>
      <c r="D66" s="44">
        <f>Arkusz1!D45-Arkusz2!D66</f>
        <v>7560</v>
      </c>
      <c r="E66" s="44">
        <f>Arkusz1!E45-Arkusz2!E66</f>
        <v>5031</v>
      </c>
      <c r="F66" s="44">
        <f>Arkusz1!F45-Arkusz2!F66</f>
        <v>-1392</v>
      </c>
      <c r="G66" s="44">
        <f>Arkusz1!G45-Arkusz2!G66</f>
        <v>3722</v>
      </c>
      <c r="H66" s="44">
        <f>Arkusz1!H45-Arkusz2!H66</f>
        <v>14921</v>
      </c>
      <c r="I66" s="44">
        <f>Arkusz1!I45-Arkusz2!I66</f>
        <v>3796</v>
      </c>
      <c r="J66" s="44">
        <f>Arkusz1!J45-Arkusz2!J66</f>
        <v>7033</v>
      </c>
      <c r="K66" s="44">
        <f>Arkusz1!K45-Arkusz2!K66</f>
        <v>5844</v>
      </c>
      <c r="L66" s="44">
        <f>Arkusz1!L45-Arkusz2!L66</f>
        <v>8798</v>
      </c>
      <c r="M66" s="44">
        <f>Arkusz1!M45-Arkusz2!M66</f>
        <v>25471</v>
      </c>
      <c r="N66" s="44">
        <f>Arkusz1!N45-Arkusz2!N66</f>
        <v>5079</v>
      </c>
      <c r="O66" s="44">
        <f>Arkusz1!O45-Arkusz2!O66</f>
        <v>-304</v>
      </c>
      <c r="P66" s="44">
        <f>Arkusz1!P45-Arkusz2!P66</f>
        <v>5264</v>
      </c>
      <c r="Q66" s="44">
        <f>Arkusz1!Q45-Arkusz2!Q66</f>
        <v>11867</v>
      </c>
      <c r="R66" s="44">
        <f>Arkusz1!R45-Arkusz2!R66</f>
        <v>21906</v>
      </c>
      <c r="S66" s="44">
        <f>Arkusz1!S45-Arkusz2!S66</f>
        <v>663</v>
      </c>
      <c r="T66" s="44">
        <f>Arkusz1!T45-Arkusz2!T66</f>
        <v>672</v>
      </c>
      <c r="U66" s="44">
        <f>Arkusz1!U45-Arkusz2!U66</f>
        <v>-883</v>
      </c>
      <c r="V66" s="44">
        <f>Arkusz1!V45-Arkusz2!V66</f>
        <v>3287</v>
      </c>
      <c r="W66" s="44">
        <f>Arkusz1!W45-Arkusz2!W66</f>
        <v>3739</v>
      </c>
      <c r="X66" s="44">
        <f>Arkusz1!X45-Arkusz2!X66</f>
        <v>-1978</v>
      </c>
      <c r="Y66" s="44">
        <f>Arkusz1!Y45-Arkusz2!Y66</f>
        <v>-2370</v>
      </c>
      <c r="Z66" s="44">
        <f>Arkusz1!Z45-Arkusz2!Z66</f>
        <v>-11617</v>
      </c>
      <c r="AA66" s="44">
        <f>Arkusz1!AA45-Arkusz2!AA66</f>
        <v>-20230</v>
      </c>
      <c r="AB66" s="44">
        <f>Arkusz1!AB45-Arkusz2!AB66</f>
        <v>-36195</v>
      </c>
      <c r="AC66" s="91"/>
      <c r="AD66" s="91"/>
      <c r="AE66" s="91"/>
      <c r="AF66" s="91"/>
      <c r="AG66" s="47"/>
      <c r="AH66" s="20"/>
    </row>
    <row r="67" spans="1:34" s="1" customFormat="1" ht="13.5" customHeight="1">
      <c r="A67" s="36"/>
      <c r="B67" s="105"/>
      <c r="C67" s="43">
        <v>2013</v>
      </c>
      <c r="D67" s="44">
        <f>Arkusz1!D46-Arkusz2!D67</f>
        <v>4487</v>
      </c>
      <c r="E67" s="44">
        <f>Arkusz1!E46-Arkusz2!E67</f>
        <v>4571</v>
      </c>
      <c r="F67" s="44">
        <f>Arkusz1!F46-Arkusz2!F67</f>
        <v>-773</v>
      </c>
      <c r="G67" s="44">
        <f>Arkusz1!G46-Arkusz2!G67</f>
        <v>3896</v>
      </c>
      <c r="H67" s="44">
        <f>Arkusz1!H46-Arkusz2!H67</f>
        <v>12181</v>
      </c>
      <c r="I67" s="44">
        <f>Arkusz1!I46-Arkusz2!I67</f>
        <v>174</v>
      </c>
      <c r="J67" s="44">
        <f>Arkusz1!J46-Arkusz2!J67</f>
        <v>6620</v>
      </c>
      <c r="K67" s="44">
        <f>Arkusz1!K46-Arkusz2!K67</f>
        <v>752</v>
      </c>
      <c r="L67" s="44">
        <f>Arkusz1!L46-Arkusz2!L67</f>
        <v>4396</v>
      </c>
      <c r="M67" s="44">
        <f>Arkusz1!M46-Arkusz2!M67</f>
        <v>11942</v>
      </c>
      <c r="N67" s="44">
        <f>Arkusz1!N46-Arkusz2!N67</f>
        <v>-1778</v>
      </c>
      <c r="O67" s="44">
        <f>Arkusz1!O46-Arkusz2!O67</f>
        <v>-2432</v>
      </c>
      <c r="P67" s="44">
        <f>Arkusz1!P46-Arkusz2!P67</f>
        <v>12576</v>
      </c>
      <c r="Q67" s="44">
        <f>Arkusz1!Q46-Arkusz2!Q67</f>
        <v>4557</v>
      </c>
      <c r="R67" s="44">
        <f>Arkusz1!R46-Arkusz2!R67</f>
        <v>12923</v>
      </c>
      <c r="S67" s="44">
        <f>Arkusz1!S46-Arkusz2!S67</f>
        <v>2881</v>
      </c>
      <c r="T67" s="44">
        <f>Arkusz1!T46-Arkusz2!T67</f>
        <v>3344</v>
      </c>
      <c r="U67" s="44">
        <f>Arkusz1!U46-Arkusz2!U67</f>
        <v>559</v>
      </c>
      <c r="V67" s="44">
        <f>Arkusz1!V46-Arkusz2!V67</f>
        <v>-2680</v>
      </c>
      <c r="W67" s="44">
        <f>Arkusz1!W46-Arkusz2!W67</f>
        <v>4104</v>
      </c>
      <c r="X67" s="44">
        <f>Arkusz1!X46-Arkusz2!X67</f>
        <v>3210</v>
      </c>
      <c r="Y67" s="44">
        <f>Arkusz1!Y46-Arkusz2!Y67</f>
        <v>-2961</v>
      </c>
      <c r="Z67" s="44">
        <f>Arkusz1!Z46-Arkusz2!Z67</f>
        <v>-14660</v>
      </c>
      <c r="AA67" s="44">
        <f>Arkusz1!AA46-Arkusz2!AA67</f>
        <v>-2377</v>
      </c>
      <c r="AB67" s="44">
        <f>Arkusz1!AB46-Arkusz2!AB67</f>
        <v>-16788</v>
      </c>
      <c r="AC67" s="91"/>
      <c r="AD67" s="91"/>
      <c r="AE67" s="91"/>
      <c r="AF67" s="91"/>
      <c r="AG67" s="47"/>
      <c r="AH67" s="20"/>
    </row>
    <row r="68" spans="1:34" s="1" customFormat="1" ht="13.5" customHeight="1">
      <c r="A68" s="36"/>
      <c r="B68" s="105"/>
      <c r="C68" s="43">
        <v>2014</v>
      </c>
      <c r="D68" s="44" t="e">
        <f>Arkusz1!#REF!-Arkusz2!D68</f>
        <v>#REF!</v>
      </c>
      <c r="E68" s="44" t="e">
        <f>Arkusz1!#REF!-Arkusz2!E68</f>
        <v>#REF!</v>
      </c>
      <c r="F68" s="44" t="e">
        <f>Arkusz1!#REF!-Arkusz2!F68</f>
        <v>#REF!</v>
      </c>
      <c r="G68" s="44" t="e">
        <f>Arkusz1!#REF!-Arkusz2!G68</f>
        <v>#REF!</v>
      </c>
      <c r="H68" s="44" t="e">
        <f>Arkusz1!#REF!-Arkusz2!H68</f>
        <v>#REF!</v>
      </c>
      <c r="I68" s="44" t="e">
        <f>Arkusz1!#REF!-Arkusz2!I68</f>
        <v>#REF!</v>
      </c>
      <c r="J68" s="44" t="e">
        <f>Arkusz1!#REF!-Arkusz2!J68</f>
        <v>#REF!</v>
      </c>
      <c r="K68" s="44" t="e">
        <f>Arkusz1!#REF!-Arkusz2!K68</f>
        <v>#REF!</v>
      </c>
      <c r="L68" s="44" t="e">
        <f>Arkusz1!#REF!-Arkusz2!L68</f>
        <v>#REF!</v>
      </c>
      <c r="M68" s="44" t="e">
        <f>Arkusz1!#REF!-Arkusz2!M68</f>
        <v>#REF!</v>
      </c>
      <c r="N68" s="44" t="e">
        <f>Arkusz1!#REF!-Arkusz2!N68</f>
        <v>#REF!</v>
      </c>
      <c r="O68" s="44" t="e">
        <f>Arkusz1!#REF!-Arkusz2!O68</f>
        <v>#REF!</v>
      </c>
      <c r="P68" s="44" t="e">
        <f>Arkusz1!#REF!-Arkusz2!P68</f>
        <v>#REF!</v>
      </c>
      <c r="Q68" s="44" t="e">
        <f>Arkusz1!#REF!-Arkusz2!Q68</f>
        <v>#REF!</v>
      </c>
      <c r="R68" s="44" t="e">
        <f>Arkusz1!#REF!-Arkusz2!R68</f>
        <v>#REF!</v>
      </c>
      <c r="S68" s="44" t="e">
        <f>Arkusz1!#REF!-Arkusz2!S68</f>
        <v>#REF!</v>
      </c>
      <c r="T68" s="44" t="e">
        <f>Arkusz1!#REF!-Arkusz2!T68</f>
        <v>#REF!</v>
      </c>
      <c r="U68" s="44" t="e">
        <f>Arkusz1!#REF!-Arkusz2!U68</f>
        <v>#REF!</v>
      </c>
      <c r="V68" s="44" t="e">
        <f>Arkusz1!#REF!-Arkusz2!V68</f>
        <v>#REF!</v>
      </c>
      <c r="W68" s="44" t="e">
        <f>Arkusz1!#REF!-Arkusz2!W68</f>
        <v>#REF!</v>
      </c>
      <c r="X68" s="44" t="e">
        <f>Arkusz1!#REF!-Arkusz2!X68</f>
        <v>#REF!</v>
      </c>
      <c r="Y68" s="44" t="e">
        <f>Arkusz1!#REF!-Arkusz2!Y68</f>
        <v>#REF!</v>
      </c>
      <c r="Z68" s="44" t="e">
        <f>Arkusz1!#REF!-Arkusz2!Z68</f>
        <v>#REF!</v>
      </c>
      <c r="AA68" s="44" t="e">
        <f>Arkusz1!#REF!-Arkusz2!AA68</f>
        <v>#REF!</v>
      </c>
      <c r="AB68" s="44" t="e">
        <f>Arkusz1!#REF!-Arkusz2!AB68</f>
        <v>#REF!</v>
      </c>
      <c r="AC68" s="90"/>
      <c r="AD68" s="91"/>
      <c r="AE68" s="91"/>
      <c r="AF68" s="91"/>
      <c r="AG68" s="47"/>
      <c r="AH68" s="20"/>
    </row>
    <row r="69" spans="1:34" s="1" customFormat="1" ht="13.5" customHeight="1">
      <c r="A69" s="36"/>
      <c r="B69" s="58"/>
      <c r="C69" s="43"/>
      <c r="D69" s="44">
        <f>Arkusz1!D49-Arkusz2!D69</f>
        <v>0</v>
      </c>
      <c r="E69" s="44">
        <f>Arkusz1!E49-Arkusz2!E69</f>
        <v>0</v>
      </c>
      <c r="F69" s="44">
        <f>Arkusz1!F49-Arkusz2!F69</f>
        <v>0</v>
      </c>
      <c r="G69" s="44">
        <f>Arkusz1!G49-Arkusz2!G69</f>
        <v>0</v>
      </c>
      <c r="H69" s="44">
        <f>Arkusz1!H49-Arkusz2!H69</f>
        <v>0</v>
      </c>
      <c r="I69" s="44">
        <f>Arkusz1!I49-Arkusz2!I69</f>
        <v>0</v>
      </c>
      <c r="J69" s="44">
        <f>Arkusz1!J49-Arkusz2!J69</f>
        <v>0</v>
      </c>
      <c r="K69" s="44">
        <f>Arkusz1!K49-Arkusz2!K69</f>
        <v>0</v>
      </c>
      <c r="L69" s="44">
        <f>Arkusz1!L49-Arkusz2!L69</f>
        <v>0</v>
      </c>
      <c r="M69" s="44">
        <f>Arkusz1!M49-Arkusz2!M69</f>
        <v>0</v>
      </c>
      <c r="N69" s="44">
        <f>Arkusz1!N49-Arkusz2!N69</f>
        <v>0</v>
      </c>
      <c r="O69" s="44">
        <f>Arkusz1!O49-Arkusz2!O69</f>
        <v>0</v>
      </c>
      <c r="P69" s="44">
        <f>Arkusz1!P49-Arkusz2!P69</f>
        <v>0</v>
      </c>
      <c r="Q69" s="44">
        <f>Arkusz1!Q49-Arkusz2!Q69</f>
        <v>0</v>
      </c>
      <c r="R69" s="44">
        <f>Arkusz1!R49-Arkusz2!R69</f>
        <v>0</v>
      </c>
      <c r="S69" s="44">
        <f>Arkusz1!S49-Arkusz2!S69</f>
        <v>0</v>
      </c>
      <c r="T69" s="44">
        <f>Arkusz1!T49-Arkusz2!T69</f>
        <v>0</v>
      </c>
      <c r="U69" s="44">
        <f>Arkusz1!U49-Arkusz2!U69</f>
        <v>0</v>
      </c>
      <c r="V69" s="44">
        <f>Arkusz1!V49-Arkusz2!V69</f>
        <v>0</v>
      </c>
      <c r="W69" s="44">
        <f>Arkusz1!W49-Arkusz2!W69</f>
        <v>0</v>
      </c>
      <c r="X69" s="44">
        <f>Arkusz1!X49-Arkusz2!X69</f>
        <v>0</v>
      </c>
      <c r="Y69" s="44">
        <f>Arkusz1!Y49-Arkusz2!Y69</f>
        <v>0</v>
      </c>
      <c r="Z69" s="44">
        <f>Arkusz1!Z49-Arkusz2!Z69</f>
        <v>0</v>
      </c>
      <c r="AA69" s="44">
        <f>Arkusz1!AA49-Arkusz2!AA69</f>
        <v>0</v>
      </c>
      <c r="AB69" s="44">
        <f>Arkusz1!AB49-Arkusz2!AB69</f>
        <v>0</v>
      </c>
      <c r="AC69" s="101"/>
      <c r="AD69" s="91"/>
      <c r="AE69" s="91"/>
      <c r="AF69" s="91"/>
      <c r="AG69" s="47"/>
      <c r="AH69" s="20"/>
    </row>
    <row r="70" spans="1:34" s="1" customFormat="1" ht="13.5" customHeight="1">
      <c r="A70" s="36"/>
      <c r="B70" s="105"/>
      <c r="C70" s="61"/>
      <c r="D70" s="44">
        <f>Arkusz1!D50-Arkusz2!D70</f>
        <v>0</v>
      </c>
      <c r="E70" s="44">
        <f>Arkusz1!E50-Arkusz2!E70</f>
        <v>0</v>
      </c>
      <c r="F70" s="44">
        <f>Arkusz1!F50-Arkusz2!F70</f>
        <v>0</v>
      </c>
      <c r="G70" s="44">
        <f>Arkusz1!G50-Arkusz2!G70</f>
        <v>0</v>
      </c>
      <c r="H70" s="44">
        <f>Arkusz1!H50-Arkusz2!H70</f>
        <v>0</v>
      </c>
      <c r="I70" s="44">
        <f>Arkusz1!I50-Arkusz2!I70</f>
        <v>0</v>
      </c>
      <c r="J70" s="44">
        <f>Arkusz1!J50-Arkusz2!J70</f>
        <v>0</v>
      </c>
      <c r="K70" s="44">
        <f>Arkusz1!K50-Arkusz2!K70</f>
        <v>0</v>
      </c>
      <c r="L70" s="44">
        <f>Arkusz1!L50-Arkusz2!L70</f>
        <v>0</v>
      </c>
      <c r="M70" s="44">
        <f>Arkusz1!M50-Arkusz2!M70</f>
        <v>0</v>
      </c>
      <c r="N70" s="44">
        <f>Arkusz1!N50-Arkusz2!N70</f>
        <v>0</v>
      </c>
      <c r="O70" s="44">
        <f>Arkusz1!O50-Arkusz2!O70</f>
        <v>0</v>
      </c>
      <c r="P70" s="44">
        <f>Arkusz1!P50-Arkusz2!P70</f>
        <v>0</v>
      </c>
      <c r="Q70" s="44">
        <f>Arkusz1!Q50-Arkusz2!Q70</f>
        <v>0</v>
      </c>
      <c r="R70" s="44">
        <f>Arkusz1!R50-Arkusz2!R70</f>
        <v>0</v>
      </c>
      <c r="S70" s="44">
        <f>Arkusz1!S50-Arkusz2!S70</f>
        <v>0</v>
      </c>
      <c r="T70" s="44">
        <f>Arkusz1!T50-Arkusz2!T70</f>
        <v>0</v>
      </c>
      <c r="U70" s="44">
        <f>Arkusz1!U50-Arkusz2!U70</f>
        <v>0</v>
      </c>
      <c r="V70" s="44">
        <f>Arkusz1!V50-Arkusz2!V70</f>
        <v>0</v>
      </c>
      <c r="W70" s="44">
        <f>Arkusz1!W50-Arkusz2!W70</f>
        <v>0</v>
      </c>
      <c r="X70" s="44">
        <f>Arkusz1!X50-Arkusz2!X70</f>
        <v>0</v>
      </c>
      <c r="Y70" s="44">
        <f>Arkusz1!Y50-Arkusz2!Y70</f>
        <v>0</v>
      </c>
      <c r="Z70" s="44">
        <f>Arkusz1!Z50-Arkusz2!Z70</f>
        <v>0</v>
      </c>
      <c r="AA70" s="44">
        <f>Arkusz1!AA50-Arkusz2!AA70</f>
        <v>0</v>
      </c>
      <c r="AB70" s="44">
        <f>Arkusz1!AB50-Arkusz2!AB70</f>
        <v>0</v>
      </c>
      <c r="AC70" s="108"/>
      <c r="AD70" s="108"/>
      <c r="AE70" s="108"/>
      <c r="AF70" s="108"/>
      <c r="AG70" s="63"/>
      <c r="AH70" s="20"/>
    </row>
    <row r="71" spans="1:35" s="1" customFormat="1" ht="13.5" customHeight="1">
      <c r="A71" s="36"/>
      <c r="B71" s="35" t="s">
        <v>38</v>
      </c>
      <c r="C71" s="43">
        <v>2005</v>
      </c>
      <c r="D71" s="44" t="e">
        <f>Arkusz1!#REF!-Arkusz2!D71</f>
        <v>#REF!</v>
      </c>
      <c r="E71" s="44" t="e">
        <f>Arkusz1!#REF!-Arkusz2!E71</f>
        <v>#REF!</v>
      </c>
      <c r="F71" s="44" t="e">
        <f>Arkusz1!#REF!-Arkusz2!F71</f>
        <v>#REF!</v>
      </c>
      <c r="G71" s="44" t="e">
        <f>Arkusz1!#REF!-Arkusz2!G71</f>
        <v>#REF!</v>
      </c>
      <c r="H71" s="44" t="e">
        <f>Arkusz1!#REF!-Arkusz2!H71</f>
        <v>#REF!</v>
      </c>
      <c r="I71" s="44" t="e">
        <f>Arkusz1!#REF!-Arkusz2!I71</f>
        <v>#REF!</v>
      </c>
      <c r="J71" s="44" t="e">
        <f>Arkusz1!#REF!-Arkusz2!J71</f>
        <v>#REF!</v>
      </c>
      <c r="K71" s="44" t="e">
        <f>Arkusz1!#REF!-Arkusz2!K71</f>
        <v>#REF!</v>
      </c>
      <c r="L71" s="44" t="e">
        <f>Arkusz1!#REF!-Arkusz2!L71</f>
        <v>#REF!</v>
      </c>
      <c r="M71" s="44" t="e">
        <f>Arkusz1!#REF!-Arkusz2!M71</f>
        <v>#REF!</v>
      </c>
      <c r="N71" s="44" t="e">
        <f>Arkusz1!#REF!-Arkusz2!N71</f>
        <v>#REF!</v>
      </c>
      <c r="O71" s="44" t="e">
        <f>Arkusz1!#REF!-Arkusz2!O71</f>
        <v>#REF!</v>
      </c>
      <c r="P71" s="44" t="e">
        <f>Arkusz1!#REF!-Arkusz2!P71</f>
        <v>#REF!</v>
      </c>
      <c r="Q71" s="44" t="e">
        <f>Arkusz1!#REF!-Arkusz2!Q71</f>
        <v>#REF!</v>
      </c>
      <c r="R71" s="44" t="e">
        <f>Arkusz1!#REF!-Arkusz2!R71</f>
        <v>#REF!</v>
      </c>
      <c r="S71" s="44" t="e">
        <f>Arkusz1!#REF!-Arkusz2!S71</f>
        <v>#REF!</v>
      </c>
      <c r="T71" s="44" t="e">
        <f>Arkusz1!#REF!-Arkusz2!T71</f>
        <v>#REF!</v>
      </c>
      <c r="U71" s="44" t="e">
        <f>Arkusz1!#REF!-Arkusz2!U71</f>
        <v>#REF!</v>
      </c>
      <c r="V71" s="44" t="e">
        <f>Arkusz1!#REF!-Arkusz2!V71</f>
        <v>#REF!</v>
      </c>
      <c r="W71" s="44" t="e">
        <f>Arkusz1!#REF!-Arkusz2!W71</f>
        <v>#REF!</v>
      </c>
      <c r="X71" s="44" t="e">
        <f>Arkusz1!#REF!-Arkusz2!X71</f>
        <v>#REF!</v>
      </c>
      <c r="Y71" s="44" t="e">
        <f>Arkusz1!#REF!-Arkusz2!Y71</f>
        <v>#REF!</v>
      </c>
      <c r="Z71" s="44" t="e">
        <f>Arkusz1!#REF!-Arkusz2!Z71</f>
        <v>#REF!</v>
      </c>
      <c r="AA71" s="44" t="e">
        <f>Arkusz1!#REF!-Arkusz2!AA71</f>
        <v>#REF!</v>
      </c>
      <c r="AB71" s="44" t="e">
        <f>Arkusz1!#REF!-Arkusz2!AB71</f>
        <v>#REF!</v>
      </c>
      <c r="AC71" s="44" t="e">
        <f>Arkusz1!#REF!-Arkusz2!AC71</f>
        <v>#REF!</v>
      </c>
      <c r="AD71" s="44" t="e">
        <f>Arkusz1!#REF!-Arkusz2!AD71</f>
        <v>#REF!</v>
      </c>
      <c r="AE71" s="44" t="e">
        <f>Arkusz1!#REF!-Arkusz2!AE71</f>
        <v>#REF!</v>
      </c>
      <c r="AF71" s="44" t="e">
        <f>Arkusz1!#REF!-Arkusz2!AF71</f>
        <v>#REF!</v>
      </c>
      <c r="AG71" s="44" t="e">
        <f>Arkusz1!#REF!-Arkusz2!AG71</f>
        <v>#REF!</v>
      </c>
      <c r="AH71" s="110"/>
      <c r="AI71" s="111"/>
    </row>
    <row r="72" spans="1:35" s="1" customFormat="1" ht="13.5" customHeight="1">
      <c r="A72" s="36"/>
      <c r="B72" s="27" t="s">
        <v>20</v>
      </c>
      <c r="C72" s="43">
        <v>2006</v>
      </c>
      <c r="D72" s="44" t="e">
        <f>Arkusz1!#REF!-Arkusz2!D72</f>
        <v>#REF!</v>
      </c>
      <c r="E72" s="44" t="e">
        <f>Arkusz1!#REF!-Arkusz2!E72</f>
        <v>#REF!</v>
      </c>
      <c r="F72" s="44" t="e">
        <f>Arkusz1!#REF!-Arkusz2!F72</f>
        <v>#REF!</v>
      </c>
      <c r="G72" s="44" t="e">
        <f>Arkusz1!#REF!-Arkusz2!G72</f>
        <v>#REF!</v>
      </c>
      <c r="H72" s="44" t="e">
        <f>Arkusz1!#REF!-Arkusz2!H72</f>
        <v>#REF!</v>
      </c>
      <c r="I72" s="44" t="e">
        <f>Arkusz1!#REF!-Arkusz2!I72</f>
        <v>#REF!</v>
      </c>
      <c r="J72" s="44" t="e">
        <f>Arkusz1!#REF!-Arkusz2!J72</f>
        <v>#REF!</v>
      </c>
      <c r="K72" s="44" t="e">
        <f>Arkusz1!#REF!-Arkusz2!K72</f>
        <v>#REF!</v>
      </c>
      <c r="L72" s="44" t="e">
        <f>Arkusz1!#REF!-Arkusz2!L72</f>
        <v>#REF!</v>
      </c>
      <c r="M72" s="44" t="e">
        <f>Arkusz1!#REF!-Arkusz2!M72</f>
        <v>#REF!</v>
      </c>
      <c r="N72" s="44" t="e">
        <f>Arkusz1!#REF!-Arkusz2!N72</f>
        <v>#REF!</v>
      </c>
      <c r="O72" s="44" t="e">
        <f>Arkusz1!#REF!-Arkusz2!O72</f>
        <v>#REF!</v>
      </c>
      <c r="P72" s="44" t="e">
        <f>Arkusz1!#REF!-Arkusz2!P72</f>
        <v>#REF!</v>
      </c>
      <c r="Q72" s="44" t="e">
        <f>Arkusz1!#REF!-Arkusz2!Q72</f>
        <v>#REF!</v>
      </c>
      <c r="R72" s="44" t="e">
        <f>Arkusz1!#REF!-Arkusz2!R72</f>
        <v>#REF!</v>
      </c>
      <c r="S72" s="44" t="e">
        <f>Arkusz1!#REF!-Arkusz2!S72</f>
        <v>#REF!</v>
      </c>
      <c r="T72" s="44" t="e">
        <f>Arkusz1!#REF!-Arkusz2!T72</f>
        <v>#REF!</v>
      </c>
      <c r="U72" s="44" t="e">
        <f>Arkusz1!#REF!-Arkusz2!U72</f>
        <v>#REF!</v>
      </c>
      <c r="V72" s="44" t="e">
        <f>Arkusz1!#REF!-Arkusz2!V72</f>
        <v>#REF!</v>
      </c>
      <c r="W72" s="44" t="e">
        <f>Arkusz1!#REF!-Arkusz2!W72</f>
        <v>#REF!</v>
      </c>
      <c r="X72" s="44" t="e">
        <f>Arkusz1!#REF!-Arkusz2!X72</f>
        <v>#REF!</v>
      </c>
      <c r="Y72" s="44" t="e">
        <f>Arkusz1!#REF!-Arkusz2!Y72</f>
        <v>#REF!</v>
      </c>
      <c r="Z72" s="44" t="e">
        <f>Arkusz1!#REF!-Arkusz2!Z72</f>
        <v>#REF!</v>
      </c>
      <c r="AA72" s="44" t="e">
        <f>Arkusz1!#REF!-Arkusz2!AA72</f>
        <v>#REF!</v>
      </c>
      <c r="AB72" s="44" t="e">
        <f>Arkusz1!#REF!-Arkusz2!AB72</f>
        <v>#REF!</v>
      </c>
      <c r="AC72" s="44" t="e">
        <f>Arkusz1!#REF!-Arkusz2!AC72</f>
        <v>#REF!</v>
      </c>
      <c r="AD72" s="44" t="e">
        <f>Arkusz1!#REF!-Arkusz2!AD72</f>
        <v>#REF!</v>
      </c>
      <c r="AE72" s="44" t="e">
        <f>Arkusz1!#REF!-Arkusz2!AE72</f>
        <v>#REF!</v>
      </c>
      <c r="AF72" s="44" t="e">
        <f>Arkusz1!#REF!-Arkusz2!AF72</f>
        <v>#REF!</v>
      </c>
      <c r="AG72" s="44" t="e">
        <f>Arkusz1!#REF!-Arkusz2!AG72</f>
        <v>#REF!</v>
      </c>
      <c r="AH72" s="110"/>
      <c r="AI72" s="111"/>
    </row>
    <row r="73" spans="1:35" s="1" customFormat="1" ht="13.5" customHeight="1">
      <c r="A73" s="36"/>
      <c r="B73" s="27" t="s">
        <v>39</v>
      </c>
      <c r="C73" s="43">
        <v>2007</v>
      </c>
      <c r="D73" s="44" t="e">
        <f>Arkusz1!#REF!-Arkusz2!D73</f>
        <v>#REF!</v>
      </c>
      <c r="E73" s="44" t="e">
        <f>Arkusz1!#REF!-Arkusz2!E73</f>
        <v>#REF!</v>
      </c>
      <c r="F73" s="44" t="e">
        <f>Arkusz1!#REF!-Arkusz2!F73</f>
        <v>#REF!</v>
      </c>
      <c r="G73" s="44" t="e">
        <f>Arkusz1!#REF!-Arkusz2!G73</f>
        <v>#REF!</v>
      </c>
      <c r="H73" s="44" t="e">
        <f>Arkusz1!#REF!-Arkusz2!H73</f>
        <v>#REF!</v>
      </c>
      <c r="I73" s="44" t="e">
        <f>Arkusz1!#REF!-Arkusz2!I73</f>
        <v>#REF!</v>
      </c>
      <c r="J73" s="44" t="e">
        <f>Arkusz1!#REF!-Arkusz2!J73</f>
        <v>#REF!</v>
      </c>
      <c r="K73" s="44" t="e">
        <f>Arkusz1!#REF!-Arkusz2!K73</f>
        <v>#REF!</v>
      </c>
      <c r="L73" s="44" t="e">
        <f>Arkusz1!#REF!-Arkusz2!L73</f>
        <v>#REF!</v>
      </c>
      <c r="M73" s="44" t="e">
        <f>Arkusz1!#REF!-Arkusz2!M73</f>
        <v>#REF!</v>
      </c>
      <c r="N73" s="44" t="e">
        <f>Arkusz1!#REF!-Arkusz2!N73</f>
        <v>#REF!</v>
      </c>
      <c r="O73" s="44" t="e">
        <f>Arkusz1!#REF!-Arkusz2!O73</f>
        <v>#REF!</v>
      </c>
      <c r="P73" s="44" t="e">
        <f>Arkusz1!#REF!-Arkusz2!P73</f>
        <v>#REF!</v>
      </c>
      <c r="Q73" s="44" t="e">
        <f>Arkusz1!#REF!-Arkusz2!Q73</f>
        <v>#REF!</v>
      </c>
      <c r="R73" s="44" t="e">
        <f>Arkusz1!#REF!-Arkusz2!R73</f>
        <v>#REF!</v>
      </c>
      <c r="S73" s="44" t="e">
        <f>Arkusz1!#REF!-Arkusz2!S73</f>
        <v>#REF!</v>
      </c>
      <c r="T73" s="44" t="e">
        <f>Arkusz1!#REF!-Arkusz2!T73</f>
        <v>#REF!</v>
      </c>
      <c r="U73" s="44" t="e">
        <f>Arkusz1!#REF!-Arkusz2!U73</f>
        <v>#REF!</v>
      </c>
      <c r="V73" s="44" t="e">
        <f>Arkusz1!#REF!-Arkusz2!V73</f>
        <v>#REF!</v>
      </c>
      <c r="W73" s="44" t="e">
        <f>Arkusz1!#REF!-Arkusz2!W73</f>
        <v>#REF!</v>
      </c>
      <c r="X73" s="44" t="e">
        <f>Arkusz1!#REF!-Arkusz2!X73</f>
        <v>#REF!</v>
      </c>
      <c r="Y73" s="44" t="e">
        <f>Arkusz1!#REF!-Arkusz2!Y73</f>
        <v>#REF!</v>
      </c>
      <c r="Z73" s="44" t="e">
        <f>Arkusz1!#REF!-Arkusz2!Z73</f>
        <v>#REF!</v>
      </c>
      <c r="AA73" s="44" t="e">
        <f>Arkusz1!#REF!-Arkusz2!AA73</f>
        <v>#REF!</v>
      </c>
      <c r="AB73" s="44" t="e">
        <f>Arkusz1!#REF!-Arkusz2!AB73</f>
        <v>#REF!</v>
      </c>
      <c r="AC73" s="44" t="e">
        <f>Arkusz1!#REF!-Arkusz2!AC73</f>
        <v>#REF!</v>
      </c>
      <c r="AD73" s="44" t="e">
        <f>Arkusz1!#REF!-Arkusz2!AD73</f>
        <v>#REF!</v>
      </c>
      <c r="AE73" s="44" t="e">
        <f>Arkusz1!#REF!-Arkusz2!AE73</f>
        <v>#REF!</v>
      </c>
      <c r="AF73" s="44" t="e">
        <f>Arkusz1!#REF!-Arkusz2!AF73</f>
        <v>#REF!</v>
      </c>
      <c r="AG73" s="44" t="e">
        <f>Arkusz1!#REF!-Arkusz2!AG73</f>
        <v>#REF!</v>
      </c>
      <c r="AH73" s="110"/>
      <c r="AI73" s="111"/>
    </row>
    <row r="74" spans="1:35" s="1" customFormat="1" ht="13.5" customHeight="1">
      <c r="A74" s="36"/>
      <c r="B74" s="113"/>
      <c r="C74" s="43">
        <v>2008</v>
      </c>
      <c r="D74" s="44" t="e">
        <f>Arkusz1!#REF!-Arkusz2!D74</f>
        <v>#REF!</v>
      </c>
      <c r="E74" s="44" t="e">
        <f>Arkusz1!#REF!-Arkusz2!E74</f>
        <v>#REF!</v>
      </c>
      <c r="F74" s="44" t="e">
        <f>Arkusz1!#REF!-Arkusz2!F74</f>
        <v>#REF!</v>
      </c>
      <c r="G74" s="44" t="e">
        <f>Arkusz1!#REF!-Arkusz2!G74</f>
        <v>#REF!</v>
      </c>
      <c r="H74" s="44" t="e">
        <f>Arkusz1!#REF!-Arkusz2!H74</f>
        <v>#REF!</v>
      </c>
      <c r="I74" s="44" t="e">
        <f>Arkusz1!#REF!-Arkusz2!I74</f>
        <v>#REF!</v>
      </c>
      <c r="J74" s="44" t="e">
        <f>Arkusz1!#REF!-Arkusz2!J74</f>
        <v>#REF!</v>
      </c>
      <c r="K74" s="44" t="e">
        <f>Arkusz1!#REF!-Arkusz2!K74</f>
        <v>#REF!</v>
      </c>
      <c r="L74" s="44" t="e">
        <f>Arkusz1!#REF!-Arkusz2!L74</f>
        <v>#REF!</v>
      </c>
      <c r="M74" s="44" t="e">
        <f>Arkusz1!#REF!-Arkusz2!M74</f>
        <v>#REF!</v>
      </c>
      <c r="N74" s="44" t="e">
        <f>Arkusz1!#REF!-Arkusz2!N74</f>
        <v>#REF!</v>
      </c>
      <c r="O74" s="44" t="e">
        <f>Arkusz1!#REF!-Arkusz2!O74</f>
        <v>#REF!</v>
      </c>
      <c r="P74" s="44" t="e">
        <f>Arkusz1!#REF!-Arkusz2!P74</f>
        <v>#REF!</v>
      </c>
      <c r="Q74" s="44" t="e">
        <f>Arkusz1!#REF!-Arkusz2!Q74</f>
        <v>#REF!</v>
      </c>
      <c r="R74" s="44" t="e">
        <f>Arkusz1!#REF!-Arkusz2!R74</f>
        <v>#REF!</v>
      </c>
      <c r="S74" s="44" t="e">
        <f>Arkusz1!#REF!-Arkusz2!S74</f>
        <v>#REF!</v>
      </c>
      <c r="T74" s="44" t="e">
        <f>Arkusz1!#REF!-Arkusz2!T74</f>
        <v>#REF!</v>
      </c>
      <c r="U74" s="44" t="e">
        <f>Arkusz1!#REF!-Arkusz2!U74</f>
        <v>#REF!</v>
      </c>
      <c r="V74" s="44" t="e">
        <f>Arkusz1!#REF!-Arkusz2!V74</f>
        <v>#REF!</v>
      </c>
      <c r="W74" s="44" t="e">
        <f>Arkusz1!#REF!-Arkusz2!W74</f>
        <v>#REF!</v>
      </c>
      <c r="X74" s="44" t="e">
        <f>Arkusz1!#REF!-Arkusz2!X74</f>
        <v>#REF!</v>
      </c>
      <c r="Y74" s="44" t="e">
        <f>Arkusz1!#REF!-Arkusz2!Y74</f>
        <v>#REF!</v>
      </c>
      <c r="Z74" s="44" t="e">
        <f>Arkusz1!#REF!-Arkusz2!Z74</f>
        <v>#REF!</v>
      </c>
      <c r="AA74" s="44" t="e">
        <f>Arkusz1!#REF!-Arkusz2!AA74</f>
        <v>#REF!</v>
      </c>
      <c r="AB74" s="44" t="e">
        <f>Arkusz1!#REF!-Arkusz2!AB74</f>
        <v>#REF!</v>
      </c>
      <c r="AC74" s="44" t="e">
        <f>Arkusz1!#REF!-Arkusz2!AC74</f>
        <v>#REF!</v>
      </c>
      <c r="AD74" s="44" t="e">
        <f>Arkusz1!#REF!-Arkusz2!AD74</f>
        <v>#REF!</v>
      </c>
      <c r="AE74" s="44" t="e">
        <f>Arkusz1!#REF!-Arkusz2!AE74</f>
        <v>#REF!</v>
      </c>
      <c r="AF74" s="44" t="e">
        <f>Arkusz1!#REF!-Arkusz2!AF74</f>
        <v>#REF!</v>
      </c>
      <c r="AG74" s="44" t="e">
        <f>Arkusz1!#REF!-Arkusz2!AG74</f>
        <v>#REF!</v>
      </c>
      <c r="AH74" s="110"/>
      <c r="AI74" s="111"/>
    </row>
    <row r="75" spans="1:35" s="1" customFormat="1" ht="13.5" customHeight="1">
      <c r="A75" s="36"/>
      <c r="B75" s="113"/>
      <c r="C75" s="43">
        <v>2009</v>
      </c>
      <c r="D75" s="44" t="e">
        <f>Arkusz1!#REF!-Arkusz2!D75</f>
        <v>#REF!</v>
      </c>
      <c r="E75" s="44" t="e">
        <f>Arkusz1!#REF!-Arkusz2!E75</f>
        <v>#REF!</v>
      </c>
      <c r="F75" s="44" t="e">
        <f>Arkusz1!#REF!-Arkusz2!F75</f>
        <v>#REF!</v>
      </c>
      <c r="G75" s="44" t="e">
        <f>Arkusz1!#REF!-Arkusz2!G75</f>
        <v>#REF!</v>
      </c>
      <c r="H75" s="44" t="e">
        <f>Arkusz1!#REF!-Arkusz2!H75</f>
        <v>#REF!</v>
      </c>
      <c r="I75" s="44" t="e">
        <f>Arkusz1!#REF!-Arkusz2!I75</f>
        <v>#REF!</v>
      </c>
      <c r="J75" s="44" t="e">
        <f>Arkusz1!#REF!-Arkusz2!J75</f>
        <v>#REF!</v>
      </c>
      <c r="K75" s="44" t="e">
        <f>Arkusz1!#REF!-Arkusz2!K75</f>
        <v>#REF!</v>
      </c>
      <c r="L75" s="44" t="e">
        <f>Arkusz1!#REF!-Arkusz2!L75</f>
        <v>#REF!</v>
      </c>
      <c r="M75" s="44" t="e">
        <f>Arkusz1!#REF!-Arkusz2!M75</f>
        <v>#REF!</v>
      </c>
      <c r="N75" s="44" t="e">
        <f>Arkusz1!#REF!-Arkusz2!N75</f>
        <v>#REF!</v>
      </c>
      <c r="O75" s="44" t="e">
        <f>Arkusz1!#REF!-Arkusz2!O75</f>
        <v>#REF!</v>
      </c>
      <c r="P75" s="44" t="e">
        <f>Arkusz1!#REF!-Arkusz2!P75</f>
        <v>#REF!</v>
      </c>
      <c r="Q75" s="44" t="e">
        <f>Arkusz1!#REF!-Arkusz2!Q75</f>
        <v>#REF!</v>
      </c>
      <c r="R75" s="44" t="e">
        <f>Arkusz1!#REF!-Arkusz2!R75</f>
        <v>#REF!</v>
      </c>
      <c r="S75" s="44" t="e">
        <f>Arkusz1!#REF!-Arkusz2!S75</f>
        <v>#REF!</v>
      </c>
      <c r="T75" s="44" t="e">
        <f>Arkusz1!#REF!-Arkusz2!T75</f>
        <v>#REF!</v>
      </c>
      <c r="U75" s="44" t="e">
        <f>Arkusz1!#REF!-Arkusz2!U75</f>
        <v>#REF!</v>
      </c>
      <c r="V75" s="44" t="e">
        <f>Arkusz1!#REF!-Arkusz2!V75</f>
        <v>#REF!</v>
      </c>
      <c r="W75" s="44" t="e">
        <f>Arkusz1!#REF!-Arkusz2!W75</f>
        <v>#REF!</v>
      </c>
      <c r="X75" s="44" t="e">
        <f>Arkusz1!#REF!-Arkusz2!X75</f>
        <v>#REF!</v>
      </c>
      <c r="Y75" s="44" t="e">
        <f>Arkusz1!#REF!-Arkusz2!Y75</f>
        <v>#REF!</v>
      </c>
      <c r="Z75" s="44" t="e">
        <f>Arkusz1!#REF!-Arkusz2!Z75</f>
        <v>#REF!</v>
      </c>
      <c r="AA75" s="44" t="e">
        <f>Arkusz1!#REF!-Arkusz2!AA75</f>
        <v>#REF!</v>
      </c>
      <c r="AB75" s="44" t="e">
        <f>Arkusz1!#REF!-Arkusz2!AB75</f>
        <v>#REF!</v>
      </c>
      <c r="AC75" s="44" t="e">
        <f>Arkusz1!#REF!-Arkusz2!AC75</f>
        <v>#REF!</v>
      </c>
      <c r="AD75" s="44" t="e">
        <f>Arkusz1!#REF!-Arkusz2!AD75</f>
        <v>#REF!</v>
      </c>
      <c r="AE75" s="44" t="e">
        <f>Arkusz1!#REF!-Arkusz2!AE75</f>
        <v>#REF!</v>
      </c>
      <c r="AF75" s="44" t="e">
        <f>Arkusz1!#REF!-Arkusz2!AF75</f>
        <v>#REF!</v>
      </c>
      <c r="AG75" s="44" t="e">
        <f>Arkusz1!#REF!-Arkusz2!AG75</f>
        <v>#REF!</v>
      </c>
      <c r="AH75" s="110"/>
      <c r="AI75" s="111"/>
    </row>
    <row r="76" spans="1:35" s="1" customFormat="1" ht="13.5" customHeight="1">
      <c r="A76" s="36"/>
      <c r="B76" s="113"/>
      <c r="C76" s="43">
        <v>2010</v>
      </c>
      <c r="D76" s="44">
        <f>Arkusz1!D51-Arkusz2!D76</f>
        <v>-3092</v>
      </c>
      <c r="E76" s="44">
        <f>Arkusz1!E51-Arkusz2!E76</f>
        <v>-4097</v>
      </c>
      <c r="F76" s="44">
        <f>Arkusz1!F51-Arkusz2!F76</f>
        <v>-3549</v>
      </c>
      <c r="G76" s="44">
        <f>Arkusz1!G51-Arkusz2!G76</f>
        <v>1658</v>
      </c>
      <c r="H76" s="44">
        <f>Arkusz1!H51-Arkusz2!H76</f>
        <v>-9080</v>
      </c>
      <c r="I76" s="44">
        <f>Arkusz1!I51-Arkusz2!I76</f>
        <v>2403</v>
      </c>
      <c r="J76" s="44">
        <f>Arkusz1!J51-Arkusz2!J76</f>
        <v>7127</v>
      </c>
      <c r="K76" s="44">
        <f>Arkusz1!K51-Arkusz2!K76</f>
        <v>4953</v>
      </c>
      <c r="L76" s="44">
        <f>Arkusz1!L51-Arkusz2!L76</f>
        <v>-1654</v>
      </c>
      <c r="M76" s="44">
        <f>Arkusz1!M51-Arkusz2!M76</f>
        <v>12829</v>
      </c>
      <c r="N76" s="44">
        <f>Arkusz1!N51-Arkusz2!N76</f>
        <v>6904</v>
      </c>
      <c r="O76" s="44">
        <f>Arkusz1!O51-Arkusz2!O76</f>
        <v>-4985</v>
      </c>
      <c r="P76" s="44">
        <f>Arkusz1!P51-Arkusz2!P76</f>
        <v>7383</v>
      </c>
      <c r="Q76" s="44">
        <f>Arkusz1!Q51-Arkusz2!Q76</f>
        <v>1309</v>
      </c>
      <c r="R76" s="44">
        <f>Arkusz1!R51-Arkusz2!R76</f>
        <v>10611</v>
      </c>
      <c r="S76" s="44">
        <f>Arkusz1!S51-Arkusz2!S76</f>
        <v>-2577</v>
      </c>
      <c r="T76" s="44">
        <f>Arkusz1!T51-Arkusz2!T76</f>
        <v>1771</v>
      </c>
      <c r="U76" s="44">
        <f>Arkusz1!U51-Arkusz2!U76</f>
        <v>1608</v>
      </c>
      <c r="V76" s="44">
        <f>Arkusz1!V51-Arkusz2!V76</f>
        <v>2228</v>
      </c>
      <c r="W76" s="44">
        <f>Arkusz1!W51-Arkusz2!W76</f>
        <v>3030</v>
      </c>
      <c r="X76" s="44">
        <f>Arkusz1!X51-Arkusz2!X76</f>
        <v>-9822</v>
      </c>
      <c r="Y76" s="44">
        <f>Arkusz1!Y51-Arkusz2!Y76</f>
        <v>-8010</v>
      </c>
      <c r="Z76" s="44">
        <f>Arkusz1!Z51-Arkusz2!Z76</f>
        <v>-17493</v>
      </c>
      <c r="AA76" s="44">
        <f>Arkusz1!AA51-Arkusz2!AA76</f>
        <v>-225</v>
      </c>
      <c r="AB76" s="44">
        <f>Arkusz1!AB51-Arkusz2!AB76</f>
        <v>-35550</v>
      </c>
      <c r="AC76" s="44">
        <f>Arkusz1!AC51-Arkusz2!AC76</f>
        <v>3092</v>
      </c>
      <c r="AD76" s="44">
        <f>Arkusz1!AD51-Arkusz2!AD76</f>
        <v>4097</v>
      </c>
      <c r="AE76" s="44">
        <f>Arkusz1!AE51-Arkusz2!AE76</f>
        <v>3549</v>
      </c>
      <c r="AF76" s="44">
        <f>Arkusz1!AF51-Arkusz2!AF76</f>
        <v>-1658</v>
      </c>
      <c r="AG76" s="44">
        <f>Arkusz1!AG51-Arkusz2!AG76</f>
        <v>9080</v>
      </c>
      <c r="AH76" s="110"/>
      <c r="AI76" s="111"/>
    </row>
    <row r="77" spans="1:35" s="1" customFormat="1" ht="13.5" customHeight="1">
      <c r="A77" s="36"/>
      <c r="B77" s="113"/>
      <c r="C77" s="43">
        <v>2011</v>
      </c>
      <c r="D77" s="44">
        <f>Arkusz1!D52-Arkusz2!D77</f>
        <v>5080</v>
      </c>
      <c r="E77" s="44">
        <f>Arkusz1!E52-Arkusz2!E77</f>
        <v>-5165</v>
      </c>
      <c r="F77" s="44">
        <f>Arkusz1!F52-Arkusz2!F77</f>
        <v>-4266</v>
      </c>
      <c r="G77" s="44">
        <f>Arkusz1!G52-Arkusz2!G77</f>
        <v>3632</v>
      </c>
      <c r="H77" s="44">
        <f>Arkusz1!H52-Arkusz2!H77</f>
        <v>-719</v>
      </c>
      <c r="I77" s="44">
        <f>Arkusz1!I52-Arkusz2!I77</f>
        <v>11032</v>
      </c>
      <c r="J77" s="44">
        <f>Arkusz1!J52-Arkusz2!J77</f>
        <v>7680</v>
      </c>
      <c r="K77" s="44">
        <f>Arkusz1!K52-Arkusz2!K77</f>
        <v>4377</v>
      </c>
      <c r="L77" s="44">
        <f>Arkusz1!L52-Arkusz2!L77</f>
        <v>3616</v>
      </c>
      <c r="M77" s="44">
        <f>Arkusz1!M52-Arkusz2!M77</f>
        <v>26705</v>
      </c>
      <c r="N77" s="44">
        <f>Arkusz1!N52-Arkusz2!N77</f>
        <v>2130</v>
      </c>
      <c r="O77" s="44">
        <f>Arkusz1!O52-Arkusz2!O77</f>
        <v>1535</v>
      </c>
      <c r="P77" s="44">
        <f>Arkusz1!P52-Arkusz2!P77</f>
        <v>-20023</v>
      </c>
      <c r="Q77" s="44">
        <f>Arkusz1!Q52-Arkusz2!Q77</f>
        <v>1226</v>
      </c>
      <c r="R77" s="44">
        <f>Arkusz1!R52-Arkusz2!R77</f>
        <v>-15132</v>
      </c>
      <c r="S77" s="44">
        <f>Arkusz1!S52-Arkusz2!S77</f>
        <v>366</v>
      </c>
      <c r="T77" s="44">
        <f>Arkusz1!T52-Arkusz2!T77</f>
        <v>28</v>
      </c>
      <c r="U77" s="44">
        <f>Arkusz1!U52-Arkusz2!U77</f>
        <v>929</v>
      </c>
      <c r="V77" s="44">
        <f>Arkusz1!V52-Arkusz2!V77</f>
        <v>-50</v>
      </c>
      <c r="W77" s="44">
        <f>Arkusz1!W52-Arkusz2!W77</f>
        <v>1273</v>
      </c>
      <c r="X77" s="44">
        <f>Arkusz1!X52-Arkusz2!X77</f>
        <v>-8448</v>
      </c>
      <c r="Y77" s="44">
        <f>Arkusz1!Y52-Arkusz2!Y77</f>
        <v>-14408</v>
      </c>
      <c r="Z77" s="44">
        <f>Arkusz1!Z52-Arkusz2!Z77</f>
        <v>10451</v>
      </c>
      <c r="AA77" s="44">
        <f>Arkusz1!AA52-Arkusz2!AA77</f>
        <v>-1160</v>
      </c>
      <c r="AB77" s="44">
        <f>Arkusz1!AB52-Arkusz2!AB77</f>
        <v>-13565</v>
      </c>
      <c r="AC77" s="44">
        <f>Arkusz1!AC52-Arkusz2!AC77</f>
        <v>-5080</v>
      </c>
      <c r="AD77" s="44">
        <f>Arkusz1!AD52-Arkusz2!AD77</f>
        <v>5165</v>
      </c>
      <c r="AE77" s="44">
        <f>Arkusz1!AE52-Arkusz2!AE77</f>
        <v>4266</v>
      </c>
      <c r="AF77" s="44">
        <f>Arkusz1!AF52-Arkusz2!AF77</f>
        <v>-3632</v>
      </c>
      <c r="AG77" s="44">
        <f>Arkusz1!AG52-Arkusz2!AG77</f>
        <v>719</v>
      </c>
      <c r="AH77" s="110"/>
      <c r="AI77" s="111"/>
    </row>
    <row r="78" spans="1:35" s="1" customFormat="1" ht="13.5" customHeight="1">
      <c r="A78" s="36"/>
      <c r="B78" s="113"/>
      <c r="C78" s="43">
        <v>2012</v>
      </c>
      <c r="D78" s="44">
        <f>Arkusz1!D53-Arkusz2!D78</f>
        <v>2903</v>
      </c>
      <c r="E78" s="44">
        <f>Arkusz1!E53-Arkusz2!E78</f>
        <v>-112</v>
      </c>
      <c r="F78" s="44">
        <f>Arkusz1!F53-Arkusz2!F78</f>
        <v>-3312</v>
      </c>
      <c r="G78" s="44">
        <f>Arkusz1!G53-Arkusz2!G78</f>
        <v>187</v>
      </c>
      <c r="H78" s="44">
        <f>Arkusz1!H53-Arkusz2!H78</f>
        <v>-334</v>
      </c>
      <c r="I78" s="44">
        <f>Arkusz1!I53-Arkusz2!I78</f>
        <v>722</v>
      </c>
      <c r="J78" s="44">
        <f>Arkusz1!J53-Arkusz2!J78</f>
        <v>2672</v>
      </c>
      <c r="K78" s="44">
        <f>Arkusz1!K53-Arkusz2!K78</f>
        <v>6028</v>
      </c>
      <c r="L78" s="44">
        <f>Arkusz1!L53-Arkusz2!L78</f>
        <v>8260</v>
      </c>
      <c r="M78" s="44">
        <f>Arkusz1!M53-Arkusz2!M78</f>
        <v>17682</v>
      </c>
      <c r="N78" s="44">
        <f>Arkusz1!N53-Arkusz2!N78</f>
        <v>5050</v>
      </c>
      <c r="O78" s="44">
        <f>Arkusz1!O53-Arkusz2!O78</f>
        <v>-358</v>
      </c>
      <c r="P78" s="44">
        <f>Arkusz1!P53-Arkusz2!P78</f>
        <v>5236</v>
      </c>
      <c r="Q78" s="44">
        <f>Arkusz1!Q53-Arkusz2!Q78</f>
        <v>11677</v>
      </c>
      <c r="R78" s="44">
        <f>Arkusz1!R53-Arkusz2!R78</f>
        <v>21605</v>
      </c>
      <c r="S78" s="44">
        <f>Arkusz1!S53-Arkusz2!S78</f>
        <v>-210</v>
      </c>
      <c r="T78" s="44">
        <f>Arkusz1!T53-Arkusz2!T78</f>
        <v>153</v>
      </c>
      <c r="U78" s="44">
        <f>Arkusz1!U53-Arkusz2!U78</f>
        <v>-1447</v>
      </c>
      <c r="V78" s="44">
        <f>Arkusz1!V53-Arkusz2!V78</f>
        <v>3045</v>
      </c>
      <c r="W78" s="44">
        <f>Arkusz1!W53-Arkusz2!W78</f>
        <v>1541</v>
      </c>
      <c r="X78" s="44">
        <f>Arkusz1!X53-Arkusz2!X78</f>
        <v>-2659</v>
      </c>
      <c r="Y78" s="44">
        <f>Arkusz1!Y53-Arkusz2!Y78</f>
        <v>-2579</v>
      </c>
      <c r="Z78" s="44">
        <f>Arkusz1!Z53-Arkusz2!Z78</f>
        <v>-13129</v>
      </c>
      <c r="AA78" s="44">
        <f>Arkusz1!AA53-Arkusz2!AA78</f>
        <v>-22795</v>
      </c>
      <c r="AB78" s="44">
        <f>Arkusz1!AB53-Arkusz2!AB78</f>
        <v>-41162</v>
      </c>
      <c r="AC78" s="44">
        <f>Arkusz1!AC53-Arkusz2!AC78</f>
        <v>-2903</v>
      </c>
      <c r="AD78" s="44">
        <f>Arkusz1!AD53-Arkusz2!AD78</f>
        <v>112</v>
      </c>
      <c r="AE78" s="44">
        <f>Arkusz1!AE53-Arkusz2!AE78</f>
        <v>3312</v>
      </c>
      <c r="AF78" s="44">
        <f>Arkusz1!AF53-Arkusz2!AF78</f>
        <v>-187</v>
      </c>
      <c r="AG78" s="44">
        <f>Arkusz1!AG53-Arkusz2!AG78</f>
        <v>334</v>
      </c>
      <c r="AH78" s="110"/>
      <c r="AI78" s="111"/>
    </row>
    <row r="79" spans="1:35" s="1" customFormat="1" ht="13.5" customHeight="1">
      <c r="A79" s="36"/>
      <c r="B79" s="113"/>
      <c r="C79" s="43">
        <v>2013</v>
      </c>
      <c r="D79" s="44">
        <f>Arkusz1!D54-Arkusz2!D79</f>
        <v>5684</v>
      </c>
      <c r="E79" s="44">
        <f>Arkusz1!E54-Arkusz2!E79</f>
        <v>1831</v>
      </c>
      <c r="F79" s="44">
        <f>Arkusz1!F54-Arkusz2!F79</f>
        <v>3609</v>
      </c>
      <c r="G79" s="44">
        <f>Arkusz1!G54-Arkusz2!G79</f>
        <v>-1871</v>
      </c>
      <c r="H79" s="44">
        <f>Arkusz1!H54-Arkusz2!H79</f>
        <v>9253</v>
      </c>
      <c r="I79" s="44">
        <f>Arkusz1!I54-Arkusz2!I79</f>
        <v>1764</v>
      </c>
      <c r="J79" s="44">
        <f>Arkusz1!J54-Arkusz2!J79</f>
        <v>3907</v>
      </c>
      <c r="K79" s="44">
        <f>Arkusz1!K54-Arkusz2!K79</f>
        <v>4611</v>
      </c>
      <c r="L79" s="44">
        <f>Arkusz1!L54-Arkusz2!L79</f>
        <v>-1851</v>
      </c>
      <c r="M79" s="44">
        <f>Arkusz1!M54-Arkusz2!M79</f>
        <v>8431</v>
      </c>
      <c r="N79" s="44">
        <f>Arkusz1!N54-Arkusz2!N79</f>
        <v>-1868</v>
      </c>
      <c r="O79" s="44">
        <f>Arkusz1!O54-Arkusz2!O79</f>
        <v>-2512</v>
      </c>
      <c r="P79" s="44">
        <f>Arkusz1!P54-Arkusz2!P79</f>
        <v>12456</v>
      </c>
      <c r="Q79" s="44">
        <f>Arkusz1!Q54-Arkusz2!Q79</f>
        <v>4218</v>
      </c>
      <c r="R79" s="44">
        <f>Arkusz1!R54-Arkusz2!R79</f>
        <v>12294</v>
      </c>
      <c r="S79" s="44">
        <f>Arkusz1!S54-Arkusz2!S79</f>
        <v>1328</v>
      </c>
      <c r="T79" s="44">
        <f>Arkusz1!T54-Arkusz2!T79</f>
        <v>2121</v>
      </c>
      <c r="U79" s="44">
        <f>Arkusz1!U54-Arkusz2!U79</f>
        <v>99</v>
      </c>
      <c r="V79" s="44">
        <f>Arkusz1!V54-Arkusz2!V79</f>
        <v>-3774</v>
      </c>
      <c r="W79" s="44">
        <f>Arkusz1!W54-Arkusz2!W79</f>
        <v>-226</v>
      </c>
      <c r="X79" s="44">
        <f>Arkusz1!X54-Arkusz2!X79</f>
        <v>4460</v>
      </c>
      <c r="Y79" s="44">
        <f>Arkusz1!Y54-Arkusz2!Y79</f>
        <v>-1685</v>
      </c>
      <c r="Z79" s="44">
        <f>Arkusz1!Z54-Arkusz2!Z79</f>
        <v>-13557</v>
      </c>
      <c r="AA79" s="44">
        <f>Arkusz1!AA54-Arkusz2!AA79</f>
        <v>-464</v>
      </c>
      <c r="AB79" s="44">
        <f>Arkusz1!AB54-Arkusz2!AB79</f>
        <v>-11246</v>
      </c>
      <c r="AC79" s="44">
        <f>Arkusz1!AC54-Arkusz2!AC79</f>
        <v>-5684</v>
      </c>
      <c r="AD79" s="44">
        <f>Arkusz1!AD54-Arkusz2!AD79</f>
        <v>-1831</v>
      </c>
      <c r="AE79" s="44">
        <f>Arkusz1!AE54-Arkusz2!AE79</f>
        <v>-3609</v>
      </c>
      <c r="AF79" s="44">
        <f>Arkusz1!AF54-Arkusz2!AF79</f>
        <v>1871</v>
      </c>
      <c r="AG79" s="44">
        <f>Arkusz1!AG54-Arkusz2!AG79</f>
        <v>-9253</v>
      </c>
      <c r="AH79" s="110"/>
      <c r="AI79" s="111"/>
    </row>
    <row r="80" spans="1:35" s="1" customFormat="1" ht="13.5" customHeight="1">
      <c r="A80" s="36"/>
      <c r="B80" s="113"/>
      <c r="C80" s="43">
        <v>2014</v>
      </c>
      <c r="D80" s="44" t="e">
        <f>Arkusz1!#REF!-Arkusz2!D80</f>
        <v>#REF!</v>
      </c>
      <c r="E80" s="44" t="e">
        <f>Arkusz1!#REF!-Arkusz2!E80</f>
        <v>#REF!</v>
      </c>
      <c r="F80" s="44" t="e">
        <f>Arkusz1!#REF!-Arkusz2!F80</f>
        <v>#REF!</v>
      </c>
      <c r="G80" s="44" t="e">
        <f>Arkusz1!#REF!-Arkusz2!G80</f>
        <v>#REF!</v>
      </c>
      <c r="H80" s="44" t="e">
        <f>Arkusz1!#REF!-Arkusz2!H80</f>
        <v>#REF!</v>
      </c>
      <c r="I80" s="44" t="e">
        <f>Arkusz1!#REF!-Arkusz2!I80</f>
        <v>#REF!</v>
      </c>
      <c r="J80" s="44" t="e">
        <f>Arkusz1!#REF!-Arkusz2!J80</f>
        <v>#REF!</v>
      </c>
      <c r="K80" s="44" t="e">
        <f>Arkusz1!#REF!-Arkusz2!K80</f>
        <v>#REF!</v>
      </c>
      <c r="L80" s="44" t="e">
        <f>Arkusz1!#REF!-Arkusz2!L80</f>
        <v>#REF!</v>
      </c>
      <c r="M80" s="44" t="e">
        <f>Arkusz1!#REF!-Arkusz2!M80</f>
        <v>#REF!</v>
      </c>
      <c r="N80" s="44" t="e">
        <f>Arkusz1!#REF!-Arkusz2!N80</f>
        <v>#REF!</v>
      </c>
      <c r="O80" s="44" t="e">
        <f>Arkusz1!#REF!-Arkusz2!O80</f>
        <v>#REF!</v>
      </c>
      <c r="P80" s="44" t="e">
        <f>Arkusz1!#REF!-Arkusz2!P80</f>
        <v>#REF!</v>
      </c>
      <c r="Q80" s="44" t="e">
        <f>Arkusz1!#REF!-Arkusz2!Q80</f>
        <v>#REF!</v>
      </c>
      <c r="R80" s="44" t="e">
        <f>Arkusz1!#REF!-Arkusz2!R80</f>
        <v>#REF!</v>
      </c>
      <c r="S80" s="44" t="e">
        <f>Arkusz1!#REF!-Arkusz2!S80</f>
        <v>#REF!</v>
      </c>
      <c r="T80" s="44" t="e">
        <f>Arkusz1!#REF!-Arkusz2!T80</f>
        <v>#REF!</v>
      </c>
      <c r="U80" s="44" t="e">
        <f>Arkusz1!#REF!-Arkusz2!U80</f>
        <v>#REF!</v>
      </c>
      <c r="V80" s="44" t="e">
        <f>Arkusz1!#REF!-Arkusz2!V80</f>
        <v>#REF!</v>
      </c>
      <c r="W80" s="44" t="e">
        <f>Arkusz1!#REF!-Arkusz2!W80</f>
        <v>#REF!</v>
      </c>
      <c r="X80" s="44" t="e">
        <f>Arkusz1!#REF!-Arkusz2!X80</f>
        <v>#REF!</v>
      </c>
      <c r="Y80" s="44" t="e">
        <f>Arkusz1!#REF!-Arkusz2!Y80</f>
        <v>#REF!</v>
      </c>
      <c r="Z80" s="44" t="e">
        <f>Arkusz1!#REF!-Arkusz2!Z80</f>
        <v>#REF!</v>
      </c>
      <c r="AA80" s="44" t="e">
        <f>Arkusz1!#REF!-Arkusz2!AA80</f>
        <v>#REF!</v>
      </c>
      <c r="AB80" s="44" t="e">
        <f>Arkusz1!#REF!-Arkusz2!AB80</f>
        <v>#REF!</v>
      </c>
      <c r="AC80" s="44" t="e">
        <f>Arkusz1!#REF!-Arkusz2!AC80</f>
        <v>#REF!</v>
      </c>
      <c r="AD80" s="44" t="e">
        <f>Arkusz1!#REF!-Arkusz2!AD80</f>
        <v>#REF!</v>
      </c>
      <c r="AE80" s="44" t="e">
        <f>Arkusz1!#REF!-Arkusz2!AE80</f>
        <v>#REF!</v>
      </c>
      <c r="AF80" s="44" t="e">
        <f>Arkusz1!#REF!-Arkusz2!AF80</f>
        <v>#REF!</v>
      </c>
      <c r="AG80" s="44" t="e">
        <f>Arkusz1!#REF!-Arkusz2!AG80</f>
        <v>#REF!</v>
      </c>
      <c r="AH80" s="110"/>
      <c r="AI80" s="111"/>
    </row>
    <row r="81" spans="1:35" ht="15" thickBot="1">
      <c r="A81" s="37"/>
      <c r="B81" s="117"/>
      <c r="C81" s="118"/>
      <c r="D81" s="119"/>
      <c r="E81" s="119"/>
      <c r="F81" s="119"/>
      <c r="G81" s="119"/>
      <c r="H81" s="120"/>
      <c r="I81" s="121"/>
      <c r="J81" s="122"/>
      <c r="K81" s="122"/>
      <c r="L81" s="122"/>
      <c r="M81" s="123"/>
      <c r="N81" s="121"/>
      <c r="O81" s="122"/>
      <c r="P81" s="122"/>
      <c r="Q81" s="122"/>
      <c r="R81" s="123"/>
      <c r="S81" s="121"/>
      <c r="T81" s="122"/>
      <c r="U81" s="122"/>
      <c r="V81" s="122"/>
      <c r="W81" s="124"/>
      <c r="X81" s="121"/>
      <c r="Y81" s="122"/>
      <c r="Z81" s="122"/>
      <c r="AA81" s="122"/>
      <c r="AB81" s="124"/>
      <c r="AC81" s="121"/>
      <c r="AD81" s="122"/>
      <c r="AE81" s="122"/>
      <c r="AF81" s="122"/>
      <c r="AG81" s="123"/>
      <c r="AH81" s="110"/>
      <c r="AI81" s="111"/>
    </row>
    <row r="82" spans="1:2" ht="13.5" thickTop="1">
      <c r="A82" s="38"/>
      <c r="B82" s="38"/>
    </row>
  </sheetData>
  <sheetProtection/>
  <mergeCells count="19">
    <mergeCell ref="D9:H9"/>
    <mergeCell ref="I9:M9"/>
    <mergeCell ref="N9:R9"/>
    <mergeCell ref="S9:W9"/>
    <mergeCell ref="X9:AB9"/>
    <mergeCell ref="AC9:AG9"/>
    <mergeCell ref="D6:H6"/>
    <mergeCell ref="I6:M6"/>
    <mergeCell ref="N6:R6"/>
    <mergeCell ref="S6:W6"/>
    <mergeCell ref="X6:AB6"/>
    <mergeCell ref="AC6:AG6"/>
    <mergeCell ref="D4:AG4"/>
    <mergeCell ref="D5:H5"/>
    <mergeCell ref="I5:M5"/>
    <mergeCell ref="N5:R5"/>
    <mergeCell ref="S5:W5"/>
    <mergeCell ref="X5:AB5"/>
    <mergeCell ref="AC5:A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WojciechowskaM</dc:creator>
  <cp:keywords/>
  <dc:description/>
  <cp:lastModifiedBy>Żarłok Marta</cp:lastModifiedBy>
  <cp:lastPrinted>2016-06-08T08:21:09Z</cp:lastPrinted>
  <dcterms:created xsi:type="dcterms:W3CDTF">2006-08-17T06:30:24Z</dcterms:created>
  <dcterms:modified xsi:type="dcterms:W3CDTF">2016-06-08T09:23:42Z</dcterms:modified>
  <cp:category/>
  <cp:version/>
  <cp:contentType/>
  <cp:contentStatus/>
</cp:coreProperties>
</file>