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0 " sheetId="1" r:id="rId1"/>
    <sheet name="udzielone noclegi 2010 " sheetId="2" r:id="rId2"/>
    <sheet name="korzystający 2009" sheetId="3" r:id="rId3"/>
    <sheet name="udzielone noclegi 2009" sheetId="4" r:id="rId4"/>
    <sheet name="korzystający 2008" sheetId="5" r:id="rId5"/>
    <sheet name="udzielone noclegi 2008" sheetId="6" r:id="rId6"/>
  </sheets>
  <definedNames>
    <definedName name="_xlnm.Print_Area" localSheetId="2">'korzystający 2009'!$A$1:$N$49</definedName>
    <definedName name="_xlnm.Print_Area" localSheetId="0">'korzystający 2010 '!$A$1:$AA$50</definedName>
    <definedName name="_xlnm.Print_Area" localSheetId="5">'udzielone noclegi 2008'!$A$1:$N$49</definedName>
    <definedName name="_xlnm.Print_Area" localSheetId="3">'udzielone noclegi 2009'!$A$1:$N$49</definedName>
    <definedName name="_xlnm.Print_Area" localSheetId="1">'udzielone noclegi 2010 '!$A$1:$AA$50</definedName>
  </definedNames>
  <calcPr fullCalcOnLoad="1"/>
</workbook>
</file>

<file path=xl/sharedStrings.xml><?xml version="1.0" encoding="utf-8"?>
<sst xmlns="http://schemas.openxmlformats.org/spreadsheetml/2006/main" count="406" uniqueCount="80">
  <si>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</si>
  <si>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</si>
  <si>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</si>
  <si>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</si>
  <si>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</si>
  <si>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</si>
  <si>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</si>
  <si>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</si>
  <si>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</si>
  <si>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</si>
  <si>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</si>
  <si>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</si>
  <si>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</si>
  <si>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</si>
  <si>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</si>
  <si>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</si>
  <si>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</si>
  <si>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</si>
  <si>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</si>
  <si>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</si>
  <si>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</si>
  <si>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</si>
  <si>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</si>
  <si>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</si>
  <si>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</si>
  <si>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</si>
  <si>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</si>
  <si>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</si>
  <si>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</si>
  <si>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</si>
  <si>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</si>
  <si>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</si>
  <si>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</si>
  <si>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</si>
  <si>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</si>
  <si>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</si>
  <si>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</si>
  <si>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</si>
  <si>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</si>
  <si>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</si>
  <si>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</si>
  <si>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</si>
  <si>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</si>
  <si>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w tym: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</si>
  <si>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</si>
  <si>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</si>
  <si>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</si>
  <si>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</si>
  <si>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</si>
  <si>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</si>
  <si>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</si>
  <si>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</si>
  <si>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</si>
  <si>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Tabl. 2 Noclegi udzielone  turystom zagranicznym w turystycznych obiektach zbiorowego zakwaterowania według wybranych krajów w 2008 roku.</t>
  </si>
  <si>
    <t>Tabl. 1 Turyści zagraniczni korzystający z turystycznych obiektów zbiorowego zakwaterowania według wybranych krajów w 2008 roku.</t>
  </si>
  <si>
    <t>Tabl. 2 Noclegi udzielone  turystom zagranicznym w turystycznych obiektach zbiorowego zakwaterowania według wybranych krajów w 2009 roku.</t>
  </si>
  <si>
    <t>Narastająco</t>
  </si>
  <si>
    <t>X</t>
  </si>
  <si>
    <t>XI</t>
  </si>
  <si>
    <t>XII</t>
  </si>
  <si>
    <t>Narastajaco</t>
  </si>
  <si>
    <t>Dane zmienione</t>
  </si>
  <si>
    <t>Tabl. 1 Turyści zagraniczni korzystający z turystycznych obiektów według wybranych krajów w 2010 roku.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</si>
  <si>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</si>
  <si>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</si>
  <si>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</si>
  <si>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</si>
  <si>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</si>
  <si>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</si>
  <si>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</si>
  <si>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</si>
  <si>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</si>
  <si>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</si>
  <si>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</si>
  <si>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</si>
  <si>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</si>
  <si>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Tabl. 2 Udzielone noclegi turystom zagranicznym w turystycznych obiektach według wybranych krajów w 2010 roku.</t>
  </si>
  <si>
    <t>Tabl. 1 Turyści zagraniczni korzystający z turystycznych obiektów zbiorowego zakwaterowania według wybranych krajów w 2009 roku.</t>
  </si>
  <si>
    <t xml:space="preserve">a  Jednostki posiadające 10 i więcej miejsc noclegowych. </t>
  </si>
  <si>
    <r>
      <t>w tym w pokojach gościnnych i kwaterach agroturystycznych</t>
    </r>
    <r>
      <rPr>
        <vertAlign val="superscript"/>
        <sz val="8"/>
        <rFont val="Arial CE"/>
        <family val="0"/>
      </rPr>
      <t>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</si>
</sst>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dd\.mm\.yyyy"/>
  </numFmts>
  <fonts count="45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67" fontId="0" fillId="0" borderId="0" xfId="0" applyNumberFormat="1" applyFill="1" applyAlignment="1">
      <alignment/>
    </xf>
    <xf numFmtId="169" fontId="1" fillId="0" borderId="15" xfId="42" applyNumberFormat="1" applyFont="1" applyBorder="1" applyAlignment="1">
      <alignment/>
    </xf>
    <xf numFmtId="169" fontId="3" fillId="0" borderId="15" xfId="42" applyNumberFormat="1" applyFont="1" applyBorder="1" applyAlignment="1">
      <alignment/>
    </xf>
    <xf numFmtId="169" fontId="0" fillId="0" borderId="15" xfId="42" applyNumberFormat="1" applyFont="1" applyBorder="1" applyAlignment="1">
      <alignment/>
    </xf>
    <xf numFmtId="169" fontId="1" fillId="0" borderId="0" xfId="42" applyNumberFormat="1" applyFont="1" applyAlignment="1">
      <alignment/>
    </xf>
    <xf numFmtId="169" fontId="3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3" fontId="4" fillId="0" borderId="0" xfId="0" applyNumberFormat="1" applyFont="1" applyFill="1" applyAlignment="1">
      <alignment/>
    </xf>
    <xf numFmtId="1" fontId="0" fillId="33" borderId="13" xfId="0" applyNumberFormat="1" applyFill="1" applyBorder="1" applyAlignment="1">
      <alignment/>
    </xf>
    <xf numFmtId="3" fontId="0" fillId="33" borderId="15" xfId="0" applyNumberForma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1" fontId="0" fillId="0" borderId="15" xfId="0" applyNumberFormat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1" fontId="0" fillId="0" borderId="13" xfId="0" applyNumberForma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1" fillId="34" borderId="22" xfId="0" applyNumberFormat="1" applyFont="1" applyFill="1" applyBorder="1" applyAlignment="1">
      <alignment horizontal="right"/>
    </xf>
    <xf numFmtId="3" fontId="1" fillId="34" borderId="1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 horizontal="right"/>
    </xf>
    <xf numFmtId="3" fontId="0" fillId="34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3" fontId="1" fillId="34" borderId="22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1" fillId="34" borderId="12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1" fontId="9" fillId="0" borderId="1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1" fontId="0" fillId="34" borderId="0" xfId="0" applyNumberFormat="1" applyFill="1" applyAlignment="1">
      <alignment/>
    </xf>
    <xf numFmtId="1" fontId="1" fillId="34" borderId="15" xfId="0" applyNumberFormat="1" applyFont="1" applyFill="1" applyBorder="1" applyAlignment="1">
      <alignment/>
    </xf>
    <xf numFmtId="1" fontId="0" fillId="34" borderId="15" xfId="0" applyNumberForma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3" fontId="1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10" fillId="34" borderId="13" xfId="0" applyNumberFormat="1" applyFont="1" applyFill="1" applyBorder="1" applyAlignment="1">
      <alignment/>
    </xf>
    <xf numFmtId="1" fontId="1" fillId="34" borderId="0" xfId="0" applyNumberFormat="1" applyFont="1" applyFill="1" applyAlignment="1">
      <alignment/>
    </xf>
    <xf numFmtId="0" fontId="4" fillId="0" borderId="20" xfId="0" applyFon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3" fontId="1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0" fontId="8" fillId="0" borderId="17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1" fontId="10" fillId="35" borderId="0" xfId="0" applyNumberFormat="1" applyFont="1" applyFill="1" applyBorder="1" applyAlignment="1">
      <alignment/>
    </xf>
    <xf numFmtId="1" fontId="10" fillId="35" borderId="13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3" fontId="1" fillId="36" borderId="15" xfId="0" applyNumberFormat="1" applyFont="1" applyFill="1" applyBorder="1" applyAlignment="1">
      <alignment/>
    </xf>
    <xf numFmtId="3" fontId="3" fillId="36" borderId="15" xfId="0" applyNumberFormat="1" applyFont="1" applyFill="1" applyBorder="1" applyAlignment="1">
      <alignment/>
    </xf>
    <xf numFmtId="3" fontId="0" fillId="35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44"/>
  <sheetViews>
    <sheetView tabSelected="1" zoomScaleSheetLayoutView="100" zoomScalePageLayoutView="0" workbookViewId="0" topLeftCell="A1">
      <pane xSplit="1" ySplit="6" topLeftCell="R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Y7" sqref="Y7:Y49"/>
    </sheetView>
  </sheetViews>
  <sheetFormatPr defaultColWidth="9.140625" defaultRowHeight="12.75"/>
  <cols>
    <col min="1" max="1" width="17.7109375" style="80" customWidth="1"/>
    <col min="2" max="2" width="8.7109375" style="22" customWidth="1"/>
    <col min="3" max="3" width="14.7109375" style="22" customWidth="1"/>
    <col min="4" max="4" width="10.00390625" style="22" customWidth="1"/>
    <col min="5" max="5" width="14.8515625" style="22" customWidth="1"/>
    <col min="6" max="6" width="9.7109375" style="22" customWidth="1"/>
    <col min="7" max="7" width="14.8515625" style="22" customWidth="1"/>
    <col min="8" max="8" width="9.7109375" style="22" customWidth="1"/>
    <col min="9" max="9" width="14.57421875" style="22" customWidth="1"/>
    <col min="10" max="10" width="9.7109375" style="22" customWidth="1"/>
    <col min="11" max="11" width="15.421875" style="22" customWidth="1"/>
    <col min="12" max="12" width="10.8515625" style="22" customWidth="1"/>
    <col min="13" max="13" width="15.140625" style="22" customWidth="1"/>
    <col min="14" max="14" width="9.7109375" style="32" customWidth="1"/>
    <col min="15" max="15" width="16.57421875" style="32" customWidth="1"/>
    <col min="16" max="16" width="9.7109375" style="22" customWidth="1"/>
    <col min="17" max="17" width="15.421875" style="22" customWidth="1"/>
    <col min="18" max="18" width="9.7109375" style="22" customWidth="1"/>
    <col min="19" max="19" width="14.7109375" style="22" customWidth="1"/>
    <col min="20" max="20" width="9.7109375" style="22" customWidth="1"/>
    <col min="21" max="21" width="14.7109375" style="22" customWidth="1"/>
    <col min="22" max="22" width="9.7109375" style="22" customWidth="1"/>
    <col min="23" max="23" width="14.7109375" style="22" customWidth="1"/>
    <col min="24" max="24" width="9.7109375" style="22" customWidth="1"/>
    <col min="25" max="25" width="14.57421875" style="22" customWidth="1"/>
    <col min="26" max="26" width="9.7109375" style="55" customWidth="1"/>
    <col min="27" max="27" width="14.421875" style="55" customWidth="1"/>
    <col min="28" max="16384" width="9.140625" style="22" customWidth="1"/>
  </cols>
  <sheetData>
    <row r="2" ht="12.75">
      <c r="A2" s="63" t="s">
        <v>62</v>
      </c>
    </row>
    <row r="3" spans="1:27" ht="6.75" customHeight="1">
      <c r="A3" s="64"/>
      <c r="Z3" s="65"/>
      <c r="AA3" s="65"/>
    </row>
    <row r="4" spans="1:27" ht="19.5" customHeight="1">
      <c r="A4" s="140" t="s">
        <v>0</v>
      </c>
      <c r="B4" s="133" t="s">
        <v>63</v>
      </c>
      <c r="C4" s="134"/>
      <c r="D4" s="133" t="s">
        <v>64</v>
      </c>
      <c r="E4" s="134"/>
      <c r="F4" s="133" t="s">
        <v>65</v>
      </c>
      <c r="G4" s="134"/>
      <c r="H4" s="133" t="s">
        <v>66</v>
      </c>
      <c r="I4" s="134"/>
      <c r="J4" s="133" t="s">
        <v>67</v>
      </c>
      <c r="K4" s="134"/>
      <c r="L4" s="133" t="s">
        <v>68</v>
      </c>
      <c r="M4" s="134"/>
      <c r="N4" s="135" t="s">
        <v>69</v>
      </c>
      <c r="O4" s="136"/>
      <c r="P4" s="133" t="s">
        <v>70</v>
      </c>
      <c r="Q4" s="134"/>
      <c r="R4" s="133" t="s">
        <v>71</v>
      </c>
      <c r="S4" s="134"/>
      <c r="T4" s="133" t="s">
        <v>72</v>
      </c>
      <c r="U4" s="139"/>
      <c r="V4" s="133" t="s">
        <v>73</v>
      </c>
      <c r="W4" s="134"/>
      <c r="X4" s="133" t="s">
        <v>74</v>
      </c>
      <c r="Y4" s="134"/>
      <c r="Z4" s="137" t="s">
        <v>56</v>
      </c>
      <c r="AA4" s="138"/>
    </row>
    <row r="5" spans="1:29" ht="52.5" customHeight="1">
      <c r="A5" s="141"/>
      <c r="B5" s="24" t="s">
        <v>75</v>
      </c>
      <c r="C5" s="121" t="s">
        <v>79</v>
      </c>
      <c r="D5" s="24" t="s">
        <v>75</v>
      </c>
      <c r="E5" s="121" t="s">
        <v>79</v>
      </c>
      <c r="F5" s="24" t="s">
        <v>75</v>
      </c>
      <c r="G5" s="121" t="s">
        <v>79</v>
      </c>
      <c r="H5" s="24" t="s">
        <v>75</v>
      </c>
      <c r="I5" s="121" t="s">
        <v>79</v>
      </c>
      <c r="J5" s="24" t="s">
        <v>75</v>
      </c>
      <c r="K5" s="121" t="s">
        <v>79</v>
      </c>
      <c r="L5" s="24" t="s">
        <v>75</v>
      </c>
      <c r="M5" s="121" t="s">
        <v>79</v>
      </c>
      <c r="N5" s="24" t="s">
        <v>75</v>
      </c>
      <c r="O5" s="121" t="s">
        <v>79</v>
      </c>
      <c r="P5" s="24" t="s">
        <v>75</v>
      </c>
      <c r="Q5" s="121" t="s">
        <v>79</v>
      </c>
      <c r="R5" s="24" t="s">
        <v>75</v>
      </c>
      <c r="S5" s="121" t="s">
        <v>79</v>
      </c>
      <c r="T5" s="24" t="s">
        <v>75</v>
      </c>
      <c r="U5" s="121" t="s">
        <v>79</v>
      </c>
      <c r="V5" s="24" t="s">
        <v>75</v>
      </c>
      <c r="W5" s="121" t="s">
        <v>79</v>
      </c>
      <c r="X5" s="24" t="s">
        <v>75</v>
      </c>
      <c r="Y5" s="121" t="s">
        <v>79</v>
      </c>
      <c r="Z5" s="24" t="s">
        <v>75</v>
      </c>
      <c r="AA5" s="121" t="s">
        <v>79</v>
      </c>
      <c r="AC5" s="54"/>
    </row>
    <row r="6" spans="1:29" s="71" customFormat="1" ht="12.75">
      <c r="A6" s="66">
        <v>1</v>
      </c>
      <c r="B6" s="66">
        <v>2</v>
      </c>
      <c r="C6" s="92">
        <v>3</v>
      </c>
      <c r="D6" s="67">
        <v>4</v>
      </c>
      <c r="E6" s="93">
        <v>5</v>
      </c>
      <c r="F6" s="68">
        <v>6</v>
      </c>
      <c r="G6" s="94">
        <v>7</v>
      </c>
      <c r="H6" s="67">
        <v>8</v>
      </c>
      <c r="I6" s="93">
        <v>9</v>
      </c>
      <c r="J6" s="68">
        <v>10</v>
      </c>
      <c r="K6" s="67">
        <v>11</v>
      </c>
      <c r="L6" s="93">
        <v>12</v>
      </c>
      <c r="M6" s="68">
        <v>13</v>
      </c>
      <c r="N6" s="69">
        <v>14</v>
      </c>
      <c r="O6" s="95">
        <v>15</v>
      </c>
      <c r="P6" s="68">
        <v>16</v>
      </c>
      <c r="Q6" s="68">
        <v>17</v>
      </c>
      <c r="R6" s="68">
        <v>18</v>
      </c>
      <c r="S6" s="94">
        <v>19</v>
      </c>
      <c r="T6" s="68">
        <v>20</v>
      </c>
      <c r="U6" s="68">
        <v>21</v>
      </c>
      <c r="V6" s="68">
        <v>22</v>
      </c>
      <c r="W6" s="68">
        <v>23</v>
      </c>
      <c r="X6" s="68">
        <v>24</v>
      </c>
      <c r="Y6" s="68">
        <v>25</v>
      </c>
      <c r="Z6" s="70">
        <v>26</v>
      </c>
      <c r="AA6" s="96">
        <v>27</v>
      </c>
      <c r="AC6" s="72"/>
    </row>
    <row r="7" spans="1:30" ht="12.75">
      <c r="A7" s="29" t="s">
        <v>1</v>
      </c>
      <c r="B7" s="99">
        <v>188596</v>
      </c>
      <c r="C7" s="73">
        <v>2693</v>
      </c>
      <c r="D7" s="101">
        <v>185520</v>
      </c>
      <c r="E7" s="89">
        <v>1623</v>
      </c>
      <c r="F7" s="128">
        <v>285860</v>
      </c>
      <c r="G7" s="86">
        <v>2169</v>
      </c>
      <c r="H7" s="107">
        <v>293076</v>
      </c>
      <c r="I7" s="86">
        <v>2855</v>
      </c>
      <c r="J7" s="109">
        <v>406751</v>
      </c>
      <c r="K7" s="74">
        <v>3805</v>
      </c>
      <c r="L7" s="109">
        <v>437392</v>
      </c>
      <c r="M7" s="116">
        <v>3762</v>
      </c>
      <c r="N7" s="109">
        <v>510604</v>
      </c>
      <c r="O7" s="119">
        <v>3799</v>
      </c>
      <c r="P7" s="109">
        <v>529983</v>
      </c>
      <c r="Q7" s="119">
        <v>4478</v>
      </c>
      <c r="R7" s="127">
        <v>445930</v>
      </c>
      <c r="S7" s="119">
        <v>2087</v>
      </c>
      <c r="T7" s="127">
        <v>383300</v>
      </c>
      <c r="U7" s="119">
        <v>1864</v>
      </c>
      <c r="V7" s="127">
        <v>258108</v>
      </c>
      <c r="W7" s="119">
        <v>950</v>
      </c>
      <c r="X7" s="127">
        <v>209850</v>
      </c>
      <c r="Y7" s="119">
        <v>995</v>
      </c>
      <c r="Z7" s="75">
        <f>SUM(B7+D7+F7+H7+J7+L7+N7+P7+R7+T7+V7+X7)</f>
        <v>4134970</v>
      </c>
      <c r="AA7" s="76">
        <f>SUM(C7+E7+G7+I7+K7+M7+O7+Q7+S7+U7+W7+Y7)</f>
        <v>31080</v>
      </c>
      <c r="AB7" s="38"/>
      <c r="AC7" s="52"/>
      <c r="AD7" s="32"/>
    </row>
    <row r="8" spans="1:30" ht="12.75">
      <c r="A8" s="62" t="s">
        <v>43</v>
      </c>
      <c r="B8" s="99"/>
      <c r="C8" s="77"/>
      <c r="D8" s="102"/>
      <c r="E8" s="90"/>
      <c r="F8" s="128"/>
      <c r="G8" s="105"/>
      <c r="H8" s="107"/>
      <c r="I8" s="74"/>
      <c r="J8" s="107"/>
      <c r="K8" s="74"/>
      <c r="L8" s="107"/>
      <c r="M8" s="116"/>
      <c r="N8" s="107"/>
      <c r="O8" s="119"/>
      <c r="P8" s="107"/>
      <c r="Q8" s="119"/>
      <c r="R8" s="127"/>
      <c r="S8" s="119"/>
      <c r="T8" s="127"/>
      <c r="U8" s="119"/>
      <c r="V8" s="127"/>
      <c r="W8" s="119"/>
      <c r="X8" s="127"/>
      <c r="Y8" s="119"/>
      <c r="Z8" s="75"/>
      <c r="AA8" s="76"/>
      <c r="AB8" s="38"/>
      <c r="AC8" s="53"/>
      <c r="AD8" s="32"/>
    </row>
    <row r="9" spans="1:30" ht="12.75">
      <c r="A9" s="34" t="s">
        <v>2</v>
      </c>
      <c r="B9" s="100">
        <v>778</v>
      </c>
      <c r="C9" s="79">
        <v>5</v>
      </c>
      <c r="D9" s="61">
        <v>620</v>
      </c>
      <c r="E9" s="91">
        <v>7</v>
      </c>
      <c r="F9" s="129">
        <v>735</v>
      </c>
      <c r="G9" s="106">
        <v>15</v>
      </c>
      <c r="H9" s="11">
        <v>1300</v>
      </c>
      <c r="I9" s="78">
        <v>53</v>
      </c>
      <c r="J9" s="11">
        <v>2269</v>
      </c>
      <c r="K9" s="78">
        <v>87</v>
      </c>
      <c r="L9" s="11">
        <v>2878</v>
      </c>
      <c r="M9" s="104">
        <v>138</v>
      </c>
      <c r="N9" s="11">
        <v>3724</v>
      </c>
      <c r="O9" s="120">
        <v>53</v>
      </c>
      <c r="P9" s="11">
        <v>3635</v>
      </c>
      <c r="Q9" s="120">
        <v>94</v>
      </c>
      <c r="R9" s="13">
        <v>3176</v>
      </c>
      <c r="S9" s="120">
        <v>108</v>
      </c>
      <c r="T9" s="13">
        <v>1940</v>
      </c>
      <c r="U9" s="132">
        <v>27</v>
      </c>
      <c r="V9" s="13">
        <v>799</v>
      </c>
      <c r="W9" s="120">
        <v>1</v>
      </c>
      <c r="X9" s="13">
        <v>1055</v>
      </c>
      <c r="Y9" s="120">
        <v>5</v>
      </c>
      <c r="Z9" s="75">
        <f aca="true" t="shared" si="0" ref="Z9:Z49">SUM(B9+D9+F9+H9+J9+L9+N9+P9+R9+T9+V9+X9)</f>
        <v>22909</v>
      </c>
      <c r="AA9" s="76">
        <f aca="true" t="shared" si="1" ref="AA9:AA49">SUM(C9+E9+G9+I9+K9+M9+O9+Q9+S9+U9+W9+Y9)</f>
        <v>593</v>
      </c>
      <c r="AB9" s="38"/>
      <c r="AC9" s="53"/>
      <c r="AD9" s="32"/>
    </row>
    <row r="10" spans="1:30" ht="12.75">
      <c r="A10" s="34" t="s">
        <v>3</v>
      </c>
      <c r="B10" s="100">
        <v>2645</v>
      </c>
      <c r="C10" s="79">
        <v>27</v>
      </c>
      <c r="D10" s="61">
        <v>2613</v>
      </c>
      <c r="E10" s="91">
        <v>19</v>
      </c>
      <c r="F10" s="129">
        <v>3570</v>
      </c>
      <c r="G10" s="106">
        <v>30</v>
      </c>
      <c r="H10" s="11">
        <v>4225</v>
      </c>
      <c r="I10" s="78">
        <v>14</v>
      </c>
      <c r="J10" s="11">
        <v>7226</v>
      </c>
      <c r="K10" s="78">
        <v>38</v>
      </c>
      <c r="L10" s="11">
        <v>6260</v>
      </c>
      <c r="M10" s="104">
        <v>46</v>
      </c>
      <c r="N10" s="11">
        <v>6591</v>
      </c>
      <c r="O10" s="120">
        <v>29</v>
      </c>
      <c r="P10" s="11">
        <v>6733</v>
      </c>
      <c r="Q10" s="120">
        <v>24</v>
      </c>
      <c r="R10" s="13">
        <v>5849</v>
      </c>
      <c r="S10" s="120">
        <v>46</v>
      </c>
      <c r="T10" s="13">
        <v>5788</v>
      </c>
      <c r="U10" s="132">
        <v>20</v>
      </c>
      <c r="V10" s="13">
        <v>3598</v>
      </c>
      <c r="W10" s="120">
        <v>1</v>
      </c>
      <c r="X10" s="13">
        <v>3971</v>
      </c>
      <c r="Y10" s="120">
        <v>5</v>
      </c>
      <c r="Z10" s="75">
        <f t="shared" si="0"/>
        <v>59069</v>
      </c>
      <c r="AA10" s="76">
        <f t="shared" si="1"/>
        <v>299</v>
      </c>
      <c r="AB10" s="38"/>
      <c r="AC10" s="53"/>
      <c r="AD10" s="32"/>
    </row>
    <row r="11" spans="1:30" ht="12.75">
      <c r="A11" s="34" t="s">
        <v>4</v>
      </c>
      <c r="B11" s="100">
        <v>2827</v>
      </c>
      <c r="C11" s="79">
        <v>12</v>
      </c>
      <c r="D11" s="61">
        <v>3414</v>
      </c>
      <c r="E11" s="91">
        <v>20</v>
      </c>
      <c r="F11" s="129">
        <v>4375</v>
      </c>
      <c r="G11" s="106">
        <v>106</v>
      </c>
      <c r="H11" s="11">
        <v>5191</v>
      </c>
      <c r="I11" s="78">
        <v>148</v>
      </c>
      <c r="J11" s="11">
        <v>6172</v>
      </c>
      <c r="K11" s="78">
        <v>30</v>
      </c>
      <c r="L11" s="11">
        <v>6391</v>
      </c>
      <c r="M11" s="104">
        <v>51</v>
      </c>
      <c r="N11" s="11">
        <v>10266</v>
      </c>
      <c r="O11" s="120">
        <v>35</v>
      </c>
      <c r="P11" s="11">
        <v>6690</v>
      </c>
      <c r="Q11" s="120">
        <v>32</v>
      </c>
      <c r="R11" s="13">
        <v>6537</v>
      </c>
      <c r="S11" s="120">
        <v>31</v>
      </c>
      <c r="T11" s="13">
        <v>4857</v>
      </c>
      <c r="U11" s="132">
        <v>27</v>
      </c>
      <c r="V11" s="13">
        <v>4124</v>
      </c>
      <c r="W11" s="120">
        <v>75</v>
      </c>
      <c r="X11" s="13">
        <v>3140</v>
      </c>
      <c r="Y11" s="120">
        <v>21</v>
      </c>
      <c r="Z11" s="75">
        <f t="shared" si="0"/>
        <v>63984</v>
      </c>
      <c r="AA11" s="76">
        <f t="shared" si="1"/>
        <v>588</v>
      </c>
      <c r="AB11" s="38"/>
      <c r="AC11" s="53"/>
      <c r="AD11" s="32"/>
    </row>
    <row r="12" spans="1:30" ht="12.75">
      <c r="A12" s="34" t="s">
        <v>5</v>
      </c>
      <c r="B12" s="100">
        <v>6413</v>
      </c>
      <c r="C12" s="79">
        <v>60</v>
      </c>
      <c r="D12" s="61">
        <v>3747</v>
      </c>
      <c r="E12" s="91">
        <v>50</v>
      </c>
      <c r="F12" s="129">
        <v>6299</v>
      </c>
      <c r="G12" s="106">
        <v>76</v>
      </c>
      <c r="H12" s="11">
        <v>5546</v>
      </c>
      <c r="I12" s="78">
        <v>104</v>
      </c>
      <c r="J12" s="11">
        <v>6649</v>
      </c>
      <c r="K12" s="78">
        <v>263</v>
      </c>
      <c r="L12" s="11">
        <v>7429</v>
      </c>
      <c r="M12" s="104">
        <v>139</v>
      </c>
      <c r="N12" s="11">
        <v>8895</v>
      </c>
      <c r="O12" s="120">
        <v>94</v>
      </c>
      <c r="P12" s="11">
        <v>8558</v>
      </c>
      <c r="Q12" s="120">
        <v>147</v>
      </c>
      <c r="R12" s="13">
        <v>7224</v>
      </c>
      <c r="S12" s="120">
        <v>50</v>
      </c>
      <c r="T12" s="13">
        <v>7222</v>
      </c>
      <c r="U12" s="132">
        <v>64</v>
      </c>
      <c r="V12" s="13">
        <v>6059</v>
      </c>
      <c r="W12" s="120">
        <v>33</v>
      </c>
      <c r="X12" s="13">
        <v>7937</v>
      </c>
      <c r="Y12" s="120">
        <v>44</v>
      </c>
      <c r="Z12" s="75">
        <f t="shared" si="0"/>
        <v>81978</v>
      </c>
      <c r="AA12" s="76">
        <f t="shared" si="1"/>
        <v>1124</v>
      </c>
      <c r="AB12" s="38"/>
      <c r="AC12" s="53"/>
      <c r="AD12" s="32"/>
    </row>
    <row r="13" spans="1:30" ht="12.75">
      <c r="A13" s="34" t="s">
        <v>6</v>
      </c>
      <c r="B13" s="100">
        <v>244</v>
      </c>
      <c r="C13" s="79">
        <v>3</v>
      </c>
      <c r="D13" s="61">
        <v>403</v>
      </c>
      <c r="E13" s="91">
        <v>3</v>
      </c>
      <c r="F13" s="129">
        <v>401</v>
      </c>
      <c r="G13" s="106">
        <v>2</v>
      </c>
      <c r="H13" s="11">
        <v>428</v>
      </c>
      <c r="I13" s="78">
        <v>6</v>
      </c>
      <c r="J13" s="11">
        <v>895</v>
      </c>
      <c r="K13" s="78">
        <v>2</v>
      </c>
      <c r="L13" s="11">
        <v>1409</v>
      </c>
      <c r="M13" s="104">
        <v>3</v>
      </c>
      <c r="N13" s="11">
        <v>1862</v>
      </c>
      <c r="O13" s="120">
        <v>2</v>
      </c>
      <c r="P13" s="11">
        <v>1081</v>
      </c>
      <c r="Q13" s="120">
        <v>3</v>
      </c>
      <c r="R13" s="13">
        <v>1864</v>
      </c>
      <c r="S13" s="120">
        <v>6</v>
      </c>
      <c r="T13" s="13">
        <v>1190</v>
      </c>
      <c r="U13" s="132">
        <v>1</v>
      </c>
      <c r="V13" s="13">
        <v>453</v>
      </c>
      <c r="W13" s="120">
        <v>0</v>
      </c>
      <c r="X13" s="13">
        <v>240</v>
      </c>
      <c r="Y13" s="120">
        <v>2</v>
      </c>
      <c r="Z13" s="75">
        <f t="shared" si="0"/>
        <v>10470</v>
      </c>
      <c r="AA13" s="76">
        <f t="shared" si="1"/>
        <v>33</v>
      </c>
      <c r="AB13" s="38"/>
      <c r="AC13" s="53"/>
      <c r="AD13" s="32"/>
    </row>
    <row r="14" spans="1:30" ht="12.75">
      <c r="A14" s="34" t="s">
        <v>7</v>
      </c>
      <c r="B14" s="100">
        <v>417</v>
      </c>
      <c r="C14" s="79">
        <v>9</v>
      </c>
      <c r="D14" s="61">
        <v>570</v>
      </c>
      <c r="E14" s="91">
        <v>9</v>
      </c>
      <c r="F14" s="129">
        <v>674</v>
      </c>
      <c r="G14" s="106">
        <v>4</v>
      </c>
      <c r="H14" s="11">
        <v>1375</v>
      </c>
      <c r="I14" s="78">
        <v>5</v>
      </c>
      <c r="J14" s="11">
        <v>893</v>
      </c>
      <c r="K14" s="78">
        <v>11</v>
      </c>
      <c r="L14" s="11">
        <v>965</v>
      </c>
      <c r="M14" s="104">
        <v>17</v>
      </c>
      <c r="N14" s="11">
        <v>1170</v>
      </c>
      <c r="O14" s="120">
        <v>3</v>
      </c>
      <c r="P14" s="11">
        <v>806</v>
      </c>
      <c r="Q14" s="120">
        <v>4</v>
      </c>
      <c r="R14" s="13">
        <v>999</v>
      </c>
      <c r="S14" s="120">
        <v>0</v>
      </c>
      <c r="T14" s="13">
        <v>957</v>
      </c>
      <c r="U14" s="132">
        <v>0</v>
      </c>
      <c r="V14" s="13">
        <v>819</v>
      </c>
      <c r="W14" s="120">
        <v>0</v>
      </c>
      <c r="X14" s="13">
        <v>567</v>
      </c>
      <c r="Y14" s="120">
        <v>2</v>
      </c>
      <c r="Z14" s="75">
        <f t="shared" si="0"/>
        <v>10212</v>
      </c>
      <c r="AA14" s="76">
        <f t="shared" si="1"/>
        <v>64</v>
      </c>
      <c r="AB14" s="38"/>
      <c r="AC14" s="53"/>
      <c r="AD14" s="32"/>
    </row>
    <row r="15" spans="1:30" ht="12.75">
      <c r="A15" s="34" t="s">
        <v>8</v>
      </c>
      <c r="B15" s="100">
        <v>1209</v>
      </c>
      <c r="C15" s="79">
        <v>2</v>
      </c>
      <c r="D15" s="61">
        <v>877</v>
      </c>
      <c r="E15" s="91">
        <v>1</v>
      </c>
      <c r="F15" s="129">
        <v>1821</v>
      </c>
      <c r="G15" s="106">
        <v>7</v>
      </c>
      <c r="H15" s="11">
        <v>1386</v>
      </c>
      <c r="I15" s="78">
        <v>1</v>
      </c>
      <c r="J15" s="11">
        <v>2674</v>
      </c>
      <c r="K15" s="78">
        <v>5</v>
      </c>
      <c r="L15" s="11">
        <v>2253</v>
      </c>
      <c r="M15" s="104">
        <v>10</v>
      </c>
      <c r="N15" s="11">
        <v>3067</v>
      </c>
      <c r="O15" s="120">
        <v>1</v>
      </c>
      <c r="P15" s="11">
        <v>2802</v>
      </c>
      <c r="Q15" s="120">
        <v>3</v>
      </c>
      <c r="R15" s="13">
        <v>4043</v>
      </c>
      <c r="S15" s="120">
        <v>5</v>
      </c>
      <c r="T15" s="13">
        <v>2524</v>
      </c>
      <c r="U15" s="132">
        <v>1</v>
      </c>
      <c r="V15" s="13">
        <v>2608</v>
      </c>
      <c r="W15" s="120">
        <v>19</v>
      </c>
      <c r="X15" s="13">
        <v>1315</v>
      </c>
      <c r="Y15" s="120">
        <v>0</v>
      </c>
      <c r="Z15" s="75">
        <f t="shared" si="0"/>
        <v>26579</v>
      </c>
      <c r="AA15" s="76">
        <f t="shared" si="1"/>
        <v>55</v>
      </c>
      <c r="AB15" s="38"/>
      <c r="AC15" s="53"/>
      <c r="AD15" s="32"/>
    </row>
    <row r="16" spans="1:30" ht="12.75">
      <c r="A16" s="34" t="s">
        <v>9</v>
      </c>
      <c r="B16" s="100">
        <v>213</v>
      </c>
      <c r="C16" s="79">
        <v>0</v>
      </c>
      <c r="D16" s="61">
        <v>180</v>
      </c>
      <c r="E16" s="91">
        <v>0</v>
      </c>
      <c r="F16" s="129">
        <v>252</v>
      </c>
      <c r="G16" s="106">
        <v>0</v>
      </c>
      <c r="H16" s="11">
        <v>213</v>
      </c>
      <c r="I16" s="78">
        <v>0</v>
      </c>
      <c r="J16" s="11">
        <v>323</v>
      </c>
      <c r="K16" s="78">
        <v>0</v>
      </c>
      <c r="L16" s="11">
        <v>147</v>
      </c>
      <c r="M16" s="104">
        <v>0</v>
      </c>
      <c r="N16" s="11">
        <v>309</v>
      </c>
      <c r="O16" s="120">
        <v>0</v>
      </c>
      <c r="P16" s="11">
        <v>169</v>
      </c>
      <c r="Q16" s="120">
        <v>1</v>
      </c>
      <c r="R16" s="13">
        <v>92</v>
      </c>
      <c r="S16" s="120">
        <v>0</v>
      </c>
      <c r="T16" s="13">
        <v>120</v>
      </c>
      <c r="U16" s="132">
        <v>0</v>
      </c>
      <c r="V16" s="13">
        <v>133</v>
      </c>
      <c r="W16" s="120">
        <v>0</v>
      </c>
      <c r="X16" s="13">
        <v>104</v>
      </c>
      <c r="Y16" s="120">
        <v>1</v>
      </c>
      <c r="Z16" s="75">
        <f t="shared" si="0"/>
        <v>2255</v>
      </c>
      <c r="AA16" s="76">
        <f t="shared" si="1"/>
        <v>2</v>
      </c>
      <c r="AB16" s="38"/>
      <c r="AC16" s="53"/>
      <c r="AD16" s="32"/>
    </row>
    <row r="17" spans="1:30" ht="12.75">
      <c r="A17" s="34" t="s">
        <v>10</v>
      </c>
      <c r="B17" s="100">
        <v>4331</v>
      </c>
      <c r="C17" s="79">
        <v>34</v>
      </c>
      <c r="D17" s="61">
        <v>4887</v>
      </c>
      <c r="E17" s="91">
        <v>80</v>
      </c>
      <c r="F17" s="129">
        <v>6299</v>
      </c>
      <c r="G17" s="106">
        <v>21</v>
      </c>
      <c r="H17" s="11">
        <v>5581</v>
      </c>
      <c r="I17" s="78">
        <v>42</v>
      </c>
      <c r="J17" s="11">
        <v>7239</v>
      </c>
      <c r="K17" s="78">
        <v>36</v>
      </c>
      <c r="L17" s="11">
        <v>7566</v>
      </c>
      <c r="M17" s="104">
        <v>64</v>
      </c>
      <c r="N17" s="11">
        <v>8488</v>
      </c>
      <c r="O17" s="120">
        <v>65</v>
      </c>
      <c r="P17" s="11">
        <v>7793</v>
      </c>
      <c r="Q17" s="120">
        <v>44</v>
      </c>
      <c r="R17" s="13">
        <v>8236</v>
      </c>
      <c r="S17" s="120">
        <v>77</v>
      </c>
      <c r="T17" s="13">
        <v>7681</v>
      </c>
      <c r="U17" s="132">
        <v>53</v>
      </c>
      <c r="V17" s="13">
        <v>6890</v>
      </c>
      <c r="W17" s="120">
        <v>12</v>
      </c>
      <c r="X17" s="13">
        <v>4692</v>
      </c>
      <c r="Y17" s="120">
        <v>9</v>
      </c>
      <c r="Z17" s="75">
        <f t="shared" si="0"/>
        <v>79683</v>
      </c>
      <c r="AA17" s="76">
        <f t="shared" si="1"/>
        <v>537</v>
      </c>
      <c r="AB17" s="38"/>
      <c r="AC17" s="53"/>
      <c r="AD17" s="32"/>
    </row>
    <row r="18" spans="1:30" ht="12.75">
      <c r="A18" s="34" t="s">
        <v>11</v>
      </c>
      <c r="B18" s="100">
        <v>3907</v>
      </c>
      <c r="C18" s="79">
        <v>5</v>
      </c>
      <c r="D18" s="61">
        <v>4231</v>
      </c>
      <c r="E18" s="91">
        <v>38</v>
      </c>
      <c r="F18" s="129">
        <v>5561</v>
      </c>
      <c r="G18" s="106">
        <v>14</v>
      </c>
      <c r="H18" s="11">
        <v>7848</v>
      </c>
      <c r="I18" s="78">
        <v>25</v>
      </c>
      <c r="J18" s="11">
        <v>8374</v>
      </c>
      <c r="K18" s="78">
        <v>98</v>
      </c>
      <c r="L18" s="11">
        <v>6096</v>
      </c>
      <c r="M18" s="104">
        <v>49</v>
      </c>
      <c r="N18" s="11">
        <v>9124</v>
      </c>
      <c r="O18" s="120">
        <v>15</v>
      </c>
      <c r="P18" s="11">
        <v>8293</v>
      </c>
      <c r="Q18" s="120">
        <v>29</v>
      </c>
      <c r="R18" s="13">
        <v>8390</v>
      </c>
      <c r="S18" s="120">
        <v>15</v>
      </c>
      <c r="T18" s="13">
        <v>8324</v>
      </c>
      <c r="U18" s="132">
        <v>33</v>
      </c>
      <c r="V18" s="13">
        <v>5843</v>
      </c>
      <c r="W18" s="120">
        <v>37</v>
      </c>
      <c r="X18" s="13">
        <v>3979</v>
      </c>
      <c r="Y18" s="120">
        <v>19</v>
      </c>
      <c r="Z18" s="75">
        <f t="shared" si="0"/>
        <v>79970</v>
      </c>
      <c r="AA18" s="76">
        <f t="shared" si="1"/>
        <v>377</v>
      </c>
      <c r="AB18" s="38"/>
      <c r="AC18" s="53"/>
      <c r="AD18" s="32"/>
    </row>
    <row r="19" spans="1:30" ht="12.75">
      <c r="A19" s="34" t="s">
        <v>12</v>
      </c>
      <c r="B19" s="100">
        <v>1006</v>
      </c>
      <c r="C19" s="79">
        <v>3</v>
      </c>
      <c r="D19" s="61">
        <v>801</v>
      </c>
      <c r="E19" s="91">
        <v>1</v>
      </c>
      <c r="F19" s="129">
        <v>2050</v>
      </c>
      <c r="G19" s="106">
        <v>7</v>
      </c>
      <c r="H19" s="13">
        <v>2377</v>
      </c>
      <c r="I19" s="78">
        <v>3</v>
      </c>
      <c r="J19" s="11">
        <v>2083</v>
      </c>
      <c r="K19" s="78">
        <v>5</v>
      </c>
      <c r="L19" s="11">
        <v>3907</v>
      </c>
      <c r="M19" s="104">
        <v>15</v>
      </c>
      <c r="N19" s="11">
        <v>7252</v>
      </c>
      <c r="O19" s="120">
        <v>15</v>
      </c>
      <c r="P19" s="11">
        <v>5597</v>
      </c>
      <c r="Q19" s="120">
        <v>2</v>
      </c>
      <c r="R19" s="13">
        <v>2851</v>
      </c>
      <c r="S19" s="120">
        <v>0</v>
      </c>
      <c r="T19" s="13">
        <v>2340</v>
      </c>
      <c r="U19" s="132">
        <v>0</v>
      </c>
      <c r="V19" s="13">
        <v>967</v>
      </c>
      <c r="W19" s="120">
        <v>0</v>
      </c>
      <c r="X19" s="13">
        <v>1256</v>
      </c>
      <c r="Y19" s="120">
        <v>0</v>
      </c>
      <c r="Z19" s="75">
        <f t="shared" si="0"/>
        <v>32487</v>
      </c>
      <c r="AA19" s="76">
        <f t="shared" si="1"/>
        <v>51</v>
      </c>
      <c r="AB19" s="38"/>
      <c r="AC19" s="53"/>
      <c r="AD19" s="32"/>
    </row>
    <row r="20" spans="1:30" ht="12.75">
      <c r="A20" s="34" t="s">
        <v>13</v>
      </c>
      <c r="B20" s="100">
        <v>2172</v>
      </c>
      <c r="C20" s="79">
        <v>12</v>
      </c>
      <c r="D20" s="61">
        <v>2328</v>
      </c>
      <c r="E20" s="91">
        <v>12</v>
      </c>
      <c r="F20" s="129">
        <v>3035</v>
      </c>
      <c r="G20" s="106">
        <v>19</v>
      </c>
      <c r="H20" s="13">
        <v>5445</v>
      </c>
      <c r="I20" s="78">
        <v>14</v>
      </c>
      <c r="J20" s="11">
        <v>7216</v>
      </c>
      <c r="K20" s="78">
        <v>31</v>
      </c>
      <c r="L20" s="11">
        <v>7841</v>
      </c>
      <c r="M20" s="104">
        <v>41</v>
      </c>
      <c r="N20" s="11">
        <v>10131</v>
      </c>
      <c r="O20" s="120">
        <v>54</v>
      </c>
      <c r="P20" s="11">
        <v>6292</v>
      </c>
      <c r="Q20" s="120">
        <v>54</v>
      </c>
      <c r="R20" s="13">
        <v>5356</v>
      </c>
      <c r="S20" s="120">
        <v>18</v>
      </c>
      <c r="T20" s="13">
        <v>3659</v>
      </c>
      <c r="U20" s="132">
        <v>9</v>
      </c>
      <c r="V20" s="13">
        <v>2869</v>
      </c>
      <c r="W20" s="120">
        <v>20</v>
      </c>
      <c r="X20" s="13">
        <v>2179</v>
      </c>
      <c r="Y20" s="120">
        <v>4</v>
      </c>
      <c r="Z20" s="75">
        <f t="shared" si="0"/>
        <v>58523</v>
      </c>
      <c r="AA20" s="76">
        <f t="shared" si="1"/>
        <v>288</v>
      </c>
      <c r="AB20" s="38"/>
      <c r="AC20" s="53"/>
      <c r="AD20" s="32"/>
    </row>
    <row r="21" spans="1:30" ht="12.75">
      <c r="A21" s="34" t="s">
        <v>14</v>
      </c>
      <c r="B21" s="100">
        <v>8552</v>
      </c>
      <c r="C21" s="79">
        <v>24</v>
      </c>
      <c r="D21" s="61">
        <v>9849</v>
      </c>
      <c r="E21" s="91">
        <v>50</v>
      </c>
      <c r="F21" s="129">
        <v>13190</v>
      </c>
      <c r="G21" s="106">
        <v>41</v>
      </c>
      <c r="H21" s="13">
        <v>12934</v>
      </c>
      <c r="I21" s="78">
        <v>83</v>
      </c>
      <c r="J21" s="11">
        <v>17300</v>
      </c>
      <c r="K21" s="78">
        <v>126</v>
      </c>
      <c r="L21" s="11">
        <v>20437</v>
      </c>
      <c r="M21" s="104">
        <v>157</v>
      </c>
      <c r="N21" s="11">
        <v>22968</v>
      </c>
      <c r="O21" s="120">
        <v>144</v>
      </c>
      <c r="P21" s="11">
        <v>26009</v>
      </c>
      <c r="Q21" s="120">
        <v>237</v>
      </c>
      <c r="R21" s="13">
        <v>19389</v>
      </c>
      <c r="S21" s="120">
        <v>86</v>
      </c>
      <c r="T21" s="13">
        <v>14942</v>
      </c>
      <c r="U21" s="132">
        <v>69</v>
      </c>
      <c r="V21" s="13">
        <v>12044</v>
      </c>
      <c r="W21" s="120">
        <v>47</v>
      </c>
      <c r="X21" s="13">
        <v>9703</v>
      </c>
      <c r="Y21" s="120">
        <v>34</v>
      </c>
      <c r="Z21" s="75">
        <f t="shared" si="0"/>
        <v>187317</v>
      </c>
      <c r="AA21" s="76">
        <f t="shared" si="1"/>
        <v>1098</v>
      </c>
      <c r="AB21" s="38"/>
      <c r="AC21" s="53"/>
      <c r="AD21" s="32"/>
    </row>
    <row r="22" spans="1:30" ht="12.75">
      <c r="A22" s="34" t="s">
        <v>15</v>
      </c>
      <c r="B22" s="100">
        <v>697</v>
      </c>
      <c r="C22" s="79">
        <v>0</v>
      </c>
      <c r="D22" s="61">
        <v>608</v>
      </c>
      <c r="E22" s="91">
        <v>1</v>
      </c>
      <c r="F22" s="129">
        <v>891</v>
      </c>
      <c r="G22" s="106">
        <v>1</v>
      </c>
      <c r="H22" s="13">
        <v>1043</v>
      </c>
      <c r="I22" s="78">
        <v>4</v>
      </c>
      <c r="J22" s="11">
        <v>1448</v>
      </c>
      <c r="K22" s="78">
        <v>0</v>
      </c>
      <c r="L22" s="11">
        <v>1060</v>
      </c>
      <c r="M22" s="104">
        <v>14</v>
      </c>
      <c r="N22" s="11">
        <v>1333</v>
      </c>
      <c r="O22" s="120">
        <v>0</v>
      </c>
      <c r="P22" s="11">
        <v>1611</v>
      </c>
      <c r="Q22" s="120">
        <v>3</v>
      </c>
      <c r="R22" s="13">
        <v>1096</v>
      </c>
      <c r="S22" s="120">
        <v>2</v>
      </c>
      <c r="T22" s="13">
        <v>1286</v>
      </c>
      <c r="U22" s="132">
        <v>2</v>
      </c>
      <c r="V22" s="13">
        <v>992</v>
      </c>
      <c r="W22" s="120">
        <v>4</v>
      </c>
      <c r="X22" s="13">
        <v>741</v>
      </c>
      <c r="Y22" s="120">
        <v>9</v>
      </c>
      <c r="Z22" s="75">
        <f t="shared" si="0"/>
        <v>12806</v>
      </c>
      <c r="AA22" s="76">
        <f t="shared" si="1"/>
        <v>40</v>
      </c>
      <c r="AB22" s="38"/>
      <c r="AC22" s="53"/>
      <c r="AD22" s="32"/>
    </row>
    <row r="23" spans="1:30" ht="12.75">
      <c r="A23" s="34" t="s">
        <v>16</v>
      </c>
      <c r="B23" s="100">
        <v>3504</v>
      </c>
      <c r="C23" s="79">
        <v>3</v>
      </c>
      <c r="D23" s="61">
        <v>4287</v>
      </c>
      <c r="E23" s="91">
        <v>20</v>
      </c>
      <c r="F23" s="129">
        <v>6578</v>
      </c>
      <c r="G23" s="106">
        <v>46</v>
      </c>
      <c r="H23" s="13">
        <v>7403</v>
      </c>
      <c r="I23" s="78">
        <v>54</v>
      </c>
      <c r="J23" s="11">
        <v>9382</v>
      </c>
      <c r="K23" s="78">
        <v>60</v>
      </c>
      <c r="L23" s="11">
        <v>12026</v>
      </c>
      <c r="M23" s="104">
        <v>63</v>
      </c>
      <c r="N23" s="11">
        <v>18187</v>
      </c>
      <c r="O23" s="120">
        <v>137</v>
      </c>
      <c r="P23" s="11">
        <v>26092</v>
      </c>
      <c r="Q23" s="120">
        <v>135</v>
      </c>
      <c r="R23" s="13">
        <v>15451</v>
      </c>
      <c r="S23" s="120">
        <v>53</v>
      </c>
      <c r="T23" s="13">
        <v>13351</v>
      </c>
      <c r="U23" s="132">
        <v>82</v>
      </c>
      <c r="V23" s="13">
        <v>6499</v>
      </c>
      <c r="W23" s="120">
        <v>53</v>
      </c>
      <c r="X23" s="13">
        <v>4143</v>
      </c>
      <c r="Y23" s="120">
        <v>15</v>
      </c>
      <c r="Z23" s="75">
        <f t="shared" si="0"/>
        <v>126903</v>
      </c>
      <c r="AA23" s="76">
        <f t="shared" si="1"/>
        <v>721</v>
      </c>
      <c r="AB23" s="38"/>
      <c r="AC23" s="53"/>
      <c r="AD23" s="32"/>
    </row>
    <row r="24" spans="1:30" ht="12.75">
      <c r="A24" s="34" t="s">
        <v>17</v>
      </c>
      <c r="B24" s="100">
        <v>156</v>
      </c>
      <c r="C24" s="79">
        <v>0</v>
      </c>
      <c r="D24" s="61">
        <v>167</v>
      </c>
      <c r="E24" s="91">
        <v>0</v>
      </c>
      <c r="F24" s="129">
        <v>157</v>
      </c>
      <c r="G24" s="106">
        <v>0</v>
      </c>
      <c r="H24" s="13">
        <v>335</v>
      </c>
      <c r="I24" s="78">
        <v>1</v>
      </c>
      <c r="J24" s="11">
        <v>712</v>
      </c>
      <c r="K24" s="78">
        <v>2</v>
      </c>
      <c r="L24" s="11">
        <v>438</v>
      </c>
      <c r="M24" s="104">
        <v>14</v>
      </c>
      <c r="N24" s="11">
        <v>536</v>
      </c>
      <c r="O24" s="120">
        <v>0</v>
      </c>
      <c r="P24" s="11">
        <v>280</v>
      </c>
      <c r="Q24" s="120">
        <v>3</v>
      </c>
      <c r="R24" s="13">
        <v>508</v>
      </c>
      <c r="S24" s="120">
        <v>5</v>
      </c>
      <c r="T24" s="13">
        <v>555</v>
      </c>
      <c r="U24" s="132">
        <v>0</v>
      </c>
      <c r="V24" s="13">
        <v>192</v>
      </c>
      <c r="W24" s="120">
        <v>0</v>
      </c>
      <c r="X24" s="13">
        <v>195</v>
      </c>
      <c r="Y24" s="120">
        <v>0</v>
      </c>
      <c r="Z24" s="75">
        <f t="shared" si="0"/>
        <v>4231</v>
      </c>
      <c r="AA24" s="76">
        <f t="shared" si="1"/>
        <v>25</v>
      </c>
      <c r="AB24" s="38"/>
      <c r="AC24" s="53"/>
      <c r="AD24" s="32"/>
    </row>
    <row r="25" spans="1:30" ht="12.75">
      <c r="A25" s="34" t="s">
        <v>18</v>
      </c>
      <c r="B25" s="100">
        <v>422</v>
      </c>
      <c r="C25" s="79">
        <v>9</v>
      </c>
      <c r="D25" s="61">
        <v>626</v>
      </c>
      <c r="E25" s="91">
        <v>65</v>
      </c>
      <c r="F25" s="129">
        <v>604</v>
      </c>
      <c r="G25" s="106">
        <v>19</v>
      </c>
      <c r="H25" s="13">
        <v>601</v>
      </c>
      <c r="I25" s="78">
        <v>15</v>
      </c>
      <c r="J25" s="11">
        <v>943</v>
      </c>
      <c r="K25" s="78">
        <v>17</v>
      </c>
      <c r="L25" s="11">
        <v>1110</v>
      </c>
      <c r="M25" s="104">
        <v>10</v>
      </c>
      <c r="N25" s="11">
        <v>914</v>
      </c>
      <c r="O25" s="120">
        <v>8</v>
      </c>
      <c r="P25" s="11">
        <v>964</v>
      </c>
      <c r="Q25" s="120">
        <v>18</v>
      </c>
      <c r="R25" s="13">
        <v>1315</v>
      </c>
      <c r="S25" s="120">
        <v>3</v>
      </c>
      <c r="T25" s="13">
        <v>1113</v>
      </c>
      <c r="U25" s="132">
        <v>30</v>
      </c>
      <c r="V25" s="13">
        <v>826</v>
      </c>
      <c r="W25" s="120">
        <v>0</v>
      </c>
      <c r="X25" s="13">
        <v>579</v>
      </c>
      <c r="Y25" s="120">
        <v>0</v>
      </c>
      <c r="Z25" s="75">
        <f t="shared" si="0"/>
        <v>10017</v>
      </c>
      <c r="AA25" s="76">
        <f t="shared" si="1"/>
        <v>194</v>
      </c>
      <c r="AB25" s="38"/>
      <c r="AC25" s="53"/>
      <c r="AD25" s="32"/>
    </row>
    <row r="26" spans="1:30" ht="12.75">
      <c r="A26" s="34" t="s">
        <v>19</v>
      </c>
      <c r="B26" s="100">
        <v>1910</v>
      </c>
      <c r="C26" s="79">
        <v>26</v>
      </c>
      <c r="D26" s="61">
        <v>3027</v>
      </c>
      <c r="E26" s="91">
        <v>11</v>
      </c>
      <c r="F26" s="129">
        <v>3785</v>
      </c>
      <c r="G26" s="106">
        <v>8</v>
      </c>
      <c r="H26" s="13">
        <v>2880</v>
      </c>
      <c r="I26" s="78">
        <v>15</v>
      </c>
      <c r="J26" s="11">
        <v>3424</v>
      </c>
      <c r="K26" s="78">
        <v>27</v>
      </c>
      <c r="L26" s="11">
        <v>4375</v>
      </c>
      <c r="M26" s="104">
        <v>72</v>
      </c>
      <c r="N26" s="11">
        <v>5099</v>
      </c>
      <c r="O26" s="120">
        <v>23</v>
      </c>
      <c r="P26" s="11">
        <v>4592</v>
      </c>
      <c r="Q26" s="120">
        <v>39</v>
      </c>
      <c r="R26" s="13">
        <v>4425</v>
      </c>
      <c r="S26" s="120">
        <v>78</v>
      </c>
      <c r="T26" s="13">
        <v>3907</v>
      </c>
      <c r="U26" s="132">
        <v>51</v>
      </c>
      <c r="V26" s="13">
        <v>2557</v>
      </c>
      <c r="W26" s="120">
        <v>7</v>
      </c>
      <c r="X26" s="13">
        <v>2152</v>
      </c>
      <c r="Y26" s="120">
        <v>0</v>
      </c>
      <c r="Z26" s="75">
        <f t="shared" si="0"/>
        <v>42133</v>
      </c>
      <c r="AA26" s="76">
        <f t="shared" si="1"/>
        <v>357</v>
      </c>
      <c r="AB26" s="38"/>
      <c r="AC26" s="53"/>
      <c r="AD26" s="32"/>
    </row>
    <row r="27" spans="1:30" ht="12.75">
      <c r="A27" s="34" t="s">
        <v>20</v>
      </c>
      <c r="B27" s="100">
        <v>1490</v>
      </c>
      <c r="C27" s="79">
        <v>7</v>
      </c>
      <c r="D27" s="61">
        <v>1890</v>
      </c>
      <c r="E27" s="91">
        <v>8</v>
      </c>
      <c r="F27" s="129">
        <v>2893</v>
      </c>
      <c r="G27" s="106">
        <v>6</v>
      </c>
      <c r="H27" s="13">
        <v>2533</v>
      </c>
      <c r="I27" s="78">
        <v>6</v>
      </c>
      <c r="J27" s="11">
        <v>4676</v>
      </c>
      <c r="K27" s="78">
        <v>5</v>
      </c>
      <c r="L27" s="11">
        <v>4492</v>
      </c>
      <c r="M27" s="104">
        <v>8</v>
      </c>
      <c r="N27" s="11">
        <v>6214</v>
      </c>
      <c r="O27" s="120">
        <v>3</v>
      </c>
      <c r="P27" s="11">
        <v>7975</v>
      </c>
      <c r="Q27" s="120">
        <v>13</v>
      </c>
      <c r="R27" s="13">
        <v>5472</v>
      </c>
      <c r="S27" s="120">
        <v>28</v>
      </c>
      <c r="T27" s="13">
        <v>6507</v>
      </c>
      <c r="U27" s="132">
        <v>8</v>
      </c>
      <c r="V27" s="13">
        <v>3620</v>
      </c>
      <c r="W27" s="120">
        <v>0</v>
      </c>
      <c r="X27" s="13">
        <v>2745</v>
      </c>
      <c r="Y27" s="120">
        <v>1</v>
      </c>
      <c r="Z27" s="75">
        <f t="shared" si="0"/>
        <v>50507</v>
      </c>
      <c r="AA27" s="76">
        <f t="shared" si="1"/>
        <v>93</v>
      </c>
      <c r="AB27" s="38"/>
      <c r="AC27" s="53"/>
      <c r="AD27" s="32"/>
    </row>
    <row r="28" spans="1:30" ht="12.75">
      <c r="A28" s="34" t="s">
        <v>21</v>
      </c>
      <c r="B28" s="100">
        <v>735</v>
      </c>
      <c r="C28" s="79">
        <v>11</v>
      </c>
      <c r="D28" s="61">
        <v>960</v>
      </c>
      <c r="E28" s="91">
        <v>6</v>
      </c>
      <c r="F28" s="129">
        <v>1426</v>
      </c>
      <c r="G28" s="106">
        <v>5</v>
      </c>
      <c r="H28" s="13">
        <v>2345</v>
      </c>
      <c r="I28" s="78">
        <v>16</v>
      </c>
      <c r="J28" s="11">
        <v>2973</v>
      </c>
      <c r="K28" s="78">
        <v>34</v>
      </c>
      <c r="L28" s="11">
        <v>3220</v>
      </c>
      <c r="M28" s="104">
        <v>14</v>
      </c>
      <c r="N28" s="11">
        <v>3726</v>
      </c>
      <c r="O28" s="120">
        <v>9</v>
      </c>
      <c r="P28" s="11">
        <v>3697</v>
      </c>
      <c r="Q28" s="120">
        <v>14</v>
      </c>
      <c r="R28" s="13">
        <v>3967</v>
      </c>
      <c r="S28" s="120">
        <v>20</v>
      </c>
      <c r="T28" s="13">
        <v>2649</v>
      </c>
      <c r="U28" s="132">
        <v>12</v>
      </c>
      <c r="V28" s="13">
        <v>1344</v>
      </c>
      <c r="W28" s="120">
        <v>2</v>
      </c>
      <c r="X28" s="13">
        <v>1099</v>
      </c>
      <c r="Y28" s="120">
        <v>1</v>
      </c>
      <c r="Z28" s="75">
        <f t="shared" si="0"/>
        <v>28141</v>
      </c>
      <c r="AA28" s="76">
        <f t="shared" si="1"/>
        <v>144</v>
      </c>
      <c r="AB28" s="38"/>
      <c r="AC28" s="53"/>
      <c r="AD28" s="32"/>
    </row>
    <row r="29" spans="1:30" ht="12.75">
      <c r="A29" s="34" t="s">
        <v>22</v>
      </c>
      <c r="B29" s="100">
        <v>5785</v>
      </c>
      <c r="C29" s="79">
        <v>68</v>
      </c>
      <c r="D29" s="61">
        <v>4680</v>
      </c>
      <c r="E29" s="91">
        <v>29</v>
      </c>
      <c r="F29" s="129">
        <v>6942</v>
      </c>
      <c r="G29" s="106">
        <v>11</v>
      </c>
      <c r="H29" s="13">
        <v>7938</v>
      </c>
      <c r="I29" s="78">
        <v>59</v>
      </c>
      <c r="J29" s="11">
        <v>8251</v>
      </c>
      <c r="K29" s="78">
        <v>41</v>
      </c>
      <c r="L29" s="11">
        <v>11525</v>
      </c>
      <c r="M29" s="104">
        <v>30</v>
      </c>
      <c r="N29" s="11">
        <v>13870</v>
      </c>
      <c r="O29" s="120">
        <v>143</v>
      </c>
      <c r="P29" s="11">
        <v>12821</v>
      </c>
      <c r="Q29" s="120">
        <v>82</v>
      </c>
      <c r="R29" s="13">
        <v>8035</v>
      </c>
      <c r="S29" s="120">
        <v>64</v>
      </c>
      <c r="T29" s="13">
        <v>8275</v>
      </c>
      <c r="U29" s="132">
        <v>84</v>
      </c>
      <c r="V29" s="13">
        <v>6575</v>
      </c>
      <c r="W29" s="120">
        <v>23</v>
      </c>
      <c r="X29" s="13">
        <v>5587</v>
      </c>
      <c r="Y29" s="120">
        <v>49</v>
      </c>
      <c r="Z29" s="75">
        <f t="shared" si="0"/>
        <v>100284</v>
      </c>
      <c r="AA29" s="76">
        <f t="shared" si="1"/>
        <v>683</v>
      </c>
      <c r="AB29" s="38"/>
      <c r="AC29" s="53"/>
      <c r="AD29" s="32"/>
    </row>
    <row r="30" spans="1:30" ht="12.75">
      <c r="A30" s="34" t="s">
        <v>23</v>
      </c>
      <c r="B30" s="100">
        <v>165</v>
      </c>
      <c r="C30" s="79">
        <v>0</v>
      </c>
      <c r="D30" s="61">
        <v>194</v>
      </c>
      <c r="E30" s="91">
        <v>0</v>
      </c>
      <c r="F30" s="129">
        <v>269</v>
      </c>
      <c r="G30" s="106">
        <v>1</v>
      </c>
      <c r="H30" s="13">
        <v>188</v>
      </c>
      <c r="I30" s="78">
        <v>0</v>
      </c>
      <c r="J30" s="11">
        <v>457</v>
      </c>
      <c r="K30" s="78">
        <v>0</v>
      </c>
      <c r="L30" s="11">
        <v>335</v>
      </c>
      <c r="M30" s="104">
        <v>0</v>
      </c>
      <c r="N30" s="11">
        <v>365</v>
      </c>
      <c r="O30" s="120">
        <v>0</v>
      </c>
      <c r="P30" s="11">
        <v>492</v>
      </c>
      <c r="Q30" s="120">
        <v>0</v>
      </c>
      <c r="R30" s="13">
        <v>307</v>
      </c>
      <c r="S30" s="120">
        <v>4</v>
      </c>
      <c r="T30" s="13">
        <v>364</v>
      </c>
      <c r="U30" s="132">
        <v>0</v>
      </c>
      <c r="V30" s="13">
        <v>221</v>
      </c>
      <c r="W30" s="120">
        <v>0</v>
      </c>
      <c r="X30" s="13">
        <v>236</v>
      </c>
      <c r="Y30" s="120">
        <v>0</v>
      </c>
      <c r="Z30" s="75">
        <f t="shared" si="0"/>
        <v>3593</v>
      </c>
      <c r="AA30" s="76">
        <f t="shared" si="1"/>
        <v>5</v>
      </c>
      <c r="AB30" s="38"/>
      <c r="AC30" s="53"/>
      <c r="AD30" s="32"/>
    </row>
    <row r="31" spans="1:30" ht="12.75">
      <c r="A31" s="34" t="s">
        <v>24</v>
      </c>
      <c r="B31" s="100">
        <v>1417</v>
      </c>
      <c r="C31" s="79">
        <v>10</v>
      </c>
      <c r="D31" s="61">
        <v>1390</v>
      </c>
      <c r="E31" s="91">
        <v>4</v>
      </c>
      <c r="F31" s="129">
        <v>2143</v>
      </c>
      <c r="G31" s="106">
        <v>10</v>
      </c>
      <c r="H31" s="13">
        <v>3184</v>
      </c>
      <c r="I31" s="78">
        <v>3</v>
      </c>
      <c r="J31" s="11">
        <v>3311</v>
      </c>
      <c r="K31" s="78">
        <v>7</v>
      </c>
      <c r="L31" s="11">
        <v>4941</v>
      </c>
      <c r="M31" s="104">
        <v>17</v>
      </c>
      <c r="N31" s="11">
        <v>6647</v>
      </c>
      <c r="O31" s="120">
        <v>85</v>
      </c>
      <c r="P31" s="11">
        <v>7868</v>
      </c>
      <c r="Q31" s="120">
        <v>81</v>
      </c>
      <c r="R31" s="13">
        <v>4079</v>
      </c>
      <c r="S31" s="120">
        <v>2</v>
      </c>
      <c r="T31" s="13">
        <v>3366</v>
      </c>
      <c r="U31" s="132">
        <v>80</v>
      </c>
      <c r="V31" s="13">
        <v>2478</v>
      </c>
      <c r="W31" s="120">
        <v>1</v>
      </c>
      <c r="X31" s="13">
        <v>2445</v>
      </c>
      <c r="Y31" s="120">
        <v>0</v>
      </c>
      <c r="Z31" s="75">
        <f t="shared" si="0"/>
        <v>43269</v>
      </c>
      <c r="AA31" s="76">
        <f t="shared" si="1"/>
        <v>300</v>
      </c>
      <c r="AB31" s="38"/>
      <c r="AC31" s="53"/>
      <c r="AD31" s="32"/>
    </row>
    <row r="32" spans="1:30" ht="12.75">
      <c r="A32" s="34" t="s">
        <v>25</v>
      </c>
      <c r="B32" s="100">
        <v>27</v>
      </c>
      <c r="C32" s="79">
        <v>0</v>
      </c>
      <c r="D32" s="61">
        <v>17</v>
      </c>
      <c r="E32" s="91">
        <v>0</v>
      </c>
      <c r="F32" s="129">
        <v>26</v>
      </c>
      <c r="G32" s="106">
        <v>0</v>
      </c>
      <c r="H32" s="13">
        <v>22</v>
      </c>
      <c r="I32" s="78">
        <v>0</v>
      </c>
      <c r="J32" s="11">
        <v>44</v>
      </c>
      <c r="K32" s="78">
        <v>0</v>
      </c>
      <c r="L32" s="11">
        <v>61</v>
      </c>
      <c r="M32" s="104">
        <v>0</v>
      </c>
      <c r="N32" s="11">
        <v>70</v>
      </c>
      <c r="O32" s="120">
        <v>2</v>
      </c>
      <c r="P32" s="11">
        <v>217</v>
      </c>
      <c r="Q32" s="120">
        <v>4</v>
      </c>
      <c r="R32" s="13">
        <v>171</v>
      </c>
      <c r="S32" s="120">
        <v>0</v>
      </c>
      <c r="T32" s="13">
        <v>67</v>
      </c>
      <c r="U32" s="132">
        <v>0</v>
      </c>
      <c r="V32" s="13">
        <v>19</v>
      </c>
      <c r="W32" s="120">
        <v>2</v>
      </c>
      <c r="X32" s="13">
        <v>34</v>
      </c>
      <c r="Y32" s="120">
        <v>0</v>
      </c>
      <c r="Z32" s="75">
        <f t="shared" si="0"/>
        <v>775</v>
      </c>
      <c r="AA32" s="76">
        <f t="shared" si="1"/>
        <v>8</v>
      </c>
      <c r="AB32" s="38"/>
      <c r="AC32" s="53"/>
      <c r="AD32" s="32"/>
    </row>
    <row r="33" spans="1:30" ht="12.75">
      <c r="A33" s="34" t="s">
        <v>26</v>
      </c>
      <c r="B33" s="100">
        <v>4645</v>
      </c>
      <c r="C33" s="79">
        <v>16</v>
      </c>
      <c r="D33" s="61">
        <v>6301</v>
      </c>
      <c r="E33" s="91">
        <v>29</v>
      </c>
      <c r="F33" s="129">
        <v>6820</v>
      </c>
      <c r="G33" s="106">
        <v>38</v>
      </c>
      <c r="H33" s="13">
        <v>7305</v>
      </c>
      <c r="I33" s="78">
        <v>92</v>
      </c>
      <c r="J33" s="11">
        <v>10740</v>
      </c>
      <c r="K33" s="78">
        <v>166</v>
      </c>
      <c r="L33" s="11">
        <v>10846</v>
      </c>
      <c r="M33" s="104">
        <v>48</v>
      </c>
      <c r="N33" s="11">
        <v>14166</v>
      </c>
      <c r="O33" s="120">
        <v>106</v>
      </c>
      <c r="P33" s="11">
        <v>13781</v>
      </c>
      <c r="Q33" s="120">
        <v>94</v>
      </c>
      <c r="R33" s="13">
        <v>10628</v>
      </c>
      <c r="S33" s="120">
        <v>32</v>
      </c>
      <c r="T33" s="13">
        <v>8416</v>
      </c>
      <c r="U33" s="132">
        <v>16</v>
      </c>
      <c r="V33" s="13">
        <v>6826</v>
      </c>
      <c r="W33" s="120">
        <v>11</v>
      </c>
      <c r="X33" s="13">
        <v>5186</v>
      </c>
      <c r="Y33" s="120">
        <v>25</v>
      </c>
      <c r="Z33" s="75">
        <f t="shared" si="0"/>
        <v>105660</v>
      </c>
      <c r="AA33" s="76">
        <f t="shared" si="1"/>
        <v>673</v>
      </c>
      <c r="AB33" s="38"/>
      <c r="AC33" s="53"/>
      <c r="AD33" s="32"/>
    </row>
    <row r="34" spans="1:30" ht="12.75">
      <c r="A34" s="34" t="s">
        <v>27</v>
      </c>
      <c r="B34" s="100">
        <v>43197</v>
      </c>
      <c r="C34" s="79">
        <v>692</v>
      </c>
      <c r="D34" s="61">
        <v>43880</v>
      </c>
      <c r="E34" s="91">
        <v>283</v>
      </c>
      <c r="F34" s="129">
        <v>63447</v>
      </c>
      <c r="G34" s="106">
        <v>651</v>
      </c>
      <c r="H34" s="13">
        <v>70897</v>
      </c>
      <c r="I34" s="78">
        <v>702</v>
      </c>
      <c r="J34" s="11">
        <v>125623</v>
      </c>
      <c r="K34" s="78">
        <v>1058</v>
      </c>
      <c r="L34" s="11">
        <v>140269</v>
      </c>
      <c r="M34" s="104">
        <v>1271</v>
      </c>
      <c r="N34" s="11">
        <v>149980</v>
      </c>
      <c r="O34" s="120">
        <v>1666</v>
      </c>
      <c r="P34" s="11">
        <v>156749</v>
      </c>
      <c r="Q34" s="120">
        <v>1532</v>
      </c>
      <c r="R34" s="13">
        <v>131912</v>
      </c>
      <c r="S34" s="120">
        <v>496</v>
      </c>
      <c r="T34" s="13">
        <v>98219</v>
      </c>
      <c r="U34" s="132">
        <v>384</v>
      </c>
      <c r="V34" s="13">
        <v>55157</v>
      </c>
      <c r="W34" s="120">
        <v>154</v>
      </c>
      <c r="X34" s="13">
        <v>49331</v>
      </c>
      <c r="Y34" s="120">
        <v>211</v>
      </c>
      <c r="Z34" s="75">
        <f t="shared" si="0"/>
        <v>1128661</v>
      </c>
      <c r="AA34" s="76">
        <f t="shared" si="1"/>
        <v>9100</v>
      </c>
      <c r="AB34" s="38"/>
      <c r="AC34" s="53"/>
      <c r="AD34" s="32"/>
    </row>
    <row r="35" spans="1:30" ht="12.75">
      <c r="A35" s="34" t="s">
        <v>28</v>
      </c>
      <c r="B35" s="100">
        <v>3325</v>
      </c>
      <c r="C35" s="79">
        <v>4</v>
      </c>
      <c r="D35" s="61">
        <v>4065</v>
      </c>
      <c r="E35" s="91">
        <v>27</v>
      </c>
      <c r="F35" s="129">
        <v>7126</v>
      </c>
      <c r="G35" s="106">
        <v>6</v>
      </c>
      <c r="H35" s="13">
        <v>8654</v>
      </c>
      <c r="I35" s="78">
        <v>11</v>
      </c>
      <c r="J35" s="11">
        <v>9553</v>
      </c>
      <c r="K35" s="78">
        <v>13</v>
      </c>
      <c r="L35" s="11">
        <v>9285</v>
      </c>
      <c r="M35" s="104">
        <v>40</v>
      </c>
      <c r="N35" s="11">
        <v>9880</v>
      </c>
      <c r="O35" s="120">
        <v>52</v>
      </c>
      <c r="P35" s="11">
        <v>9268</v>
      </c>
      <c r="Q35" s="120">
        <v>18</v>
      </c>
      <c r="R35" s="13">
        <v>15539</v>
      </c>
      <c r="S35" s="120">
        <v>27</v>
      </c>
      <c r="T35" s="13">
        <v>14292</v>
      </c>
      <c r="U35" s="132">
        <v>13</v>
      </c>
      <c r="V35" s="13">
        <v>6725</v>
      </c>
      <c r="W35" s="120">
        <v>1</v>
      </c>
      <c r="X35" s="13">
        <v>4439</v>
      </c>
      <c r="Y35" s="120">
        <v>5</v>
      </c>
      <c r="Z35" s="75">
        <f t="shared" si="0"/>
        <v>102151</v>
      </c>
      <c r="AA35" s="76">
        <f t="shared" si="1"/>
        <v>217</v>
      </c>
      <c r="AB35" s="38"/>
      <c r="AC35" s="53"/>
      <c r="AD35" s="32"/>
    </row>
    <row r="36" spans="1:30" ht="12.75">
      <c r="A36" s="34" t="s">
        <v>29</v>
      </c>
      <c r="B36" s="100">
        <v>801</v>
      </c>
      <c r="C36" s="79">
        <v>0</v>
      </c>
      <c r="D36" s="61">
        <v>857</v>
      </c>
      <c r="E36" s="91">
        <v>0</v>
      </c>
      <c r="F36" s="129">
        <v>1260</v>
      </c>
      <c r="G36" s="106">
        <v>1</v>
      </c>
      <c r="H36" s="13">
        <v>1675</v>
      </c>
      <c r="I36" s="78">
        <v>28</v>
      </c>
      <c r="J36" s="11">
        <v>1742</v>
      </c>
      <c r="K36" s="78">
        <v>6</v>
      </c>
      <c r="L36" s="11">
        <v>1884</v>
      </c>
      <c r="M36" s="104">
        <v>11</v>
      </c>
      <c r="N36" s="11">
        <v>2364</v>
      </c>
      <c r="O36" s="120">
        <v>4</v>
      </c>
      <c r="P36" s="11">
        <v>3558</v>
      </c>
      <c r="Q36" s="120">
        <v>14</v>
      </c>
      <c r="R36" s="13">
        <v>1935</v>
      </c>
      <c r="S36" s="120">
        <v>3</v>
      </c>
      <c r="T36" s="13">
        <v>2318</v>
      </c>
      <c r="U36" s="132">
        <v>6</v>
      </c>
      <c r="V36" s="13">
        <v>1026</v>
      </c>
      <c r="W36" s="120">
        <v>0</v>
      </c>
      <c r="X36" s="13">
        <v>879</v>
      </c>
      <c r="Y36" s="120">
        <v>0</v>
      </c>
      <c r="Z36" s="75">
        <f t="shared" si="0"/>
        <v>20299</v>
      </c>
      <c r="AA36" s="76">
        <f t="shared" si="1"/>
        <v>73</v>
      </c>
      <c r="AB36" s="38"/>
      <c r="AC36" s="53"/>
      <c r="AD36" s="32"/>
    </row>
    <row r="37" spans="1:30" ht="12.75">
      <c r="A37" s="34" t="s">
        <v>30</v>
      </c>
      <c r="B37" s="100">
        <v>620</v>
      </c>
      <c r="C37" s="79">
        <v>11</v>
      </c>
      <c r="D37" s="61">
        <v>633</v>
      </c>
      <c r="E37" s="91">
        <v>0</v>
      </c>
      <c r="F37" s="129">
        <v>965</v>
      </c>
      <c r="G37" s="106">
        <v>0</v>
      </c>
      <c r="H37" s="13">
        <v>1054</v>
      </c>
      <c r="I37" s="78">
        <v>2</v>
      </c>
      <c r="J37" s="11">
        <v>2117</v>
      </c>
      <c r="K37" s="78">
        <v>0</v>
      </c>
      <c r="L37" s="11">
        <v>1207</v>
      </c>
      <c r="M37" s="104">
        <v>0</v>
      </c>
      <c r="N37" s="11">
        <v>1391</v>
      </c>
      <c r="O37" s="120">
        <v>0</v>
      </c>
      <c r="P37" s="11">
        <v>1586</v>
      </c>
      <c r="Q37" s="120">
        <v>0</v>
      </c>
      <c r="R37" s="13">
        <v>1712</v>
      </c>
      <c r="S37" s="120">
        <v>0</v>
      </c>
      <c r="T37" s="13">
        <v>1392</v>
      </c>
      <c r="U37" s="132">
        <v>0</v>
      </c>
      <c r="V37" s="13">
        <v>876</v>
      </c>
      <c r="W37" s="120">
        <v>0</v>
      </c>
      <c r="X37" s="13">
        <v>390</v>
      </c>
      <c r="Y37" s="120">
        <v>0</v>
      </c>
      <c r="Z37" s="75">
        <f t="shared" si="0"/>
        <v>13943</v>
      </c>
      <c r="AA37" s="76">
        <f t="shared" si="1"/>
        <v>13</v>
      </c>
      <c r="AB37" s="38"/>
      <c r="AC37" s="53"/>
      <c r="AD37" s="32"/>
    </row>
    <row r="38" spans="1:30" ht="12.75">
      <c r="A38" s="34" t="s">
        <v>31</v>
      </c>
      <c r="B38" s="100">
        <v>20874</v>
      </c>
      <c r="C38" s="79">
        <v>436</v>
      </c>
      <c r="D38" s="61">
        <v>6444</v>
      </c>
      <c r="E38" s="91">
        <v>102</v>
      </c>
      <c r="F38" s="129">
        <v>14098</v>
      </c>
      <c r="G38" s="106">
        <v>129</v>
      </c>
      <c r="H38" s="13">
        <v>16259</v>
      </c>
      <c r="I38" s="78">
        <v>186</v>
      </c>
      <c r="J38" s="11">
        <v>18979</v>
      </c>
      <c r="K38" s="78">
        <v>55</v>
      </c>
      <c r="L38" s="11">
        <v>18606</v>
      </c>
      <c r="M38" s="104">
        <v>76</v>
      </c>
      <c r="N38" s="11">
        <v>24676</v>
      </c>
      <c r="O38" s="120">
        <v>89</v>
      </c>
      <c r="P38" s="11">
        <v>26665</v>
      </c>
      <c r="Q38" s="120">
        <v>150</v>
      </c>
      <c r="R38" s="13">
        <v>18429</v>
      </c>
      <c r="S38" s="120">
        <v>24</v>
      </c>
      <c r="T38" s="13">
        <v>17368</v>
      </c>
      <c r="U38" s="132">
        <v>51</v>
      </c>
      <c r="V38" s="13">
        <v>17045</v>
      </c>
      <c r="W38" s="120">
        <v>15</v>
      </c>
      <c r="X38" s="13">
        <v>15203</v>
      </c>
      <c r="Y38" s="120">
        <v>43</v>
      </c>
      <c r="Z38" s="75">
        <f t="shared" si="0"/>
        <v>214646</v>
      </c>
      <c r="AA38" s="76">
        <f t="shared" si="1"/>
        <v>1356</v>
      </c>
      <c r="AB38" s="38"/>
      <c r="AC38" s="53"/>
      <c r="AD38" s="32"/>
    </row>
    <row r="39" spans="1:30" ht="12.75">
      <c r="A39" s="34" t="s">
        <v>32</v>
      </c>
      <c r="B39" s="100">
        <v>1610</v>
      </c>
      <c r="C39" s="79">
        <v>19</v>
      </c>
      <c r="D39" s="61">
        <v>1740</v>
      </c>
      <c r="E39" s="91">
        <v>15</v>
      </c>
      <c r="F39" s="129">
        <v>1816</v>
      </c>
      <c r="G39" s="106">
        <v>21</v>
      </c>
      <c r="H39" s="13">
        <v>1847</v>
      </c>
      <c r="I39" s="78">
        <v>5</v>
      </c>
      <c r="J39" s="11">
        <v>2077</v>
      </c>
      <c r="K39" s="78">
        <v>23</v>
      </c>
      <c r="L39" s="11">
        <v>2946</v>
      </c>
      <c r="M39" s="104">
        <v>24</v>
      </c>
      <c r="N39" s="11">
        <v>2914</v>
      </c>
      <c r="O39" s="120">
        <v>18</v>
      </c>
      <c r="P39" s="11">
        <v>2519</v>
      </c>
      <c r="Q39" s="120">
        <v>96</v>
      </c>
      <c r="R39" s="13">
        <v>2183</v>
      </c>
      <c r="S39" s="120">
        <v>52</v>
      </c>
      <c r="T39" s="13">
        <v>2540</v>
      </c>
      <c r="U39" s="132">
        <v>51</v>
      </c>
      <c r="V39" s="13">
        <v>2148</v>
      </c>
      <c r="W39" s="120">
        <v>67</v>
      </c>
      <c r="X39" s="13">
        <v>1511</v>
      </c>
      <c r="Y39" s="120">
        <v>43</v>
      </c>
      <c r="Z39" s="75">
        <f t="shared" si="0"/>
        <v>25851</v>
      </c>
      <c r="AA39" s="76">
        <f t="shared" si="1"/>
        <v>434</v>
      </c>
      <c r="AB39" s="38"/>
      <c r="AC39" s="53"/>
      <c r="AD39" s="32"/>
    </row>
    <row r="40" spans="1:30" ht="12.75">
      <c r="A40" s="34" t="s">
        <v>33</v>
      </c>
      <c r="B40" s="100">
        <v>1942</v>
      </c>
      <c r="C40" s="79">
        <v>16</v>
      </c>
      <c r="D40" s="61">
        <v>2413</v>
      </c>
      <c r="E40" s="91">
        <v>19</v>
      </c>
      <c r="F40" s="129">
        <v>3135</v>
      </c>
      <c r="G40" s="106">
        <v>11</v>
      </c>
      <c r="H40" s="13">
        <v>3655</v>
      </c>
      <c r="I40" s="78">
        <v>173</v>
      </c>
      <c r="J40" s="11">
        <v>4762</v>
      </c>
      <c r="K40" s="78">
        <v>206</v>
      </c>
      <c r="L40" s="11">
        <v>4734</v>
      </c>
      <c r="M40" s="104">
        <v>164</v>
      </c>
      <c r="N40" s="11">
        <v>4098</v>
      </c>
      <c r="O40" s="120">
        <v>24</v>
      </c>
      <c r="P40" s="11">
        <v>4330</v>
      </c>
      <c r="Q40" s="120">
        <v>136</v>
      </c>
      <c r="R40" s="13">
        <v>4789</v>
      </c>
      <c r="S40" s="120">
        <v>92</v>
      </c>
      <c r="T40" s="13">
        <v>5004</v>
      </c>
      <c r="U40" s="132">
        <v>15</v>
      </c>
      <c r="V40" s="13">
        <v>3968</v>
      </c>
      <c r="W40" s="120">
        <v>13</v>
      </c>
      <c r="X40" s="13">
        <v>2590</v>
      </c>
      <c r="Y40" s="120">
        <v>11</v>
      </c>
      <c r="Z40" s="75">
        <f t="shared" si="0"/>
        <v>45420</v>
      </c>
      <c r="AA40" s="76">
        <f t="shared" si="1"/>
        <v>880</v>
      </c>
      <c r="AB40" s="38"/>
      <c r="AC40" s="53"/>
      <c r="AD40" s="32"/>
    </row>
    <row r="41" spans="1:30" ht="12.75">
      <c r="A41" s="34" t="s">
        <v>34</v>
      </c>
      <c r="B41" s="100">
        <v>458</v>
      </c>
      <c r="C41" s="79">
        <v>0</v>
      </c>
      <c r="D41" s="61">
        <v>486</v>
      </c>
      <c r="E41" s="91">
        <v>2</v>
      </c>
      <c r="F41" s="129">
        <v>630</v>
      </c>
      <c r="G41" s="106">
        <v>0</v>
      </c>
      <c r="H41" s="13">
        <v>1045</v>
      </c>
      <c r="I41" s="78">
        <v>6</v>
      </c>
      <c r="J41" s="11">
        <v>715</v>
      </c>
      <c r="K41" s="78">
        <v>7</v>
      </c>
      <c r="L41" s="11">
        <v>980</v>
      </c>
      <c r="M41" s="104">
        <v>6</v>
      </c>
      <c r="N41" s="11">
        <v>902</v>
      </c>
      <c r="O41" s="120">
        <v>0</v>
      </c>
      <c r="P41" s="11">
        <v>891</v>
      </c>
      <c r="Q41" s="120">
        <v>4</v>
      </c>
      <c r="R41" s="13">
        <v>892</v>
      </c>
      <c r="S41" s="120">
        <v>0</v>
      </c>
      <c r="T41" s="13">
        <v>696</v>
      </c>
      <c r="U41" s="132">
        <v>0</v>
      </c>
      <c r="V41" s="13">
        <v>479</v>
      </c>
      <c r="W41" s="120">
        <v>2</v>
      </c>
      <c r="X41" s="13">
        <v>694</v>
      </c>
      <c r="Y41" s="120">
        <v>0</v>
      </c>
      <c r="Z41" s="75">
        <f t="shared" si="0"/>
        <v>8868</v>
      </c>
      <c r="AA41" s="76">
        <f t="shared" si="1"/>
        <v>27</v>
      </c>
      <c r="AB41" s="38"/>
      <c r="AC41" s="53"/>
      <c r="AD41" s="32"/>
    </row>
    <row r="42" spans="1:30" ht="12.75">
      <c r="A42" s="34" t="s">
        <v>35</v>
      </c>
      <c r="B42" s="100">
        <v>1475</v>
      </c>
      <c r="C42" s="79">
        <v>1</v>
      </c>
      <c r="D42" s="61">
        <v>1605</v>
      </c>
      <c r="E42" s="91">
        <v>0</v>
      </c>
      <c r="F42" s="129">
        <v>2734</v>
      </c>
      <c r="G42" s="106">
        <v>3</v>
      </c>
      <c r="H42" s="13">
        <v>2149</v>
      </c>
      <c r="I42" s="78">
        <v>2</v>
      </c>
      <c r="J42" s="11">
        <v>3418</v>
      </c>
      <c r="K42" s="78">
        <v>19</v>
      </c>
      <c r="L42" s="11">
        <v>4224</v>
      </c>
      <c r="M42" s="104">
        <v>13</v>
      </c>
      <c r="N42" s="11">
        <v>4932</v>
      </c>
      <c r="O42" s="120">
        <v>41</v>
      </c>
      <c r="P42" s="11">
        <v>4484</v>
      </c>
      <c r="Q42" s="120">
        <v>2</v>
      </c>
      <c r="R42" s="13">
        <v>3230</v>
      </c>
      <c r="S42" s="120">
        <v>6</v>
      </c>
      <c r="T42" s="13">
        <v>2524</v>
      </c>
      <c r="U42" s="132">
        <v>0</v>
      </c>
      <c r="V42" s="13">
        <v>1931</v>
      </c>
      <c r="W42" s="120">
        <v>2</v>
      </c>
      <c r="X42" s="13">
        <v>1425</v>
      </c>
      <c r="Y42" s="120">
        <v>6</v>
      </c>
      <c r="Z42" s="75">
        <f t="shared" si="0"/>
        <v>34131</v>
      </c>
      <c r="AA42" s="76">
        <f t="shared" si="1"/>
        <v>95</v>
      </c>
      <c r="AB42" s="38"/>
      <c r="AC42" s="53"/>
      <c r="AD42" s="32"/>
    </row>
    <row r="43" spans="1:30" ht="12.75">
      <c r="A43" s="34" t="s">
        <v>36</v>
      </c>
      <c r="B43" s="100">
        <v>4079</v>
      </c>
      <c r="C43" s="79">
        <v>22</v>
      </c>
      <c r="D43" s="61">
        <v>4538</v>
      </c>
      <c r="E43" s="91">
        <v>34</v>
      </c>
      <c r="F43" s="129">
        <v>7200</v>
      </c>
      <c r="G43" s="106">
        <v>9</v>
      </c>
      <c r="H43" s="13">
        <v>8884</v>
      </c>
      <c r="I43" s="78">
        <v>32</v>
      </c>
      <c r="J43" s="11">
        <v>11810</v>
      </c>
      <c r="K43" s="78">
        <v>69</v>
      </c>
      <c r="L43" s="11">
        <v>9390</v>
      </c>
      <c r="M43" s="104">
        <v>36</v>
      </c>
      <c r="N43" s="11">
        <v>14467</v>
      </c>
      <c r="O43" s="120">
        <v>80</v>
      </c>
      <c r="P43" s="11">
        <v>10186</v>
      </c>
      <c r="Q43" s="120">
        <v>108</v>
      </c>
      <c r="R43" s="13">
        <v>12047</v>
      </c>
      <c r="S43" s="120">
        <v>33</v>
      </c>
      <c r="T43" s="13">
        <v>8374</v>
      </c>
      <c r="U43" s="132">
        <v>27</v>
      </c>
      <c r="V43" s="13">
        <v>7370</v>
      </c>
      <c r="W43" s="120">
        <v>27</v>
      </c>
      <c r="X43" s="13">
        <v>4473</v>
      </c>
      <c r="Y43" s="120">
        <v>6</v>
      </c>
      <c r="Z43" s="75">
        <f t="shared" si="0"/>
        <v>102818</v>
      </c>
      <c r="AA43" s="76">
        <f t="shared" si="1"/>
        <v>483</v>
      </c>
      <c r="AB43" s="38"/>
      <c r="AC43" s="53"/>
      <c r="AD43" s="32"/>
    </row>
    <row r="44" spans="1:30" ht="12.75">
      <c r="A44" s="34" t="s">
        <v>37</v>
      </c>
      <c r="B44" s="100">
        <v>949</v>
      </c>
      <c r="C44" s="79">
        <v>2</v>
      </c>
      <c r="D44" s="61">
        <v>913</v>
      </c>
      <c r="E44" s="91">
        <v>3</v>
      </c>
      <c r="F44" s="129">
        <v>1370</v>
      </c>
      <c r="G44" s="106">
        <v>3</v>
      </c>
      <c r="H44" s="13">
        <v>1187</v>
      </c>
      <c r="I44" s="78">
        <v>5</v>
      </c>
      <c r="J44" s="11">
        <v>1837</v>
      </c>
      <c r="K44" s="78">
        <v>11</v>
      </c>
      <c r="L44" s="11">
        <v>1893</v>
      </c>
      <c r="M44" s="104">
        <v>7</v>
      </c>
      <c r="N44" s="11">
        <v>1319</v>
      </c>
      <c r="O44" s="120">
        <v>3</v>
      </c>
      <c r="P44" s="11">
        <v>1094</v>
      </c>
      <c r="Q44" s="120">
        <v>1</v>
      </c>
      <c r="R44" s="13">
        <v>1769</v>
      </c>
      <c r="S44" s="120">
        <v>0</v>
      </c>
      <c r="T44" s="13">
        <v>1596</v>
      </c>
      <c r="U44" s="132">
        <v>0</v>
      </c>
      <c r="V44" s="13">
        <v>1510</v>
      </c>
      <c r="W44" s="120">
        <v>1</v>
      </c>
      <c r="X44" s="13">
        <v>1108</v>
      </c>
      <c r="Y44" s="120">
        <v>0</v>
      </c>
      <c r="Z44" s="75">
        <f t="shared" si="0"/>
        <v>16545</v>
      </c>
      <c r="AA44" s="76">
        <f t="shared" si="1"/>
        <v>36</v>
      </c>
      <c r="AB44" s="38"/>
      <c r="AC44" s="53"/>
      <c r="AD44" s="32"/>
    </row>
    <row r="45" spans="1:30" ht="12.75">
      <c r="A45" s="34" t="s">
        <v>38</v>
      </c>
      <c r="B45" s="100">
        <v>10144</v>
      </c>
      <c r="C45" s="79">
        <v>943</v>
      </c>
      <c r="D45" s="61">
        <v>7843</v>
      </c>
      <c r="E45" s="91">
        <v>378</v>
      </c>
      <c r="F45" s="129">
        <v>8999</v>
      </c>
      <c r="G45" s="106">
        <v>531</v>
      </c>
      <c r="H45" s="13">
        <v>10097</v>
      </c>
      <c r="I45" s="78">
        <v>466</v>
      </c>
      <c r="J45" s="11">
        <v>13477</v>
      </c>
      <c r="K45" s="78">
        <v>453</v>
      </c>
      <c r="L45" s="11">
        <v>10822</v>
      </c>
      <c r="M45" s="104">
        <v>358</v>
      </c>
      <c r="N45" s="11">
        <v>11750</v>
      </c>
      <c r="O45" s="120">
        <v>99</v>
      </c>
      <c r="P45" s="11">
        <v>13888</v>
      </c>
      <c r="Q45" s="120">
        <v>116</v>
      </c>
      <c r="R45" s="13">
        <v>12327</v>
      </c>
      <c r="S45" s="120">
        <v>142</v>
      </c>
      <c r="T45" s="13">
        <v>13011</v>
      </c>
      <c r="U45" s="132">
        <v>75</v>
      </c>
      <c r="V45" s="13">
        <v>10643</v>
      </c>
      <c r="W45" s="120">
        <v>44</v>
      </c>
      <c r="X45" s="13">
        <v>12307</v>
      </c>
      <c r="Y45" s="120">
        <v>99</v>
      </c>
      <c r="Z45" s="75">
        <f t="shared" si="0"/>
        <v>135308</v>
      </c>
      <c r="AA45" s="76">
        <f t="shared" si="1"/>
        <v>3704</v>
      </c>
      <c r="AB45" s="38"/>
      <c r="AC45" s="53"/>
      <c r="AD45" s="32"/>
    </row>
    <row r="46" spans="1:30" ht="12.75">
      <c r="A46" s="34" t="s">
        <v>39</v>
      </c>
      <c r="B46" s="100">
        <v>5319</v>
      </c>
      <c r="C46" s="79">
        <v>40</v>
      </c>
      <c r="D46" s="61">
        <v>5885</v>
      </c>
      <c r="E46" s="91">
        <v>26</v>
      </c>
      <c r="F46" s="129">
        <v>9519</v>
      </c>
      <c r="G46" s="106">
        <v>53</v>
      </c>
      <c r="H46" s="13">
        <v>9972</v>
      </c>
      <c r="I46" s="78">
        <v>56</v>
      </c>
      <c r="J46" s="11">
        <v>18236</v>
      </c>
      <c r="K46" s="78">
        <v>160</v>
      </c>
      <c r="L46" s="11">
        <v>20829</v>
      </c>
      <c r="M46" s="104">
        <v>150</v>
      </c>
      <c r="N46" s="11">
        <v>22973</v>
      </c>
      <c r="O46" s="120">
        <v>235</v>
      </c>
      <c r="P46" s="11">
        <v>18389</v>
      </c>
      <c r="Q46" s="120">
        <v>167</v>
      </c>
      <c r="R46" s="13">
        <v>23143</v>
      </c>
      <c r="S46" s="120">
        <v>99</v>
      </c>
      <c r="T46" s="13">
        <v>16047</v>
      </c>
      <c r="U46" s="132">
        <v>86</v>
      </c>
      <c r="V46" s="13">
        <v>8808</v>
      </c>
      <c r="W46" s="120">
        <v>23</v>
      </c>
      <c r="X46" s="13">
        <v>6502</v>
      </c>
      <c r="Y46" s="120">
        <v>59</v>
      </c>
      <c r="Z46" s="75">
        <f t="shared" si="0"/>
        <v>165622</v>
      </c>
      <c r="AA46" s="76">
        <f t="shared" si="1"/>
        <v>1154</v>
      </c>
      <c r="AB46" s="38"/>
      <c r="AC46" s="53"/>
      <c r="AD46" s="32"/>
    </row>
    <row r="47" spans="1:30" ht="12.75">
      <c r="A47" s="34" t="s">
        <v>40</v>
      </c>
      <c r="B47" s="100">
        <v>1944</v>
      </c>
      <c r="C47" s="79">
        <v>38</v>
      </c>
      <c r="D47" s="61">
        <v>2372</v>
      </c>
      <c r="E47" s="91">
        <v>51</v>
      </c>
      <c r="F47" s="129">
        <v>3350</v>
      </c>
      <c r="G47" s="106">
        <v>25</v>
      </c>
      <c r="H47" s="13">
        <v>3895</v>
      </c>
      <c r="I47" s="78">
        <v>102</v>
      </c>
      <c r="J47" s="11">
        <v>5061</v>
      </c>
      <c r="K47" s="78">
        <v>163</v>
      </c>
      <c r="L47" s="11">
        <v>5028</v>
      </c>
      <c r="M47" s="104">
        <v>45</v>
      </c>
      <c r="N47" s="11">
        <v>5664</v>
      </c>
      <c r="O47" s="120">
        <v>36</v>
      </c>
      <c r="P47" s="11">
        <v>5701</v>
      </c>
      <c r="Q47" s="120">
        <v>43</v>
      </c>
      <c r="R47" s="13">
        <v>4226</v>
      </c>
      <c r="S47" s="120">
        <v>21</v>
      </c>
      <c r="T47" s="13">
        <v>4934</v>
      </c>
      <c r="U47" s="132">
        <v>114</v>
      </c>
      <c r="V47" s="13">
        <v>3491</v>
      </c>
      <c r="W47" s="120">
        <v>19</v>
      </c>
      <c r="X47" s="13">
        <v>2538</v>
      </c>
      <c r="Y47" s="120">
        <v>26</v>
      </c>
      <c r="Z47" s="75">
        <f t="shared" si="0"/>
        <v>48204</v>
      </c>
      <c r="AA47" s="76">
        <f t="shared" si="1"/>
        <v>683</v>
      </c>
      <c r="AB47" s="38"/>
      <c r="AC47" s="53"/>
      <c r="AD47" s="32"/>
    </row>
    <row r="48" spans="1:30" ht="12.75">
      <c r="A48" s="34" t="s">
        <v>41</v>
      </c>
      <c r="B48" s="100">
        <v>16480</v>
      </c>
      <c r="C48" s="79">
        <v>58</v>
      </c>
      <c r="D48" s="61">
        <v>24015</v>
      </c>
      <c r="E48" s="91">
        <v>143</v>
      </c>
      <c r="F48" s="129">
        <v>28282</v>
      </c>
      <c r="G48" s="106">
        <v>131</v>
      </c>
      <c r="H48" s="13">
        <v>25448</v>
      </c>
      <c r="I48" s="78">
        <v>169</v>
      </c>
      <c r="J48" s="11">
        <v>34267</v>
      </c>
      <c r="K48" s="78">
        <v>235</v>
      </c>
      <c r="L48" s="11">
        <v>35147</v>
      </c>
      <c r="M48" s="104">
        <v>287</v>
      </c>
      <c r="N48" s="11">
        <v>38506</v>
      </c>
      <c r="O48" s="120">
        <v>179</v>
      </c>
      <c r="P48" s="11">
        <v>38063</v>
      </c>
      <c r="Q48" s="120">
        <v>229</v>
      </c>
      <c r="R48" s="13">
        <v>37927</v>
      </c>
      <c r="S48" s="120">
        <v>164</v>
      </c>
      <c r="T48" s="13">
        <v>33963</v>
      </c>
      <c r="U48" s="132">
        <v>148</v>
      </c>
      <c r="V48" s="13">
        <v>25350</v>
      </c>
      <c r="W48" s="120">
        <v>134</v>
      </c>
      <c r="X48" s="13">
        <v>18674</v>
      </c>
      <c r="Y48" s="120">
        <v>139</v>
      </c>
      <c r="Z48" s="75">
        <f t="shared" si="0"/>
        <v>356122</v>
      </c>
      <c r="AA48" s="76">
        <f t="shared" si="1"/>
        <v>2016</v>
      </c>
      <c r="AB48" s="38"/>
      <c r="AC48" s="53"/>
      <c r="AD48" s="32"/>
    </row>
    <row r="49" spans="1:30" ht="12.75">
      <c r="A49" s="34" t="s">
        <v>42</v>
      </c>
      <c r="B49" s="100">
        <v>11865</v>
      </c>
      <c r="C49" s="79">
        <v>35</v>
      </c>
      <c r="D49" s="61">
        <v>9933</v>
      </c>
      <c r="E49" s="91">
        <v>32</v>
      </c>
      <c r="F49" s="129">
        <v>12807</v>
      </c>
      <c r="G49" s="106">
        <v>47</v>
      </c>
      <c r="H49" s="13">
        <v>16406</v>
      </c>
      <c r="I49" s="78">
        <v>84</v>
      </c>
      <c r="J49" s="11">
        <v>17524</v>
      </c>
      <c r="K49" s="78">
        <v>82</v>
      </c>
      <c r="L49" s="11">
        <v>17707</v>
      </c>
      <c r="M49" s="104">
        <v>143</v>
      </c>
      <c r="N49" s="11">
        <v>19572</v>
      </c>
      <c r="O49" s="120">
        <v>103</v>
      </c>
      <c r="P49" s="11">
        <v>35874</v>
      </c>
      <c r="Q49" s="120">
        <v>555</v>
      </c>
      <c r="R49" s="13">
        <v>16817</v>
      </c>
      <c r="S49" s="120">
        <v>92</v>
      </c>
      <c r="T49" s="13">
        <v>14079</v>
      </c>
      <c r="U49" s="132">
        <v>100</v>
      </c>
      <c r="V49" s="13">
        <v>12242</v>
      </c>
      <c r="W49" s="120">
        <v>41</v>
      </c>
      <c r="X49" s="13">
        <v>10098</v>
      </c>
      <c r="Y49" s="120">
        <v>67</v>
      </c>
      <c r="Z49" s="75">
        <f t="shared" si="0"/>
        <v>194924</v>
      </c>
      <c r="AA49" s="76">
        <f t="shared" si="1"/>
        <v>1381</v>
      </c>
      <c r="AB49" s="38"/>
      <c r="AC49" s="53"/>
      <c r="AD49" s="32"/>
    </row>
    <row r="50" spans="1:29" ht="12.75">
      <c r="A50" s="115" t="s">
        <v>78</v>
      </c>
      <c r="B50" s="122"/>
      <c r="C50" s="122"/>
      <c r="D50" s="123"/>
      <c r="H50" s="113"/>
      <c r="I50" s="35"/>
      <c r="J50" s="97"/>
      <c r="K50" s="97"/>
      <c r="L50" s="97"/>
      <c r="M50" s="97"/>
      <c r="N50" s="97"/>
      <c r="AB50" s="38"/>
      <c r="AC50" s="54"/>
    </row>
    <row r="51" spans="1:29" ht="12.75">
      <c r="A51" s="103" t="s">
        <v>61</v>
      </c>
      <c r="I51" s="54"/>
      <c r="AC51" s="54"/>
    </row>
    <row r="137" spans="2:3" ht="12.75">
      <c r="B137" s="54"/>
      <c r="C137" s="54"/>
    </row>
    <row r="138" spans="2:3" ht="12.75">
      <c r="B138" s="54"/>
      <c r="C138" s="54"/>
    </row>
    <row r="139" spans="2:3" ht="12.75">
      <c r="B139" s="54"/>
      <c r="C139" s="54"/>
    </row>
    <row r="140" spans="2:3" ht="12.75">
      <c r="B140" s="54"/>
      <c r="C140" s="54"/>
    </row>
    <row r="141" spans="2:3" ht="12.75">
      <c r="B141" s="54"/>
      <c r="C141" s="54"/>
    </row>
    <row r="142" spans="2:3" ht="12.75">
      <c r="B142" s="54"/>
      <c r="C142" s="54"/>
    </row>
    <row r="143" spans="2:3" ht="12.75">
      <c r="B143" s="54"/>
      <c r="C143" s="54"/>
    </row>
    <row r="144" spans="2:3" ht="12.75">
      <c r="B144" s="54"/>
      <c r="C144" s="54"/>
    </row>
  </sheetData>
  <sheetProtection/>
  <mergeCells count="14">
    <mergeCell ref="A4:A5"/>
    <mergeCell ref="B4:C4"/>
    <mergeCell ref="D4:E4"/>
    <mergeCell ref="F4:G4"/>
    <mergeCell ref="H4:I4"/>
    <mergeCell ref="J4:K4"/>
    <mergeCell ref="L4:M4"/>
    <mergeCell ref="N4:O4"/>
    <mergeCell ref="X4:Y4"/>
    <mergeCell ref="Z4:AA4"/>
    <mergeCell ref="P4:Q4"/>
    <mergeCell ref="R4:S4"/>
    <mergeCell ref="T4:U4"/>
    <mergeCell ref="V4:W4"/>
  </mergeCells>
  <printOptions/>
  <pageMargins left="0.7874015748031497" right="0.7874015748031497" top="0.58" bottom="0.56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44"/>
  <sheetViews>
    <sheetView zoomScaleSheetLayoutView="100" zoomScalePageLayoutView="0" workbookViewId="0" topLeftCell="A1">
      <pane xSplit="1" ySplit="6" topLeftCell="S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W17" sqref="W17"/>
    </sheetView>
  </sheetViews>
  <sheetFormatPr defaultColWidth="9.140625" defaultRowHeight="12.75"/>
  <cols>
    <col min="1" max="1" width="17.7109375" style="80" customWidth="1"/>
    <col min="2" max="2" width="13.140625" style="22" customWidth="1"/>
    <col min="3" max="3" width="14.7109375" style="22" customWidth="1"/>
    <col min="4" max="4" width="13.140625" style="22" customWidth="1"/>
    <col min="5" max="5" width="14.57421875" style="22" customWidth="1"/>
    <col min="6" max="6" width="13.140625" style="22" customWidth="1"/>
    <col min="7" max="7" width="14.57421875" style="22" customWidth="1"/>
    <col min="8" max="8" width="13.140625" style="22" customWidth="1"/>
    <col min="9" max="9" width="14.7109375" style="22" customWidth="1"/>
    <col min="10" max="10" width="13.140625" style="22" customWidth="1"/>
    <col min="11" max="11" width="14.421875" style="22" customWidth="1"/>
    <col min="12" max="12" width="13.140625" style="22" customWidth="1"/>
    <col min="13" max="13" width="14.7109375" style="22" customWidth="1"/>
    <col min="14" max="14" width="13.140625" style="32" customWidth="1"/>
    <col min="15" max="15" width="16.28125" style="32" customWidth="1"/>
    <col min="16" max="16" width="13.140625" style="22" customWidth="1"/>
    <col min="17" max="17" width="16.00390625" style="22" customWidth="1"/>
    <col min="18" max="18" width="13.140625" style="22" customWidth="1"/>
    <col min="19" max="19" width="15.00390625" style="22" customWidth="1"/>
    <col min="20" max="20" width="13.140625" style="22" customWidth="1"/>
    <col min="21" max="21" width="15.7109375" style="22" customWidth="1"/>
    <col min="22" max="22" width="13.140625" style="22" customWidth="1"/>
    <col min="23" max="23" width="14.7109375" style="22" customWidth="1"/>
    <col min="24" max="24" width="13.140625" style="22" customWidth="1"/>
    <col min="25" max="25" width="15.7109375" style="22" customWidth="1"/>
    <col min="26" max="26" width="13.140625" style="55" customWidth="1"/>
    <col min="27" max="27" width="14.421875" style="81" customWidth="1"/>
    <col min="28" max="16384" width="9.140625" style="22" customWidth="1"/>
  </cols>
  <sheetData>
    <row r="2" ht="12.75">
      <c r="A2" s="63" t="s">
        <v>76</v>
      </c>
    </row>
    <row r="3" spans="1:27" ht="6.75" customHeight="1">
      <c r="A3" s="64"/>
      <c r="Z3" s="65"/>
      <c r="AA3" s="82"/>
    </row>
    <row r="4" spans="1:27" ht="19.5" customHeight="1">
      <c r="A4" s="140" t="s">
        <v>0</v>
      </c>
      <c r="B4" s="133" t="s">
        <v>63</v>
      </c>
      <c r="C4" s="134"/>
      <c r="D4" s="133" t="s">
        <v>64</v>
      </c>
      <c r="E4" s="134"/>
      <c r="F4" s="133" t="s">
        <v>65</v>
      </c>
      <c r="G4" s="134"/>
      <c r="H4" s="133" t="s">
        <v>66</v>
      </c>
      <c r="I4" s="134"/>
      <c r="J4" s="133" t="s">
        <v>67</v>
      </c>
      <c r="K4" s="134"/>
      <c r="L4" s="133" t="s">
        <v>68</v>
      </c>
      <c r="M4" s="134"/>
      <c r="N4" s="135" t="s">
        <v>69</v>
      </c>
      <c r="O4" s="136"/>
      <c r="P4" s="133" t="s">
        <v>70</v>
      </c>
      <c r="Q4" s="134"/>
      <c r="R4" s="133" t="s">
        <v>71</v>
      </c>
      <c r="S4" s="134"/>
      <c r="T4" s="133" t="s">
        <v>72</v>
      </c>
      <c r="U4" s="139"/>
      <c r="V4" s="133" t="s">
        <v>73</v>
      </c>
      <c r="W4" s="134"/>
      <c r="X4" s="133" t="s">
        <v>74</v>
      </c>
      <c r="Y4" s="134"/>
      <c r="Z4" s="137" t="s">
        <v>56</v>
      </c>
      <c r="AA4" s="144"/>
    </row>
    <row r="5" spans="1:29" ht="57" customHeight="1">
      <c r="A5" s="141"/>
      <c r="B5" s="24" t="s">
        <v>75</v>
      </c>
      <c r="C5" s="121" t="s">
        <v>79</v>
      </c>
      <c r="D5" s="24" t="s">
        <v>75</v>
      </c>
      <c r="E5" s="121" t="s">
        <v>79</v>
      </c>
      <c r="F5" s="24" t="s">
        <v>75</v>
      </c>
      <c r="G5" s="121" t="s">
        <v>79</v>
      </c>
      <c r="H5" s="24" t="s">
        <v>75</v>
      </c>
      <c r="I5" s="121" t="s">
        <v>79</v>
      </c>
      <c r="J5" s="110" t="s">
        <v>75</v>
      </c>
      <c r="K5" s="121" t="s">
        <v>79</v>
      </c>
      <c r="L5" s="24" t="s">
        <v>75</v>
      </c>
      <c r="M5" s="121" t="s">
        <v>79</v>
      </c>
      <c r="N5" s="24" t="s">
        <v>75</v>
      </c>
      <c r="O5" s="121" t="s">
        <v>79</v>
      </c>
      <c r="P5" s="24" t="s">
        <v>75</v>
      </c>
      <c r="Q5" s="121" t="s">
        <v>79</v>
      </c>
      <c r="R5" s="24" t="s">
        <v>75</v>
      </c>
      <c r="S5" s="121" t="s">
        <v>79</v>
      </c>
      <c r="T5" s="24" t="s">
        <v>75</v>
      </c>
      <c r="U5" s="121" t="s">
        <v>79</v>
      </c>
      <c r="V5" s="24" t="s">
        <v>75</v>
      </c>
      <c r="W5" s="121" t="s">
        <v>79</v>
      </c>
      <c r="X5" s="24" t="s">
        <v>75</v>
      </c>
      <c r="Y5" s="121" t="s">
        <v>79</v>
      </c>
      <c r="Z5" s="24" t="s">
        <v>75</v>
      </c>
      <c r="AA5" s="121" t="s">
        <v>79</v>
      </c>
      <c r="AC5" s="54"/>
    </row>
    <row r="6" spans="1:48" s="71" customFormat="1" ht="12.75">
      <c r="A6" s="66">
        <v>1</v>
      </c>
      <c r="B6" s="66">
        <v>2</v>
      </c>
      <c r="C6" s="92">
        <v>3</v>
      </c>
      <c r="D6" s="67">
        <v>4</v>
      </c>
      <c r="E6" s="93">
        <v>5</v>
      </c>
      <c r="F6" s="68">
        <v>6</v>
      </c>
      <c r="G6" s="94">
        <v>7</v>
      </c>
      <c r="H6" s="68">
        <v>8</v>
      </c>
      <c r="I6" s="68">
        <v>9</v>
      </c>
      <c r="J6" s="94">
        <v>10</v>
      </c>
      <c r="K6" s="66">
        <v>11</v>
      </c>
      <c r="L6" s="67">
        <v>12</v>
      </c>
      <c r="M6" s="93">
        <v>13</v>
      </c>
      <c r="N6" s="69">
        <v>14</v>
      </c>
      <c r="O6" s="95">
        <v>15</v>
      </c>
      <c r="P6" s="68">
        <v>16</v>
      </c>
      <c r="Q6" s="68">
        <v>17</v>
      </c>
      <c r="R6" s="68">
        <v>18</v>
      </c>
      <c r="S6" s="94">
        <v>19</v>
      </c>
      <c r="T6" s="68">
        <v>20</v>
      </c>
      <c r="U6" s="98">
        <v>21</v>
      </c>
      <c r="V6" s="68">
        <v>22</v>
      </c>
      <c r="W6" s="68">
        <v>23</v>
      </c>
      <c r="X6" s="68">
        <v>24</v>
      </c>
      <c r="Y6" s="98">
        <v>25</v>
      </c>
      <c r="Z6" s="70">
        <v>26</v>
      </c>
      <c r="AA6" s="117">
        <v>27</v>
      </c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</row>
    <row r="7" spans="1:47" ht="12.75">
      <c r="A7" s="29" t="s">
        <v>1</v>
      </c>
      <c r="B7" s="99">
        <v>475776</v>
      </c>
      <c r="C7" s="86">
        <v>9588</v>
      </c>
      <c r="D7" s="101">
        <v>480889</v>
      </c>
      <c r="E7" s="87">
        <v>6244</v>
      </c>
      <c r="F7" s="130">
        <v>690341</v>
      </c>
      <c r="G7" s="87">
        <v>4981</v>
      </c>
      <c r="H7" s="109">
        <v>708646</v>
      </c>
      <c r="I7" s="86">
        <v>7100</v>
      </c>
      <c r="J7" s="107">
        <v>971343</v>
      </c>
      <c r="K7" s="86">
        <v>10562</v>
      </c>
      <c r="L7" s="111">
        <v>1039947</v>
      </c>
      <c r="M7" s="87">
        <v>11155</v>
      </c>
      <c r="N7" s="109">
        <v>1260972</v>
      </c>
      <c r="O7" s="119">
        <v>13101</v>
      </c>
      <c r="P7" s="109">
        <v>1261665</v>
      </c>
      <c r="Q7" s="119">
        <v>14323</v>
      </c>
      <c r="R7" s="127">
        <v>1110659</v>
      </c>
      <c r="S7" s="119">
        <v>5622</v>
      </c>
      <c r="T7" s="127">
        <v>942952</v>
      </c>
      <c r="U7" s="119">
        <v>5330</v>
      </c>
      <c r="V7" s="127">
        <v>608764</v>
      </c>
      <c r="W7" s="119">
        <v>3376</v>
      </c>
      <c r="X7" s="127">
        <v>512674</v>
      </c>
      <c r="Y7" s="119">
        <v>3836</v>
      </c>
      <c r="Z7" s="75">
        <f>SUM(B7+D7+F7+H7+J7+L7+N7+P7+R7+T7+V7+X7)</f>
        <v>10064628</v>
      </c>
      <c r="AA7" s="76">
        <f>SUM(C7+E7+G7+I7+K7+M7+O7+Q7+S7+U7+W7+Y7)</f>
        <v>95218</v>
      </c>
      <c r="AB7" s="118"/>
      <c r="AC7" s="52"/>
      <c r="AD7" s="32"/>
      <c r="AR7" s="54"/>
      <c r="AS7" s="54"/>
      <c r="AT7" s="54"/>
      <c r="AU7" s="54"/>
    </row>
    <row r="8" spans="1:30" ht="12.75">
      <c r="A8" s="62" t="s">
        <v>43</v>
      </c>
      <c r="B8" s="99"/>
      <c r="C8" s="74"/>
      <c r="D8" s="102"/>
      <c r="E8" s="87"/>
      <c r="F8" s="131"/>
      <c r="G8" s="108"/>
      <c r="H8" s="107"/>
      <c r="I8" s="74"/>
      <c r="J8" s="107"/>
      <c r="K8" s="74"/>
      <c r="L8" s="111"/>
      <c r="M8" s="87"/>
      <c r="N8" s="107"/>
      <c r="O8" s="119"/>
      <c r="P8" s="107"/>
      <c r="Q8" s="119"/>
      <c r="R8" s="127"/>
      <c r="S8" s="119"/>
      <c r="T8" s="127"/>
      <c r="U8" s="119"/>
      <c r="V8" s="127"/>
      <c r="W8" s="119"/>
      <c r="X8" s="127"/>
      <c r="Y8" s="119"/>
      <c r="Z8" s="75"/>
      <c r="AA8" s="76"/>
      <c r="AB8" s="38"/>
      <c r="AC8" s="53"/>
      <c r="AD8" s="32"/>
    </row>
    <row r="9" spans="1:30" ht="12.75">
      <c r="A9" s="34" t="s">
        <v>2</v>
      </c>
      <c r="B9" s="100">
        <v>1774</v>
      </c>
      <c r="C9" s="78">
        <v>15</v>
      </c>
      <c r="D9" s="61">
        <v>1253</v>
      </c>
      <c r="E9" s="88">
        <v>25</v>
      </c>
      <c r="F9" s="131">
        <v>1428</v>
      </c>
      <c r="G9" s="104">
        <v>33</v>
      </c>
      <c r="H9" s="11">
        <v>3139</v>
      </c>
      <c r="I9" s="78">
        <v>108</v>
      </c>
      <c r="J9" s="11">
        <v>4752</v>
      </c>
      <c r="K9" s="78">
        <v>173</v>
      </c>
      <c r="L9" s="112">
        <v>6077</v>
      </c>
      <c r="M9" s="88">
        <v>241</v>
      </c>
      <c r="N9" s="11">
        <v>8254</v>
      </c>
      <c r="O9" s="120">
        <v>102</v>
      </c>
      <c r="P9" s="11">
        <v>8160</v>
      </c>
      <c r="Q9" s="120">
        <v>149</v>
      </c>
      <c r="R9" s="13">
        <v>6952</v>
      </c>
      <c r="S9" s="120">
        <v>216</v>
      </c>
      <c r="T9" s="13">
        <v>4199</v>
      </c>
      <c r="U9" s="120">
        <v>33</v>
      </c>
      <c r="V9" s="13">
        <v>1834</v>
      </c>
      <c r="W9" s="120">
        <v>1</v>
      </c>
      <c r="X9" s="13">
        <v>2308</v>
      </c>
      <c r="Y9" s="120">
        <v>16</v>
      </c>
      <c r="Z9" s="75">
        <f aca="true" t="shared" si="0" ref="Z9:Z49">SUM(B9+D9+F9+H9+J9+L9+N9+P9+R9+T9+V9+X9)</f>
        <v>50130</v>
      </c>
      <c r="AA9" s="76">
        <f aca="true" t="shared" si="1" ref="AA9:AA49">SUM(C9+E9+G9+I9+K9+M9+O9+Q9+S9+U9+W9+Y9)</f>
        <v>1112</v>
      </c>
      <c r="AB9" s="38"/>
      <c r="AC9" s="53"/>
      <c r="AD9" s="32"/>
    </row>
    <row r="10" spans="1:30" ht="12.75">
      <c r="A10" s="34" t="s">
        <v>3</v>
      </c>
      <c r="B10" s="100">
        <v>5093</v>
      </c>
      <c r="C10" s="78">
        <v>75</v>
      </c>
      <c r="D10" s="61">
        <v>5188</v>
      </c>
      <c r="E10" s="88">
        <v>102</v>
      </c>
      <c r="F10" s="131">
        <v>6786</v>
      </c>
      <c r="G10" s="104">
        <v>90</v>
      </c>
      <c r="H10" s="11">
        <v>7991</v>
      </c>
      <c r="I10" s="78">
        <v>59</v>
      </c>
      <c r="J10" s="11">
        <v>12955</v>
      </c>
      <c r="K10" s="78">
        <v>87</v>
      </c>
      <c r="L10" s="112">
        <v>11615</v>
      </c>
      <c r="M10" s="88">
        <v>115</v>
      </c>
      <c r="N10" s="11">
        <v>14053</v>
      </c>
      <c r="O10" s="120">
        <v>47</v>
      </c>
      <c r="P10" s="11">
        <v>11845</v>
      </c>
      <c r="Q10" s="120">
        <v>51</v>
      </c>
      <c r="R10" s="13">
        <v>11316</v>
      </c>
      <c r="S10" s="120">
        <v>118</v>
      </c>
      <c r="T10" s="13">
        <v>10483</v>
      </c>
      <c r="U10" s="120">
        <v>29</v>
      </c>
      <c r="V10" s="13">
        <v>6916</v>
      </c>
      <c r="W10" s="120">
        <v>2</v>
      </c>
      <c r="X10" s="13">
        <v>8210</v>
      </c>
      <c r="Y10" s="120">
        <v>9</v>
      </c>
      <c r="Z10" s="75">
        <f t="shared" si="0"/>
        <v>112451</v>
      </c>
      <c r="AA10" s="76">
        <f t="shared" si="1"/>
        <v>784</v>
      </c>
      <c r="AB10" s="38"/>
      <c r="AC10" s="53"/>
      <c r="AD10" s="32"/>
    </row>
    <row r="11" spans="1:30" ht="12.75">
      <c r="A11" s="34" t="s">
        <v>4</v>
      </c>
      <c r="B11" s="100">
        <v>5342</v>
      </c>
      <c r="C11" s="78">
        <v>38</v>
      </c>
      <c r="D11" s="61">
        <v>6362</v>
      </c>
      <c r="E11" s="88">
        <v>103</v>
      </c>
      <c r="F11" s="131">
        <v>8124</v>
      </c>
      <c r="G11" s="104">
        <v>211</v>
      </c>
      <c r="H11" s="11">
        <v>11156</v>
      </c>
      <c r="I11" s="78">
        <v>593</v>
      </c>
      <c r="J11" s="11">
        <v>13284</v>
      </c>
      <c r="K11" s="78">
        <v>102</v>
      </c>
      <c r="L11" s="112">
        <v>12769</v>
      </c>
      <c r="M11" s="88">
        <v>133</v>
      </c>
      <c r="N11" s="11">
        <v>23520</v>
      </c>
      <c r="O11" s="120">
        <v>103</v>
      </c>
      <c r="P11" s="11">
        <v>14009</v>
      </c>
      <c r="Q11" s="120">
        <v>137</v>
      </c>
      <c r="R11" s="13">
        <v>13635</v>
      </c>
      <c r="S11" s="120">
        <v>110</v>
      </c>
      <c r="T11" s="13">
        <v>8949</v>
      </c>
      <c r="U11" s="120">
        <v>160</v>
      </c>
      <c r="V11" s="13">
        <v>8088</v>
      </c>
      <c r="W11" s="120">
        <v>161</v>
      </c>
      <c r="X11" s="13">
        <v>6063</v>
      </c>
      <c r="Y11" s="120">
        <v>32</v>
      </c>
      <c r="Z11" s="75">
        <f t="shared" si="0"/>
        <v>131301</v>
      </c>
      <c r="AA11" s="76">
        <f t="shared" si="1"/>
        <v>1883</v>
      </c>
      <c r="AB11" s="38"/>
      <c r="AC11" s="53"/>
      <c r="AD11" s="32"/>
    </row>
    <row r="12" spans="1:30" ht="12.75">
      <c r="A12" s="34" t="s">
        <v>5</v>
      </c>
      <c r="B12" s="100">
        <v>11772</v>
      </c>
      <c r="C12" s="78">
        <v>514</v>
      </c>
      <c r="D12" s="61">
        <v>6100</v>
      </c>
      <c r="E12" s="88">
        <v>171</v>
      </c>
      <c r="F12" s="131">
        <v>8835</v>
      </c>
      <c r="G12" s="104">
        <v>149</v>
      </c>
      <c r="H12" s="11">
        <v>7663</v>
      </c>
      <c r="I12" s="78">
        <v>176</v>
      </c>
      <c r="J12" s="11">
        <v>8953</v>
      </c>
      <c r="K12" s="78">
        <v>348</v>
      </c>
      <c r="L12" s="112">
        <v>13032</v>
      </c>
      <c r="M12" s="88">
        <v>510</v>
      </c>
      <c r="N12" s="11">
        <v>19286</v>
      </c>
      <c r="O12" s="120">
        <v>674</v>
      </c>
      <c r="P12" s="11">
        <v>14415</v>
      </c>
      <c r="Q12" s="120">
        <v>412</v>
      </c>
      <c r="R12" s="13">
        <v>9393</v>
      </c>
      <c r="S12" s="120">
        <v>173</v>
      </c>
      <c r="T12" s="13">
        <v>10116</v>
      </c>
      <c r="U12" s="120">
        <v>107</v>
      </c>
      <c r="V12" s="13">
        <v>9377</v>
      </c>
      <c r="W12" s="120">
        <v>146</v>
      </c>
      <c r="X12" s="13">
        <v>10464</v>
      </c>
      <c r="Y12" s="120">
        <v>277</v>
      </c>
      <c r="Z12" s="75">
        <f t="shared" si="0"/>
        <v>129406</v>
      </c>
      <c r="AA12" s="76">
        <f t="shared" si="1"/>
        <v>3657</v>
      </c>
      <c r="AB12" s="38"/>
      <c r="AC12" s="53"/>
      <c r="AD12" s="32"/>
    </row>
    <row r="13" spans="1:30" ht="12.75">
      <c r="A13" s="34" t="s">
        <v>6</v>
      </c>
      <c r="B13" s="100">
        <v>548</v>
      </c>
      <c r="C13" s="78">
        <v>8</v>
      </c>
      <c r="D13" s="61">
        <v>1042</v>
      </c>
      <c r="E13" s="88">
        <v>18</v>
      </c>
      <c r="F13" s="131">
        <v>1152</v>
      </c>
      <c r="G13" s="104">
        <v>20</v>
      </c>
      <c r="H13" s="11">
        <v>947</v>
      </c>
      <c r="I13" s="78">
        <v>8</v>
      </c>
      <c r="J13" s="11">
        <v>2073</v>
      </c>
      <c r="K13" s="78">
        <v>4</v>
      </c>
      <c r="L13" s="112">
        <v>2794</v>
      </c>
      <c r="M13" s="88">
        <v>13</v>
      </c>
      <c r="N13" s="11">
        <v>4090</v>
      </c>
      <c r="O13" s="120">
        <v>4</v>
      </c>
      <c r="P13" s="11">
        <v>2412</v>
      </c>
      <c r="Q13" s="120">
        <v>10</v>
      </c>
      <c r="R13" s="13">
        <v>3867</v>
      </c>
      <c r="S13" s="120">
        <v>12</v>
      </c>
      <c r="T13" s="13">
        <v>2623</v>
      </c>
      <c r="U13" s="120">
        <v>1</v>
      </c>
      <c r="V13" s="13">
        <v>1215</v>
      </c>
      <c r="W13" s="120">
        <v>0</v>
      </c>
      <c r="X13" s="13">
        <v>760</v>
      </c>
      <c r="Y13" s="120">
        <v>4</v>
      </c>
      <c r="Z13" s="75">
        <f t="shared" si="0"/>
        <v>23523</v>
      </c>
      <c r="AA13" s="76">
        <f t="shared" si="1"/>
        <v>102</v>
      </c>
      <c r="AB13" s="38"/>
      <c r="AC13" s="53"/>
      <c r="AD13" s="32"/>
    </row>
    <row r="14" spans="1:30" ht="12.75">
      <c r="A14" s="34" t="s">
        <v>7</v>
      </c>
      <c r="B14" s="100">
        <v>797</v>
      </c>
      <c r="C14" s="78">
        <v>9</v>
      </c>
      <c r="D14" s="61">
        <v>1050</v>
      </c>
      <c r="E14" s="88">
        <v>18</v>
      </c>
      <c r="F14" s="131">
        <v>1448</v>
      </c>
      <c r="G14" s="104">
        <v>31</v>
      </c>
      <c r="H14" s="11">
        <v>2084</v>
      </c>
      <c r="I14" s="78">
        <v>40</v>
      </c>
      <c r="J14" s="11">
        <v>1658</v>
      </c>
      <c r="K14" s="78">
        <v>160</v>
      </c>
      <c r="L14" s="112">
        <v>1872</v>
      </c>
      <c r="M14" s="88">
        <v>266</v>
      </c>
      <c r="N14" s="11">
        <v>3334</v>
      </c>
      <c r="O14" s="120">
        <v>60</v>
      </c>
      <c r="P14" s="11">
        <v>2119</v>
      </c>
      <c r="Q14" s="120">
        <v>25</v>
      </c>
      <c r="R14" s="13">
        <v>2027</v>
      </c>
      <c r="S14" s="120">
        <v>0</v>
      </c>
      <c r="T14" s="13">
        <v>1967</v>
      </c>
      <c r="U14" s="120">
        <v>0</v>
      </c>
      <c r="V14" s="13">
        <v>1702</v>
      </c>
      <c r="W14" s="120">
        <v>0</v>
      </c>
      <c r="X14" s="13">
        <v>904</v>
      </c>
      <c r="Y14" s="120">
        <v>2</v>
      </c>
      <c r="Z14" s="75">
        <f t="shared" si="0"/>
        <v>20962</v>
      </c>
      <c r="AA14" s="76">
        <f t="shared" si="1"/>
        <v>611</v>
      </c>
      <c r="AB14" s="38"/>
      <c r="AC14" s="53"/>
      <c r="AD14" s="32"/>
    </row>
    <row r="15" spans="1:30" ht="12.75">
      <c r="A15" s="34" t="s">
        <v>8</v>
      </c>
      <c r="B15" s="100">
        <v>3461</v>
      </c>
      <c r="C15" s="78">
        <v>3</v>
      </c>
      <c r="D15" s="61">
        <v>1935</v>
      </c>
      <c r="E15" s="88">
        <v>3</v>
      </c>
      <c r="F15" s="131">
        <v>4424</v>
      </c>
      <c r="G15" s="104">
        <v>7</v>
      </c>
      <c r="H15" s="11">
        <v>3225</v>
      </c>
      <c r="I15" s="78">
        <v>1</v>
      </c>
      <c r="J15" s="11">
        <v>4908</v>
      </c>
      <c r="K15" s="78">
        <v>5</v>
      </c>
      <c r="L15" s="112">
        <v>5471</v>
      </c>
      <c r="M15" s="88">
        <v>24</v>
      </c>
      <c r="N15" s="11">
        <v>6009</v>
      </c>
      <c r="O15" s="120">
        <v>5</v>
      </c>
      <c r="P15" s="11">
        <v>5464</v>
      </c>
      <c r="Q15" s="120">
        <v>3</v>
      </c>
      <c r="R15" s="13">
        <v>7728</v>
      </c>
      <c r="S15" s="120">
        <v>5</v>
      </c>
      <c r="T15" s="13">
        <v>5308</v>
      </c>
      <c r="U15" s="120">
        <v>3</v>
      </c>
      <c r="V15" s="13">
        <v>6964</v>
      </c>
      <c r="W15" s="120">
        <v>30</v>
      </c>
      <c r="X15" s="13">
        <v>3276</v>
      </c>
      <c r="Y15" s="120">
        <v>0</v>
      </c>
      <c r="Z15" s="75">
        <f t="shared" si="0"/>
        <v>58173</v>
      </c>
      <c r="AA15" s="76">
        <f t="shared" si="1"/>
        <v>89</v>
      </c>
      <c r="AB15" s="38"/>
      <c r="AC15" s="53"/>
      <c r="AD15" s="32"/>
    </row>
    <row r="16" spans="1:30" ht="12.75">
      <c r="A16" s="34" t="s">
        <v>9</v>
      </c>
      <c r="B16" s="100">
        <v>674</v>
      </c>
      <c r="C16" s="78">
        <v>0</v>
      </c>
      <c r="D16" s="61">
        <v>589</v>
      </c>
      <c r="E16" s="88">
        <v>0</v>
      </c>
      <c r="F16" s="131">
        <v>756</v>
      </c>
      <c r="G16" s="104">
        <v>0</v>
      </c>
      <c r="H16" s="11">
        <v>724</v>
      </c>
      <c r="I16" s="78">
        <v>0</v>
      </c>
      <c r="J16" s="11">
        <v>1140</v>
      </c>
      <c r="K16" s="78">
        <v>0</v>
      </c>
      <c r="L16" s="112">
        <v>316</v>
      </c>
      <c r="M16" s="88">
        <v>0</v>
      </c>
      <c r="N16" s="11">
        <v>694</v>
      </c>
      <c r="O16" s="120">
        <v>0</v>
      </c>
      <c r="P16" s="11">
        <v>379</v>
      </c>
      <c r="Q16" s="120">
        <v>8</v>
      </c>
      <c r="R16" s="13">
        <v>213</v>
      </c>
      <c r="S16" s="120">
        <v>0</v>
      </c>
      <c r="T16" s="13">
        <v>262</v>
      </c>
      <c r="U16" s="120">
        <v>0</v>
      </c>
      <c r="V16" s="13">
        <v>214</v>
      </c>
      <c r="W16" s="120">
        <v>0</v>
      </c>
      <c r="X16" s="13">
        <v>204</v>
      </c>
      <c r="Y16" s="120">
        <v>5</v>
      </c>
      <c r="Z16" s="75">
        <f t="shared" si="0"/>
        <v>6165</v>
      </c>
      <c r="AA16" s="76">
        <f t="shared" si="1"/>
        <v>13</v>
      </c>
      <c r="AB16" s="38"/>
      <c r="AC16" s="53"/>
      <c r="AD16" s="32"/>
    </row>
    <row r="17" spans="1:30" ht="12.75">
      <c r="A17" s="34" t="s">
        <v>10</v>
      </c>
      <c r="B17" s="100">
        <v>11692</v>
      </c>
      <c r="C17" s="78">
        <v>60</v>
      </c>
      <c r="D17" s="61">
        <v>12184</v>
      </c>
      <c r="E17" s="88">
        <v>170</v>
      </c>
      <c r="F17" s="131">
        <v>14618</v>
      </c>
      <c r="G17" s="104">
        <v>31</v>
      </c>
      <c r="H17" s="11">
        <v>13097</v>
      </c>
      <c r="I17" s="78">
        <v>131</v>
      </c>
      <c r="J17" s="11">
        <v>16214</v>
      </c>
      <c r="K17" s="78">
        <v>56</v>
      </c>
      <c r="L17" s="112">
        <v>17395</v>
      </c>
      <c r="M17" s="88">
        <v>101</v>
      </c>
      <c r="N17" s="11">
        <v>21025</v>
      </c>
      <c r="O17" s="120">
        <v>135</v>
      </c>
      <c r="P17" s="11">
        <v>18928</v>
      </c>
      <c r="Q17" s="120">
        <v>54</v>
      </c>
      <c r="R17" s="13">
        <v>17364</v>
      </c>
      <c r="S17" s="120">
        <v>192</v>
      </c>
      <c r="T17" s="13">
        <v>15066</v>
      </c>
      <c r="U17" s="120">
        <v>65</v>
      </c>
      <c r="V17" s="13">
        <v>15368</v>
      </c>
      <c r="W17" s="120">
        <v>20</v>
      </c>
      <c r="X17" s="13">
        <v>9316</v>
      </c>
      <c r="Y17" s="120">
        <v>14</v>
      </c>
      <c r="Z17" s="75">
        <f t="shared" si="0"/>
        <v>182267</v>
      </c>
      <c r="AA17" s="76">
        <f t="shared" si="1"/>
        <v>1029</v>
      </c>
      <c r="AB17" s="38"/>
      <c r="AC17" s="53"/>
      <c r="AD17" s="32"/>
    </row>
    <row r="18" spans="1:30" ht="12.75">
      <c r="A18" s="34" t="s">
        <v>11</v>
      </c>
      <c r="B18" s="100">
        <v>9732</v>
      </c>
      <c r="C18" s="78">
        <v>11</v>
      </c>
      <c r="D18" s="61">
        <v>10347</v>
      </c>
      <c r="E18" s="88">
        <v>159</v>
      </c>
      <c r="F18" s="131">
        <v>12570</v>
      </c>
      <c r="G18" s="104">
        <v>24</v>
      </c>
      <c r="H18" s="11">
        <v>18714</v>
      </c>
      <c r="I18" s="78">
        <v>28</v>
      </c>
      <c r="J18" s="11">
        <v>19861</v>
      </c>
      <c r="K18" s="78">
        <v>392</v>
      </c>
      <c r="L18" s="112">
        <v>13492</v>
      </c>
      <c r="M18" s="88">
        <v>98</v>
      </c>
      <c r="N18" s="11">
        <v>21234</v>
      </c>
      <c r="O18" s="120">
        <v>37</v>
      </c>
      <c r="P18" s="11">
        <v>20090</v>
      </c>
      <c r="Q18" s="120">
        <v>103</v>
      </c>
      <c r="R18" s="13">
        <v>21012</v>
      </c>
      <c r="S18" s="120">
        <v>22</v>
      </c>
      <c r="T18" s="13">
        <v>20230</v>
      </c>
      <c r="U18" s="120">
        <v>120</v>
      </c>
      <c r="V18" s="13">
        <v>13430</v>
      </c>
      <c r="W18" s="120">
        <v>79</v>
      </c>
      <c r="X18" s="13">
        <v>8853</v>
      </c>
      <c r="Y18" s="120">
        <v>68</v>
      </c>
      <c r="Z18" s="75">
        <f t="shared" si="0"/>
        <v>189565</v>
      </c>
      <c r="AA18" s="76">
        <f t="shared" si="1"/>
        <v>1141</v>
      </c>
      <c r="AB18" s="38"/>
      <c r="AC18" s="53"/>
      <c r="AD18" s="32"/>
    </row>
    <row r="19" spans="1:30" ht="12.75">
      <c r="A19" s="34" t="s">
        <v>12</v>
      </c>
      <c r="B19" s="100">
        <v>1229</v>
      </c>
      <c r="C19" s="78">
        <v>6</v>
      </c>
      <c r="D19" s="61">
        <v>1043</v>
      </c>
      <c r="E19" s="88">
        <v>4</v>
      </c>
      <c r="F19" s="131">
        <v>2392</v>
      </c>
      <c r="G19" s="104">
        <v>7</v>
      </c>
      <c r="H19" s="11">
        <v>3062</v>
      </c>
      <c r="I19" s="78">
        <v>14</v>
      </c>
      <c r="J19" s="11">
        <v>2768</v>
      </c>
      <c r="K19" s="78">
        <v>11</v>
      </c>
      <c r="L19" s="112">
        <v>4922</v>
      </c>
      <c r="M19" s="88">
        <v>25</v>
      </c>
      <c r="N19" s="11">
        <v>8302</v>
      </c>
      <c r="O19" s="120">
        <v>15</v>
      </c>
      <c r="P19" s="11">
        <v>6404</v>
      </c>
      <c r="Q19" s="120">
        <v>2</v>
      </c>
      <c r="R19" s="13">
        <v>3536</v>
      </c>
      <c r="S19" s="120">
        <v>0</v>
      </c>
      <c r="T19" s="13">
        <v>2800</v>
      </c>
      <c r="U19" s="120">
        <v>0</v>
      </c>
      <c r="V19" s="13">
        <v>1297</v>
      </c>
      <c r="W19" s="120">
        <v>0</v>
      </c>
      <c r="X19" s="13">
        <v>1675</v>
      </c>
      <c r="Y19" s="120">
        <v>0</v>
      </c>
      <c r="Z19" s="75">
        <f t="shared" si="0"/>
        <v>39430</v>
      </c>
      <c r="AA19" s="76">
        <f t="shared" si="1"/>
        <v>84</v>
      </c>
      <c r="AB19" s="38"/>
      <c r="AC19" s="53"/>
      <c r="AD19" s="32"/>
    </row>
    <row r="20" spans="1:30" ht="12.75">
      <c r="A20" s="34" t="s">
        <v>13</v>
      </c>
      <c r="B20" s="100">
        <v>4752</v>
      </c>
      <c r="C20" s="78">
        <v>44</v>
      </c>
      <c r="D20" s="61">
        <v>5128</v>
      </c>
      <c r="E20" s="88">
        <v>41</v>
      </c>
      <c r="F20" s="131">
        <v>6424</v>
      </c>
      <c r="G20" s="104">
        <v>44</v>
      </c>
      <c r="H20" s="11">
        <v>10080</v>
      </c>
      <c r="I20" s="78">
        <v>35</v>
      </c>
      <c r="J20" s="11">
        <v>14335</v>
      </c>
      <c r="K20" s="78">
        <v>70</v>
      </c>
      <c r="L20" s="112">
        <v>14390</v>
      </c>
      <c r="M20" s="88">
        <v>171</v>
      </c>
      <c r="N20" s="11">
        <v>19951</v>
      </c>
      <c r="O20" s="120">
        <v>107</v>
      </c>
      <c r="P20" s="11">
        <v>13589</v>
      </c>
      <c r="Q20" s="120">
        <v>84</v>
      </c>
      <c r="R20" s="13">
        <v>10221</v>
      </c>
      <c r="S20" s="120">
        <v>53</v>
      </c>
      <c r="T20" s="13">
        <v>7816</v>
      </c>
      <c r="U20" s="120">
        <v>25</v>
      </c>
      <c r="V20" s="13">
        <v>5916</v>
      </c>
      <c r="W20" s="120">
        <v>48</v>
      </c>
      <c r="X20" s="13">
        <v>4647</v>
      </c>
      <c r="Y20" s="120">
        <v>12</v>
      </c>
      <c r="Z20" s="75">
        <f t="shared" si="0"/>
        <v>117249</v>
      </c>
      <c r="AA20" s="76">
        <f t="shared" si="1"/>
        <v>734</v>
      </c>
      <c r="AB20" s="38"/>
      <c r="AC20" s="53"/>
      <c r="AD20" s="32"/>
    </row>
    <row r="21" spans="1:30" ht="12.75">
      <c r="A21" s="34" t="s">
        <v>14</v>
      </c>
      <c r="B21" s="100">
        <v>16890</v>
      </c>
      <c r="C21" s="78">
        <v>74</v>
      </c>
      <c r="D21" s="61">
        <v>20511</v>
      </c>
      <c r="E21" s="88">
        <v>116</v>
      </c>
      <c r="F21" s="131">
        <v>24891</v>
      </c>
      <c r="G21" s="104">
        <v>75</v>
      </c>
      <c r="H21" s="11">
        <v>27661</v>
      </c>
      <c r="I21" s="78">
        <v>204</v>
      </c>
      <c r="J21" s="11">
        <v>34176</v>
      </c>
      <c r="K21" s="78">
        <v>322</v>
      </c>
      <c r="L21" s="112">
        <v>38383</v>
      </c>
      <c r="M21" s="88">
        <v>359</v>
      </c>
      <c r="N21" s="11">
        <v>49761</v>
      </c>
      <c r="O21" s="120">
        <v>382</v>
      </c>
      <c r="P21" s="11">
        <v>57316</v>
      </c>
      <c r="Q21" s="120">
        <v>861</v>
      </c>
      <c r="R21" s="13">
        <v>37527</v>
      </c>
      <c r="S21" s="120">
        <v>249</v>
      </c>
      <c r="T21" s="13">
        <v>30211</v>
      </c>
      <c r="U21" s="120">
        <v>218</v>
      </c>
      <c r="V21" s="13">
        <v>23689</v>
      </c>
      <c r="W21" s="120">
        <v>97</v>
      </c>
      <c r="X21" s="13">
        <v>19840</v>
      </c>
      <c r="Y21" s="120">
        <v>76</v>
      </c>
      <c r="Z21" s="75">
        <f t="shared" si="0"/>
        <v>380856</v>
      </c>
      <c r="AA21" s="76">
        <f t="shared" si="1"/>
        <v>3033</v>
      </c>
      <c r="AB21" s="38"/>
      <c r="AC21" s="53"/>
      <c r="AD21" s="32"/>
    </row>
    <row r="22" spans="1:30" ht="12.75">
      <c r="A22" s="34" t="s">
        <v>15</v>
      </c>
      <c r="B22" s="100">
        <v>1545</v>
      </c>
      <c r="C22" s="78">
        <v>0</v>
      </c>
      <c r="D22" s="61">
        <v>1301</v>
      </c>
      <c r="E22" s="88">
        <v>3</v>
      </c>
      <c r="F22" s="131">
        <v>1820</v>
      </c>
      <c r="G22" s="104">
        <v>23</v>
      </c>
      <c r="H22" s="11">
        <v>2411</v>
      </c>
      <c r="I22" s="78">
        <v>7</v>
      </c>
      <c r="J22" s="11">
        <v>3084</v>
      </c>
      <c r="K22" s="78">
        <v>0</v>
      </c>
      <c r="L22" s="112">
        <v>2361</v>
      </c>
      <c r="M22" s="88">
        <v>22</v>
      </c>
      <c r="N22" s="11">
        <v>3499</v>
      </c>
      <c r="O22" s="120">
        <v>0</v>
      </c>
      <c r="P22" s="11">
        <v>3471</v>
      </c>
      <c r="Q22" s="120">
        <v>5</v>
      </c>
      <c r="R22" s="13">
        <v>2461</v>
      </c>
      <c r="S22" s="120">
        <v>7</v>
      </c>
      <c r="T22" s="13">
        <v>2531</v>
      </c>
      <c r="U22" s="120">
        <v>2</v>
      </c>
      <c r="V22" s="13">
        <v>2130</v>
      </c>
      <c r="W22" s="120">
        <v>8</v>
      </c>
      <c r="X22" s="13">
        <v>1689</v>
      </c>
      <c r="Y22" s="120">
        <v>34</v>
      </c>
      <c r="Z22" s="75">
        <f t="shared" si="0"/>
        <v>28303</v>
      </c>
      <c r="AA22" s="76">
        <f t="shared" si="1"/>
        <v>111</v>
      </c>
      <c r="AB22" s="38"/>
      <c r="AC22" s="53"/>
      <c r="AD22" s="32"/>
    </row>
    <row r="23" spans="1:30" ht="12.75">
      <c r="A23" s="34" t="s">
        <v>16</v>
      </c>
      <c r="B23" s="100">
        <v>7584</v>
      </c>
      <c r="C23" s="78">
        <v>3</v>
      </c>
      <c r="D23" s="61">
        <v>9203</v>
      </c>
      <c r="E23" s="88">
        <v>50</v>
      </c>
      <c r="F23" s="131">
        <v>13733</v>
      </c>
      <c r="G23" s="104">
        <v>67</v>
      </c>
      <c r="H23" s="11">
        <v>15685</v>
      </c>
      <c r="I23" s="78">
        <v>119</v>
      </c>
      <c r="J23" s="11">
        <v>19342</v>
      </c>
      <c r="K23" s="78">
        <v>163</v>
      </c>
      <c r="L23" s="112">
        <v>22375</v>
      </c>
      <c r="M23" s="88">
        <v>114</v>
      </c>
      <c r="N23" s="11">
        <v>35492</v>
      </c>
      <c r="O23" s="120">
        <v>278</v>
      </c>
      <c r="P23" s="11">
        <v>50484</v>
      </c>
      <c r="Q23" s="120">
        <v>306</v>
      </c>
      <c r="R23" s="13">
        <v>29184</v>
      </c>
      <c r="S23" s="120">
        <v>103</v>
      </c>
      <c r="T23" s="13">
        <v>26369</v>
      </c>
      <c r="U23" s="120">
        <v>205</v>
      </c>
      <c r="V23" s="13">
        <v>13926</v>
      </c>
      <c r="W23" s="120">
        <v>114</v>
      </c>
      <c r="X23" s="13">
        <v>9017</v>
      </c>
      <c r="Y23" s="120">
        <v>29</v>
      </c>
      <c r="Z23" s="75">
        <f t="shared" si="0"/>
        <v>252394</v>
      </c>
      <c r="AA23" s="76">
        <f t="shared" si="1"/>
        <v>1551</v>
      </c>
      <c r="AB23" s="38"/>
      <c r="AC23" s="53"/>
      <c r="AD23" s="32"/>
    </row>
    <row r="24" spans="1:30" ht="12.75">
      <c r="A24" s="34" t="s">
        <v>17</v>
      </c>
      <c r="B24" s="100">
        <v>353</v>
      </c>
      <c r="C24" s="78">
        <v>0</v>
      </c>
      <c r="D24" s="61">
        <v>393</v>
      </c>
      <c r="E24" s="88">
        <v>0</v>
      </c>
      <c r="F24" s="131">
        <v>469</v>
      </c>
      <c r="G24" s="104">
        <v>0</v>
      </c>
      <c r="H24" s="11">
        <v>663</v>
      </c>
      <c r="I24" s="78">
        <v>2</v>
      </c>
      <c r="J24" s="11">
        <v>1519</v>
      </c>
      <c r="K24" s="78">
        <v>2</v>
      </c>
      <c r="L24" s="112">
        <v>924</v>
      </c>
      <c r="M24" s="88">
        <v>15</v>
      </c>
      <c r="N24" s="11">
        <v>1002</v>
      </c>
      <c r="O24" s="120">
        <v>0</v>
      </c>
      <c r="P24" s="11">
        <v>565</v>
      </c>
      <c r="Q24" s="120">
        <v>8</v>
      </c>
      <c r="R24" s="13">
        <v>830</v>
      </c>
      <c r="S24" s="120">
        <v>8</v>
      </c>
      <c r="T24" s="13">
        <v>1045</v>
      </c>
      <c r="U24" s="120">
        <v>0</v>
      </c>
      <c r="V24" s="13">
        <v>407</v>
      </c>
      <c r="W24" s="120">
        <v>0</v>
      </c>
      <c r="X24" s="13">
        <v>383</v>
      </c>
      <c r="Y24" s="120">
        <v>0</v>
      </c>
      <c r="Z24" s="75">
        <f t="shared" si="0"/>
        <v>8553</v>
      </c>
      <c r="AA24" s="76">
        <f t="shared" si="1"/>
        <v>35</v>
      </c>
      <c r="AB24" s="38"/>
      <c r="AC24" s="53"/>
      <c r="AD24" s="32"/>
    </row>
    <row r="25" spans="1:30" ht="12.75">
      <c r="A25" s="34" t="s">
        <v>18</v>
      </c>
      <c r="B25" s="100">
        <v>2887</v>
      </c>
      <c r="C25" s="78">
        <v>100</v>
      </c>
      <c r="D25" s="61">
        <v>3375</v>
      </c>
      <c r="E25" s="88">
        <v>1345</v>
      </c>
      <c r="F25" s="131">
        <v>3228</v>
      </c>
      <c r="G25" s="104">
        <v>124</v>
      </c>
      <c r="H25" s="11">
        <v>2786</v>
      </c>
      <c r="I25" s="78">
        <v>50</v>
      </c>
      <c r="J25" s="11">
        <v>3090</v>
      </c>
      <c r="K25" s="78">
        <v>28</v>
      </c>
      <c r="L25" s="112">
        <v>3250</v>
      </c>
      <c r="M25" s="88">
        <v>34</v>
      </c>
      <c r="N25" s="11">
        <v>4044</v>
      </c>
      <c r="O25" s="120">
        <v>19</v>
      </c>
      <c r="P25" s="11">
        <v>3474</v>
      </c>
      <c r="Q25" s="120">
        <v>32</v>
      </c>
      <c r="R25" s="13">
        <v>3404</v>
      </c>
      <c r="S25" s="120">
        <v>3</v>
      </c>
      <c r="T25" s="13">
        <v>3392</v>
      </c>
      <c r="U25" s="120">
        <v>43</v>
      </c>
      <c r="V25" s="13">
        <v>1974</v>
      </c>
      <c r="W25" s="120">
        <v>0</v>
      </c>
      <c r="X25" s="13">
        <v>1332</v>
      </c>
      <c r="Y25" s="120">
        <v>0</v>
      </c>
      <c r="Z25" s="75">
        <f t="shared" si="0"/>
        <v>36236</v>
      </c>
      <c r="AA25" s="76">
        <f t="shared" si="1"/>
        <v>1778</v>
      </c>
      <c r="AB25" s="38"/>
      <c r="AC25" s="53"/>
      <c r="AD25" s="32"/>
    </row>
    <row r="26" spans="1:30" ht="12.75">
      <c r="A26" s="34" t="s">
        <v>19</v>
      </c>
      <c r="B26" s="100">
        <v>4517</v>
      </c>
      <c r="C26" s="78">
        <v>58</v>
      </c>
      <c r="D26" s="61">
        <v>8188</v>
      </c>
      <c r="E26" s="88">
        <v>44</v>
      </c>
      <c r="F26" s="131">
        <v>9652</v>
      </c>
      <c r="G26" s="104">
        <v>19</v>
      </c>
      <c r="H26" s="11">
        <v>7221</v>
      </c>
      <c r="I26" s="78">
        <v>38</v>
      </c>
      <c r="J26" s="11">
        <v>9268</v>
      </c>
      <c r="K26" s="78">
        <v>70</v>
      </c>
      <c r="L26" s="112">
        <v>10794</v>
      </c>
      <c r="M26" s="88">
        <v>120</v>
      </c>
      <c r="N26" s="11">
        <v>13299</v>
      </c>
      <c r="O26" s="120">
        <v>59</v>
      </c>
      <c r="P26" s="11">
        <v>12227</v>
      </c>
      <c r="Q26" s="120">
        <v>84</v>
      </c>
      <c r="R26" s="13">
        <v>10608</v>
      </c>
      <c r="S26" s="120">
        <v>127</v>
      </c>
      <c r="T26" s="13">
        <v>9943</v>
      </c>
      <c r="U26" s="120">
        <v>89</v>
      </c>
      <c r="V26" s="13">
        <v>6130</v>
      </c>
      <c r="W26" s="120">
        <v>16</v>
      </c>
      <c r="X26" s="13">
        <v>5035</v>
      </c>
      <c r="Y26" s="120">
        <v>0</v>
      </c>
      <c r="Z26" s="75">
        <f t="shared" si="0"/>
        <v>106882</v>
      </c>
      <c r="AA26" s="76">
        <f t="shared" si="1"/>
        <v>724</v>
      </c>
      <c r="AB26" s="38"/>
      <c r="AC26" s="53"/>
      <c r="AD26" s="32"/>
    </row>
    <row r="27" spans="1:30" ht="12.75">
      <c r="A27" s="34" t="s">
        <v>20</v>
      </c>
      <c r="B27" s="100">
        <v>3513</v>
      </c>
      <c r="C27" s="78">
        <v>13</v>
      </c>
      <c r="D27" s="61">
        <v>5441</v>
      </c>
      <c r="E27" s="88">
        <v>19</v>
      </c>
      <c r="F27" s="131">
        <v>7065</v>
      </c>
      <c r="G27" s="104">
        <v>14</v>
      </c>
      <c r="H27" s="11">
        <v>6040</v>
      </c>
      <c r="I27" s="78">
        <v>11</v>
      </c>
      <c r="J27" s="11">
        <v>9286</v>
      </c>
      <c r="K27" s="78">
        <v>6</v>
      </c>
      <c r="L27" s="112">
        <v>8812</v>
      </c>
      <c r="M27" s="88">
        <v>37</v>
      </c>
      <c r="N27" s="11">
        <v>12407</v>
      </c>
      <c r="O27" s="120">
        <v>10</v>
      </c>
      <c r="P27" s="11">
        <v>15107</v>
      </c>
      <c r="Q27" s="120">
        <v>18</v>
      </c>
      <c r="R27" s="13">
        <v>10653</v>
      </c>
      <c r="S27" s="120">
        <v>49</v>
      </c>
      <c r="T27" s="13">
        <v>14120</v>
      </c>
      <c r="U27" s="120">
        <v>19</v>
      </c>
      <c r="V27" s="13">
        <v>7169</v>
      </c>
      <c r="W27" s="120">
        <v>0</v>
      </c>
      <c r="X27" s="13">
        <v>5719</v>
      </c>
      <c r="Y27" s="120">
        <v>2</v>
      </c>
      <c r="Z27" s="75">
        <f t="shared" si="0"/>
        <v>105332</v>
      </c>
      <c r="AA27" s="76">
        <f t="shared" si="1"/>
        <v>198</v>
      </c>
      <c r="AB27" s="38"/>
      <c r="AC27" s="53"/>
      <c r="AD27" s="32"/>
    </row>
    <row r="28" spans="1:30" ht="12.75">
      <c r="A28" s="34" t="s">
        <v>21</v>
      </c>
      <c r="B28" s="100">
        <v>1607</v>
      </c>
      <c r="C28" s="78">
        <v>32</v>
      </c>
      <c r="D28" s="61">
        <v>1844</v>
      </c>
      <c r="E28" s="88">
        <v>21</v>
      </c>
      <c r="F28" s="131">
        <v>2951</v>
      </c>
      <c r="G28" s="104">
        <v>13</v>
      </c>
      <c r="H28" s="11">
        <v>4678</v>
      </c>
      <c r="I28" s="78">
        <v>37</v>
      </c>
      <c r="J28" s="11">
        <v>6592</v>
      </c>
      <c r="K28" s="78">
        <v>130</v>
      </c>
      <c r="L28" s="112">
        <v>6850</v>
      </c>
      <c r="M28" s="88">
        <v>52</v>
      </c>
      <c r="N28" s="11">
        <v>9020</v>
      </c>
      <c r="O28" s="120">
        <v>20</v>
      </c>
      <c r="P28" s="11">
        <v>9349</v>
      </c>
      <c r="Q28" s="120">
        <v>35</v>
      </c>
      <c r="R28" s="13">
        <v>9215</v>
      </c>
      <c r="S28" s="120">
        <v>32</v>
      </c>
      <c r="T28" s="13">
        <v>6193</v>
      </c>
      <c r="U28" s="120">
        <v>48</v>
      </c>
      <c r="V28" s="13">
        <v>3240</v>
      </c>
      <c r="W28" s="120">
        <v>4</v>
      </c>
      <c r="X28" s="13">
        <v>2656</v>
      </c>
      <c r="Y28" s="120">
        <v>3</v>
      </c>
      <c r="Z28" s="75">
        <f t="shared" si="0"/>
        <v>64195</v>
      </c>
      <c r="AA28" s="76">
        <f t="shared" si="1"/>
        <v>427</v>
      </c>
      <c r="AB28" s="38"/>
      <c r="AC28" s="53"/>
      <c r="AD28" s="32"/>
    </row>
    <row r="29" spans="1:30" ht="12.75">
      <c r="A29" s="34" t="s">
        <v>22</v>
      </c>
      <c r="B29" s="100">
        <v>7471</v>
      </c>
      <c r="C29" s="78">
        <v>73</v>
      </c>
      <c r="D29" s="61">
        <v>6532</v>
      </c>
      <c r="E29" s="88">
        <v>99</v>
      </c>
      <c r="F29" s="131">
        <v>10694</v>
      </c>
      <c r="G29" s="104">
        <v>30</v>
      </c>
      <c r="H29" s="11">
        <v>10908</v>
      </c>
      <c r="I29" s="78">
        <v>78</v>
      </c>
      <c r="J29" s="11">
        <v>12137</v>
      </c>
      <c r="K29" s="78">
        <v>68</v>
      </c>
      <c r="L29" s="112">
        <v>16274</v>
      </c>
      <c r="M29" s="88">
        <v>48</v>
      </c>
      <c r="N29" s="11">
        <v>19616</v>
      </c>
      <c r="O29" s="120">
        <v>247</v>
      </c>
      <c r="P29" s="11">
        <v>17502</v>
      </c>
      <c r="Q29" s="120">
        <v>171</v>
      </c>
      <c r="R29" s="13">
        <v>10742</v>
      </c>
      <c r="S29" s="120">
        <v>85</v>
      </c>
      <c r="T29" s="13">
        <v>10942</v>
      </c>
      <c r="U29" s="120">
        <v>90</v>
      </c>
      <c r="V29" s="13">
        <v>9022</v>
      </c>
      <c r="W29" s="120">
        <v>30</v>
      </c>
      <c r="X29" s="13">
        <v>7739</v>
      </c>
      <c r="Y29" s="120">
        <v>65</v>
      </c>
      <c r="Z29" s="75">
        <f t="shared" si="0"/>
        <v>139579</v>
      </c>
      <c r="AA29" s="76">
        <f t="shared" si="1"/>
        <v>1084</v>
      </c>
      <c r="AB29" s="38"/>
      <c r="AC29" s="53"/>
      <c r="AD29" s="32"/>
    </row>
    <row r="30" spans="1:30" ht="12.75">
      <c r="A30" s="34" t="s">
        <v>23</v>
      </c>
      <c r="B30" s="100">
        <v>323</v>
      </c>
      <c r="C30" s="78">
        <v>0</v>
      </c>
      <c r="D30" s="61">
        <v>338</v>
      </c>
      <c r="E30" s="88">
        <v>0</v>
      </c>
      <c r="F30" s="131">
        <v>465</v>
      </c>
      <c r="G30" s="104">
        <v>2</v>
      </c>
      <c r="H30" s="11">
        <v>446</v>
      </c>
      <c r="I30" s="78">
        <v>0</v>
      </c>
      <c r="J30" s="11">
        <v>997</v>
      </c>
      <c r="K30" s="78">
        <v>0</v>
      </c>
      <c r="L30" s="112">
        <v>772</v>
      </c>
      <c r="M30" s="88">
        <v>0</v>
      </c>
      <c r="N30" s="11">
        <v>775</v>
      </c>
      <c r="O30" s="120">
        <v>0</v>
      </c>
      <c r="P30" s="11">
        <v>1162</v>
      </c>
      <c r="Q30" s="120">
        <v>0</v>
      </c>
      <c r="R30" s="13">
        <v>639</v>
      </c>
      <c r="S30" s="120">
        <v>8</v>
      </c>
      <c r="T30" s="13">
        <v>811</v>
      </c>
      <c r="U30" s="120">
        <v>0</v>
      </c>
      <c r="V30" s="13">
        <v>497</v>
      </c>
      <c r="W30" s="120">
        <v>0</v>
      </c>
      <c r="X30" s="13">
        <v>538</v>
      </c>
      <c r="Y30" s="120">
        <v>0</v>
      </c>
      <c r="Z30" s="75">
        <f t="shared" si="0"/>
        <v>7763</v>
      </c>
      <c r="AA30" s="76">
        <f t="shared" si="1"/>
        <v>10</v>
      </c>
      <c r="AB30" s="38"/>
      <c r="AC30" s="53"/>
      <c r="AD30" s="32"/>
    </row>
    <row r="31" spans="1:30" ht="12.75">
      <c r="A31" s="34" t="s">
        <v>24</v>
      </c>
      <c r="B31" s="100">
        <v>1762</v>
      </c>
      <c r="C31" s="78">
        <v>13</v>
      </c>
      <c r="D31" s="61">
        <v>1765</v>
      </c>
      <c r="E31" s="88">
        <v>4</v>
      </c>
      <c r="F31" s="131">
        <v>2967</v>
      </c>
      <c r="G31" s="104">
        <v>10</v>
      </c>
      <c r="H31" s="11">
        <v>3753</v>
      </c>
      <c r="I31" s="78">
        <v>10</v>
      </c>
      <c r="J31" s="11">
        <v>4340</v>
      </c>
      <c r="K31" s="78">
        <v>7</v>
      </c>
      <c r="L31" s="112">
        <v>6729</v>
      </c>
      <c r="M31" s="88">
        <v>31</v>
      </c>
      <c r="N31" s="11">
        <v>8154</v>
      </c>
      <c r="O31" s="120">
        <v>97</v>
      </c>
      <c r="P31" s="11">
        <v>9452</v>
      </c>
      <c r="Q31" s="120">
        <v>82</v>
      </c>
      <c r="R31" s="13">
        <v>5001</v>
      </c>
      <c r="S31" s="120">
        <v>2</v>
      </c>
      <c r="T31" s="13">
        <v>4140</v>
      </c>
      <c r="U31" s="120">
        <v>111</v>
      </c>
      <c r="V31" s="13">
        <v>3246</v>
      </c>
      <c r="W31" s="120">
        <v>2</v>
      </c>
      <c r="X31" s="13">
        <v>3158</v>
      </c>
      <c r="Y31" s="120">
        <v>0</v>
      </c>
      <c r="Z31" s="75">
        <f t="shared" si="0"/>
        <v>54467</v>
      </c>
      <c r="AA31" s="76">
        <f t="shared" si="1"/>
        <v>369</v>
      </c>
      <c r="AB31" s="38"/>
      <c r="AC31" s="53"/>
      <c r="AD31" s="32"/>
    </row>
    <row r="32" spans="1:30" ht="12.75">
      <c r="A32" s="34" t="s">
        <v>25</v>
      </c>
      <c r="B32" s="100">
        <v>66</v>
      </c>
      <c r="C32" s="78">
        <v>0</v>
      </c>
      <c r="D32" s="61">
        <v>28</v>
      </c>
      <c r="E32" s="88">
        <v>0</v>
      </c>
      <c r="F32" s="131">
        <v>58</v>
      </c>
      <c r="G32" s="104">
        <v>0</v>
      </c>
      <c r="H32" s="11">
        <v>45</v>
      </c>
      <c r="I32" s="78">
        <v>0</v>
      </c>
      <c r="J32" s="11">
        <v>134</v>
      </c>
      <c r="K32" s="78">
        <v>0</v>
      </c>
      <c r="L32" s="112">
        <v>140</v>
      </c>
      <c r="M32" s="88">
        <v>0</v>
      </c>
      <c r="N32" s="11">
        <v>244</v>
      </c>
      <c r="O32" s="120">
        <v>8</v>
      </c>
      <c r="P32" s="11">
        <v>1025</v>
      </c>
      <c r="Q32" s="120">
        <v>12</v>
      </c>
      <c r="R32" s="13">
        <v>629</v>
      </c>
      <c r="S32" s="120">
        <v>0</v>
      </c>
      <c r="T32" s="13">
        <v>233</v>
      </c>
      <c r="U32" s="120">
        <v>0</v>
      </c>
      <c r="V32" s="13">
        <v>50</v>
      </c>
      <c r="W32" s="120">
        <v>4</v>
      </c>
      <c r="X32" s="13">
        <v>104</v>
      </c>
      <c r="Y32" s="120">
        <v>0</v>
      </c>
      <c r="Z32" s="75">
        <f t="shared" si="0"/>
        <v>2756</v>
      </c>
      <c r="AA32" s="76">
        <f t="shared" si="1"/>
        <v>24</v>
      </c>
      <c r="AB32" s="38"/>
      <c r="AC32" s="53"/>
      <c r="AD32" s="32"/>
    </row>
    <row r="33" spans="1:30" ht="12.75">
      <c r="A33" s="34" t="s">
        <v>26</v>
      </c>
      <c r="B33" s="100">
        <v>9087</v>
      </c>
      <c r="C33" s="78">
        <v>53</v>
      </c>
      <c r="D33" s="61">
        <v>13086</v>
      </c>
      <c r="E33" s="88">
        <v>110</v>
      </c>
      <c r="F33" s="131">
        <v>13534</v>
      </c>
      <c r="G33" s="104">
        <v>120</v>
      </c>
      <c r="H33" s="11">
        <v>14395</v>
      </c>
      <c r="I33" s="78">
        <v>270</v>
      </c>
      <c r="J33" s="11">
        <v>22958</v>
      </c>
      <c r="K33" s="78">
        <v>470</v>
      </c>
      <c r="L33" s="112">
        <v>21852</v>
      </c>
      <c r="M33" s="88">
        <v>102</v>
      </c>
      <c r="N33" s="11">
        <v>30197</v>
      </c>
      <c r="O33" s="120">
        <v>340</v>
      </c>
      <c r="P33" s="11">
        <v>28575</v>
      </c>
      <c r="Q33" s="120">
        <v>237</v>
      </c>
      <c r="R33" s="13">
        <v>20615</v>
      </c>
      <c r="S33" s="120">
        <v>68</v>
      </c>
      <c r="T33" s="13">
        <v>17107</v>
      </c>
      <c r="U33" s="120">
        <v>68</v>
      </c>
      <c r="V33" s="13">
        <v>12877</v>
      </c>
      <c r="W33" s="120">
        <v>23</v>
      </c>
      <c r="X33" s="13">
        <v>10858</v>
      </c>
      <c r="Y33" s="120">
        <v>79</v>
      </c>
      <c r="Z33" s="75">
        <f t="shared" si="0"/>
        <v>215141</v>
      </c>
      <c r="AA33" s="76">
        <f t="shared" si="1"/>
        <v>1940</v>
      </c>
      <c r="AB33" s="38"/>
      <c r="AC33" s="53"/>
      <c r="AD33" s="32"/>
    </row>
    <row r="34" spans="1:30" ht="12.75">
      <c r="A34" s="34" t="s">
        <v>27</v>
      </c>
      <c r="B34" s="100">
        <v>149615</v>
      </c>
      <c r="C34" s="78">
        <v>1642</v>
      </c>
      <c r="D34" s="61">
        <v>169988</v>
      </c>
      <c r="E34" s="88">
        <v>709</v>
      </c>
      <c r="F34" s="131">
        <v>233371</v>
      </c>
      <c r="G34" s="104">
        <v>2224</v>
      </c>
      <c r="H34" s="11">
        <v>249341</v>
      </c>
      <c r="I34" s="78">
        <v>2196</v>
      </c>
      <c r="J34" s="11">
        <v>392682</v>
      </c>
      <c r="K34" s="78">
        <v>3649</v>
      </c>
      <c r="L34" s="112">
        <v>439198</v>
      </c>
      <c r="M34" s="88">
        <v>5011</v>
      </c>
      <c r="N34" s="11">
        <v>486461</v>
      </c>
      <c r="O34" s="120">
        <v>7436</v>
      </c>
      <c r="P34" s="11">
        <v>495474</v>
      </c>
      <c r="Q34" s="120">
        <v>6993</v>
      </c>
      <c r="R34" s="13">
        <v>473558</v>
      </c>
      <c r="S34" s="120">
        <v>1655</v>
      </c>
      <c r="T34" s="13">
        <v>356069</v>
      </c>
      <c r="U34" s="120">
        <v>1160</v>
      </c>
      <c r="V34" s="13">
        <v>196376</v>
      </c>
      <c r="W34" s="120">
        <v>286</v>
      </c>
      <c r="X34" s="13">
        <v>188760</v>
      </c>
      <c r="Y34" s="120">
        <v>620</v>
      </c>
      <c r="Z34" s="75">
        <f t="shared" si="0"/>
        <v>3830893</v>
      </c>
      <c r="AA34" s="76">
        <f t="shared" si="1"/>
        <v>33581</v>
      </c>
      <c r="AB34" s="38"/>
      <c r="AC34" s="53"/>
      <c r="AD34" s="32"/>
    </row>
    <row r="35" spans="1:30" ht="12.75">
      <c r="A35" s="34" t="s">
        <v>28</v>
      </c>
      <c r="B35" s="100">
        <v>7649</v>
      </c>
      <c r="C35" s="78">
        <v>7</v>
      </c>
      <c r="D35" s="61">
        <v>10427</v>
      </c>
      <c r="E35" s="88">
        <v>117</v>
      </c>
      <c r="F35" s="131">
        <v>17500</v>
      </c>
      <c r="G35" s="104">
        <v>13</v>
      </c>
      <c r="H35" s="11">
        <v>21136</v>
      </c>
      <c r="I35" s="78">
        <v>28</v>
      </c>
      <c r="J35" s="11">
        <v>26270</v>
      </c>
      <c r="K35" s="78">
        <v>24</v>
      </c>
      <c r="L35" s="112">
        <v>23037</v>
      </c>
      <c r="M35" s="88">
        <v>91</v>
      </c>
      <c r="N35" s="11">
        <v>26720</v>
      </c>
      <c r="O35" s="120">
        <v>205</v>
      </c>
      <c r="P35" s="11">
        <v>23424</v>
      </c>
      <c r="Q35" s="120">
        <v>51</v>
      </c>
      <c r="R35" s="13">
        <v>37139</v>
      </c>
      <c r="S35" s="120">
        <v>32</v>
      </c>
      <c r="T35" s="13">
        <v>35582</v>
      </c>
      <c r="U35" s="120">
        <v>26</v>
      </c>
      <c r="V35" s="13">
        <v>16475</v>
      </c>
      <c r="W35" s="120">
        <v>3</v>
      </c>
      <c r="X35" s="13">
        <v>10838</v>
      </c>
      <c r="Y35" s="120">
        <v>15</v>
      </c>
      <c r="Z35" s="75">
        <f t="shared" si="0"/>
        <v>256197</v>
      </c>
      <c r="AA35" s="76">
        <f t="shared" si="1"/>
        <v>612</v>
      </c>
      <c r="AB35" s="38"/>
      <c r="AC35" s="53"/>
      <c r="AD35" s="32"/>
    </row>
    <row r="36" spans="1:30" ht="12.75">
      <c r="A36" s="34" t="s">
        <v>29</v>
      </c>
      <c r="B36" s="100">
        <v>1672</v>
      </c>
      <c r="C36" s="78">
        <v>0</v>
      </c>
      <c r="D36" s="61">
        <v>1948</v>
      </c>
      <c r="E36" s="88">
        <v>0</v>
      </c>
      <c r="F36" s="131">
        <v>2765</v>
      </c>
      <c r="G36" s="104">
        <v>1</v>
      </c>
      <c r="H36" s="11">
        <v>3250</v>
      </c>
      <c r="I36" s="78">
        <v>36</v>
      </c>
      <c r="J36" s="11">
        <v>3734</v>
      </c>
      <c r="K36" s="78">
        <v>18</v>
      </c>
      <c r="L36" s="112">
        <v>3683</v>
      </c>
      <c r="M36" s="88">
        <v>35</v>
      </c>
      <c r="N36" s="11">
        <v>4565</v>
      </c>
      <c r="O36" s="120">
        <v>40</v>
      </c>
      <c r="P36" s="11">
        <v>7849</v>
      </c>
      <c r="Q36" s="120">
        <v>42</v>
      </c>
      <c r="R36" s="13">
        <v>4196</v>
      </c>
      <c r="S36" s="120">
        <v>19</v>
      </c>
      <c r="T36" s="13">
        <v>4188</v>
      </c>
      <c r="U36" s="120">
        <v>15</v>
      </c>
      <c r="V36" s="13">
        <v>2124</v>
      </c>
      <c r="W36" s="120">
        <v>0</v>
      </c>
      <c r="X36" s="13">
        <v>1764</v>
      </c>
      <c r="Y36" s="120">
        <v>0</v>
      </c>
      <c r="Z36" s="75">
        <f t="shared" si="0"/>
        <v>41738</v>
      </c>
      <c r="AA36" s="76">
        <f t="shared" si="1"/>
        <v>206</v>
      </c>
      <c r="AB36" s="38"/>
      <c r="AC36" s="53"/>
      <c r="AD36" s="32"/>
    </row>
    <row r="37" spans="1:30" ht="12.75">
      <c r="A37" s="34" t="s">
        <v>30</v>
      </c>
      <c r="B37" s="100">
        <v>1101</v>
      </c>
      <c r="C37" s="78">
        <v>113</v>
      </c>
      <c r="D37" s="61">
        <v>1053</v>
      </c>
      <c r="E37" s="88">
        <v>0</v>
      </c>
      <c r="F37" s="131">
        <v>2775</v>
      </c>
      <c r="G37" s="104">
        <v>0</v>
      </c>
      <c r="H37" s="11">
        <v>4487</v>
      </c>
      <c r="I37" s="78">
        <v>12</v>
      </c>
      <c r="J37" s="11">
        <v>3572</v>
      </c>
      <c r="K37" s="78">
        <v>0</v>
      </c>
      <c r="L37" s="112">
        <v>2272</v>
      </c>
      <c r="M37" s="88">
        <v>0</v>
      </c>
      <c r="N37" s="11">
        <v>2021</v>
      </c>
      <c r="O37" s="120">
        <v>0</v>
      </c>
      <c r="P37" s="11">
        <v>2619</v>
      </c>
      <c r="Q37" s="120">
        <v>0</v>
      </c>
      <c r="R37" s="13">
        <v>2438</v>
      </c>
      <c r="S37" s="120">
        <v>0</v>
      </c>
      <c r="T37" s="13">
        <v>2261</v>
      </c>
      <c r="U37" s="120">
        <v>0</v>
      </c>
      <c r="V37" s="13">
        <v>1699</v>
      </c>
      <c r="W37" s="120">
        <v>0</v>
      </c>
      <c r="X37" s="13">
        <v>1023</v>
      </c>
      <c r="Y37" s="120">
        <v>0</v>
      </c>
      <c r="Z37" s="75">
        <f t="shared" si="0"/>
        <v>27321</v>
      </c>
      <c r="AA37" s="76">
        <f t="shared" si="1"/>
        <v>125</v>
      </c>
      <c r="AB37" s="38"/>
      <c r="AC37" s="53"/>
      <c r="AD37" s="32"/>
    </row>
    <row r="38" spans="1:30" ht="12.75">
      <c r="A38" s="34" t="s">
        <v>31</v>
      </c>
      <c r="B38" s="100">
        <v>49615</v>
      </c>
      <c r="C38" s="78">
        <v>1874</v>
      </c>
      <c r="D38" s="61">
        <v>14445</v>
      </c>
      <c r="E38" s="88">
        <v>159</v>
      </c>
      <c r="F38" s="131">
        <v>23494</v>
      </c>
      <c r="G38" s="104">
        <v>199</v>
      </c>
      <c r="H38" s="11">
        <v>25895</v>
      </c>
      <c r="I38" s="78">
        <v>275</v>
      </c>
      <c r="J38" s="11">
        <v>29771</v>
      </c>
      <c r="K38" s="78">
        <v>84</v>
      </c>
      <c r="L38" s="112">
        <v>29914</v>
      </c>
      <c r="M38" s="88">
        <v>106</v>
      </c>
      <c r="N38" s="11">
        <v>36174</v>
      </c>
      <c r="O38" s="120">
        <v>115</v>
      </c>
      <c r="P38" s="11">
        <v>42346</v>
      </c>
      <c r="Q38" s="120">
        <v>283</v>
      </c>
      <c r="R38" s="13">
        <v>28902</v>
      </c>
      <c r="S38" s="120">
        <v>45</v>
      </c>
      <c r="T38" s="13">
        <v>27592</v>
      </c>
      <c r="U38" s="120">
        <v>75</v>
      </c>
      <c r="V38" s="13">
        <v>26074</v>
      </c>
      <c r="W38" s="120">
        <v>25</v>
      </c>
      <c r="X38" s="13">
        <v>23830</v>
      </c>
      <c r="Y38" s="120">
        <v>109</v>
      </c>
      <c r="Z38" s="75">
        <f t="shared" si="0"/>
        <v>358052</v>
      </c>
      <c r="AA38" s="76">
        <f t="shared" si="1"/>
        <v>3349</v>
      </c>
      <c r="AB38" s="38"/>
      <c r="AC38" s="53"/>
      <c r="AD38" s="32"/>
    </row>
    <row r="39" spans="1:30" ht="12.75">
      <c r="A39" s="34" t="s">
        <v>32</v>
      </c>
      <c r="B39" s="100">
        <v>4329</v>
      </c>
      <c r="C39" s="78">
        <v>469</v>
      </c>
      <c r="D39" s="61">
        <v>4005</v>
      </c>
      <c r="E39" s="88">
        <v>420</v>
      </c>
      <c r="F39" s="131">
        <v>4911</v>
      </c>
      <c r="G39" s="104">
        <v>21</v>
      </c>
      <c r="H39" s="11">
        <v>4279</v>
      </c>
      <c r="I39" s="78">
        <v>18</v>
      </c>
      <c r="J39" s="11">
        <v>4837</v>
      </c>
      <c r="K39" s="78">
        <v>486</v>
      </c>
      <c r="L39" s="112">
        <v>5859</v>
      </c>
      <c r="M39" s="88">
        <v>63</v>
      </c>
      <c r="N39" s="11">
        <v>6295</v>
      </c>
      <c r="O39" s="120">
        <v>318</v>
      </c>
      <c r="P39" s="11">
        <v>6035</v>
      </c>
      <c r="Q39" s="120">
        <v>677</v>
      </c>
      <c r="R39" s="13">
        <v>7607</v>
      </c>
      <c r="S39" s="120">
        <v>623</v>
      </c>
      <c r="T39" s="13">
        <v>9602</v>
      </c>
      <c r="U39" s="120">
        <v>912</v>
      </c>
      <c r="V39" s="13">
        <v>7673</v>
      </c>
      <c r="W39" s="120">
        <v>1240</v>
      </c>
      <c r="X39" s="13">
        <v>4990</v>
      </c>
      <c r="Y39" s="120">
        <v>1136</v>
      </c>
      <c r="Z39" s="75">
        <f t="shared" si="0"/>
        <v>70422</v>
      </c>
      <c r="AA39" s="76">
        <f t="shared" si="1"/>
        <v>6383</v>
      </c>
      <c r="AB39" s="38"/>
      <c r="AC39" s="53"/>
      <c r="AD39" s="32"/>
    </row>
    <row r="40" spans="1:30" ht="12.75">
      <c r="A40" s="34" t="s">
        <v>33</v>
      </c>
      <c r="B40" s="100">
        <v>4609</v>
      </c>
      <c r="C40" s="78">
        <v>38</v>
      </c>
      <c r="D40" s="61">
        <v>5371</v>
      </c>
      <c r="E40" s="88">
        <v>46</v>
      </c>
      <c r="F40" s="131">
        <v>7964</v>
      </c>
      <c r="G40" s="104">
        <v>46</v>
      </c>
      <c r="H40" s="11">
        <v>8837</v>
      </c>
      <c r="I40" s="78">
        <v>644</v>
      </c>
      <c r="J40" s="11">
        <v>10473</v>
      </c>
      <c r="K40" s="78">
        <v>659</v>
      </c>
      <c r="L40" s="112">
        <v>10392</v>
      </c>
      <c r="M40" s="88">
        <v>694</v>
      </c>
      <c r="N40" s="11">
        <v>10742</v>
      </c>
      <c r="O40" s="120">
        <v>46</v>
      </c>
      <c r="P40" s="11">
        <v>11993</v>
      </c>
      <c r="Q40" s="120">
        <v>255</v>
      </c>
      <c r="R40" s="13">
        <v>12016</v>
      </c>
      <c r="S40" s="120">
        <v>118</v>
      </c>
      <c r="T40" s="13">
        <v>11994</v>
      </c>
      <c r="U40" s="120">
        <v>24</v>
      </c>
      <c r="V40" s="13">
        <v>10415</v>
      </c>
      <c r="W40" s="120">
        <v>45</v>
      </c>
      <c r="X40" s="13">
        <v>5826</v>
      </c>
      <c r="Y40" s="120">
        <v>24</v>
      </c>
      <c r="Z40" s="75">
        <f t="shared" si="0"/>
        <v>110632</v>
      </c>
      <c r="AA40" s="76">
        <f t="shared" si="1"/>
        <v>2639</v>
      </c>
      <c r="AB40" s="38"/>
      <c r="AC40" s="53"/>
      <c r="AD40" s="32"/>
    </row>
    <row r="41" spans="1:30" ht="12.75">
      <c r="A41" s="34" t="s">
        <v>34</v>
      </c>
      <c r="B41" s="100">
        <v>982</v>
      </c>
      <c r="C41" s="78">
        <v>0</v>
      </c>
      <c r="D41" s="61">
        <v>854</v>
      </c>
      <c r="E41" s="88">
        <v>2</v>
      </c>
      <c r="F41" s="131">
        <v>1204</v>
      </c>
      <c r="G41" s="104">
        <v>0</v>
      </c>
      <c r="H41" s="11">
        <v>2025</v>
      </c>
      <c r="I41" s="78">
        <v>6</v>
      </c>
      <c r="J41" s="11">
        <v>1259</v>
      </c>
      <c r="K41" s="78">
        <v>13</v>
      </c>
      <c r="L41" s="112">
        <v>1650</v>
      </c>
      <c r="M41" s="88">
        <v>6</v>
      </c>
      <c r="N41" s="11">
        <v>2205</v>
      </c>
      <c r="O41" s="120">
        <v>0</v>
      </c>
      <c r="P41" s="11">
        <v>1982</v>
      </c>
      <c r="Q41" s="120">
        <v>4</v>
      </c>
      <c r="R41" s="13">
        <v>1793</v>
      </c>
      <c r="S41" s="120">
        <v>0</v>
      </c>
      <c r="T41" s="13">
        <v>1485</v>
      </c>
      <c r="U41" s="120">
        <v>0</v>
      </c>
      <c r="V41" s="13">
        <v>842</v>
      </c>
      <c r="W41" s="120">
        <v>6</v>
      </c>
      <c r="X41" s="13">
        <v>1583</v>
      </c>
      <c r="Y41" s="120">
        <v>0</v>
      </c>
      <c r="Z41" s="75">
        <f t="shared" si="0"/>
        <v>17864</v>
      </c>
      <c r="AA41" s="76">
        <f t="shared" si="1"/>
        <v>37</v>
      </c>
      <c r="AB41" s="38"/>
      <c r="AC41" s="53"/>
      <c r="AD41" s="32"/>
    </row>
    <row r="42" spans="1:30" ht="12.75">
      <c r="A42" s="34" t="s">
        <v>35</v>
      </c>
      <c r="B42" s="100">
        <v>3033</v>
      </c>
      <c r="C42" s="78">
        <v>2</v>
      </c>
      <c r="D42" s="61">
        <v>3154</v>
      </c>
      <c r="E42" s="88">
        <v>0</v>
      </c>
      <c r="F42" s="131">
        <v>5063</v>
      </c>
      <c r="G42" s="104">
        <v>3</v>
      </c>
      <c r="H42" s="11">
        <v>4076</v>
      </c>
      <c r="I42" s="78">
        <v>12</v>
      </c>
      <c r="J42" s="11">
        <v>6536</v>
      </c>
      <c r="K42" s="78">
        <v>24</v>
      </c>
      <c r="L42" s="112">
        <v>7514</v>
      </c>
      <c r="M42" s="88">
        <v>33</v>
      </c>
      <c r="N42" s="11">
        <v>9440</v>
      </c>
      <c r="O42" s="120">
        <v>150</v>
      </c>
      <c r="P42" s="11">
        <v>8978</v>
      </c>
      <c r="Q42" s="120">
        <v>2</v>
      </c>
      <c r="R42" s="13">
        <v>6522</v>
      </c>
      <c r="S42" s="120">
        <v>11</v>
      </c>
      <c r="T42" s="13">
        <v>4980</v>
      </c>
      <c r="U42" s="120">
        <v>0</v>
      </c>
      <c r="V42" s="13">
        <v>3695</v>
      </c>
      <c r="W42" s="120">
        <v>2</v>
      </c>
      <c r="X42" s="13">
        <v>2875</v>
      </c>
      <c r="Y42" s="120">
        <v>8</v>
      </c>
      <c r="Z42" s="75">
        <f t="shared" si="0"/>
        <v>65866</v>
      </c>
      <c r="AA42" s="76">
        <f t="shared" si="1"/>
        <v>247</v>
      </c>
      <c r="AB42" s="38"/>
      <c r="AC42" s="53"/>
      <c r="AD42" s="32"/>
    </row>
    <row r="43" spans="1:30" ht="12.75">
      <c r="A43" s="34" t="s">
        <v>36</v>
      </c>
      <c r="B43" s="100">
        <v>9002</v>
      </c>
      <c r="C43" s="78">
        <v>53</v>
      </c>
      <c r="D43" s="61">
        <v>9146</v>
      </c>
      <c r="E43" s="88">
        <v>182</v>
      </c>
      <c r="F43" s="131">
        <v>15020</v>
      </c>
      <c r="G43" s="104">
        <v>15</v>
      </c>
      <c r="H43" s="11">
        <v>19006</v>
      </c>
      <c r="I43" s="78">
        <v>86</v>
      </c>
      <c r="J43" s="11">
        <v>26802</v>
      </c>
      <c r="K43" s="78">
        <v>177</v>
      </c>
      <c r="L43" s="112">
        <v>19687</v>
      </c>
      <c r="M43" s="88">
        <v>69</v>
      </c>
      <c r="N43" s="11">
        <v>33374</v>
      </c>
      <c r="O43" s="120">
        <v>203</v>
      </c>
      <c r="P43" s="11">
        <v>23586</v>
      </c>
      <c r="Q43" s="120">
        <v>197</v>
      </c>
      <c r="R43" s="13">
        <v>27152</v>
      </c>
      <c r="S43" s="120">
        <v>76</v>
      </c>
      <c r="T43" s="13">
        <v>18800</v>
      </c>
      <c r="U43" s="120">
        <v>72</v>
      </c>
      <c r="V43" s="13">
        <v>16014</v>
      </c>
      <c r="W43" s="120">
        <v>116</v>
      </c>
      <c r="X43" s="13">
        <v>9597</v>
      </c>
      <c r="Y43" s="120">
        <v>26</v>
      </c>
      <c r="Z43" s="75">
        <f t="shared" si="0"/>
        <v>227186</v>
      </c>
      <c r="AA43" s="76">
        <f t="shared" si="1"/>
        <v>1272</v>
      </c>
      <c r="AB43" s="38"/>
      <c r="AC43" s="53"/>
      <c r="AD43" s="32"/>
    </row>
    <row r="44" spans="1:30" ht="12.75">
      <c r="A44" s="34" t="s">
        <v>37</v>
      </c>
      <c r="B44" s="100">
        <v>2066</v>
      </c>
      <c r="C44" s="78">
        <v>16</v>
      </c>
      <c r="D44" s="61">
        <v>2040</v>
      </c>
      <c r="E44" s="88">
        <v>32</v>
      </c>
      <c r="F44" s="131">
        <v>2657</v>
      </c>
      <c r="G44" s="104">
        <v>3</v>
      </c>
      <c r="H44" s="11">
        <v>3009</v>
      </c>
      <c r="I44" s="78">
        <v>7</v>
      </c>
      <c r="J44" s="11">
        <v>4080</v>
      </c>
      <c r="K44" s="78">
        <v>37</v>
      </c>
      <c r="L44" s="112">
        <v>3902</v>
      </c>
      <c r="M44" s="88">
        <v>15</v>
      </c>
      <c r="N44" s="11">
        <v>3418</v>
      </c>
      <c r="O44" s="120">
        <v>3</v>
      </c>
      <c r="P44" s="11">
        <v>2555</v>
      </c>
      <c r="Q44" s="120">
        <v>4</v>
      </c>
      <c r="R44" s="13">
        <v>4066</v>
      </c>
      <c r="S44" s="120">
        <v>0</v>
      </c>
      <c r="T44" s="13">
        <v>3371</v>
      </c>
      <c r="U44" s="120">
        <v>0</v>
      </c>
      <c r="V44" s="13">
        <v>3377</v>
      </c>
      <c r="W44" s="120">
        <v>2</v>
      </c>
      <c r="X44" s="13">
        <v>2365</v>
      </c>
      <c r="Y44" s="120">
        <v>0</v>
      </c>
      <c r="Z44" s="75">
        <f t="shared" si="0"/>
        <v>36906</v>
      </c>
      <c r="AA44" s="76">
        <f t="shared" si="1"/>
        <v>119</v>
      </c>
      <c r="AB44" s="38"/>
      <c r="AC44" s="53"/>
      <c r="AD44" s="32"/>
    </row>
    <row r="45" spans="1:30" ht="12.75">
      <c r="A45" s="34" t="s">
        <v>38</v>
      </c>
      <c r="B45" s="100">
        <v>33908</v>
      </c>
      <c r="C45" s="78">
        <v>3363</v>
      </c>
      <c r="D45" s="61">
        <v>16733</v>
      </c>
      <c r="E45" s="88">
        <v>1084</v>
      </c>
      <c r="F45" s="131">
        <v>17965</v>
      </c>
      <c r="G45" s="104">
        <v>627</v>
      </c>
      <c r="H45" s="11">
        <v>17851</v>
      </c>
      <c r="I45" s="78">
        <v>641</v>
      </c>
      <c r="J45" s="11">
        <v>24897</v>
      </c>
      <c r="K45" s="78">
        <v>831</v>
      </c>
      <c r="L45" s="112">
        <v>24987</v>
      </c>
      <c r="M45" s="88">
        <v>622</v>
      </c>
      <c r="N45" s="11">
        <v>28414</v>
      </c>
      <c r="O45" s="120">
        <v>354</v>
      </c>
      <c r="P45" s="11">
        <v>26712</v>
      </c>
      <c r="Q45" s="120">
        <v>444</v>
      </c>
      <c r="R45" s="13">
        <v>22354</v>
      </c>
      <c r="S45" s="120">
        <v>458</v>
      </c>
      <c r="T45" s="13">
        <v>23652</v>
      </c>
      <c r="U45" s="120">
        <v>327</v>
      </c>
      <c r="V45" s="13">
        <v>19652</v>
      </c>
      <c r="W45" s="120">
        <v>315</v>
      </c>
      <c r="X45" s="13">
        <v>23017</v>
      </c>
      <c r="Y45" s="120">
        <v>484</v>
      </c>
      <c r="Z45" s="75">
        <f t="shared" si="0"/>
        <v>280142</v>
      </c>
      <c r="AA45" s="76">
        <f t="shared" si="1"/>
        <v>9550</v>
      </c>
      <c r="AB45" s="38"/>
      <c r="AC45" s="53"/>
      <c r="AD45" s="32"/>
    </row>
    <row r="46" spans="1:30" ht="12.75">
      <c r="A46" s="34" t="s">
        <v>39</v>
      </c>
      <c r="B46" s="100">
        <v>13113</v>
      </c>
      <c r="C46" s="78">
        <v>97</v>
      </c>
      <c r="D46" s="61">
        <v>13768</v>
      </c>
      <c r="E46" s="88">
        <v>62</v>
      </c>
      <c r="F46" s="131">
        <v>21096</v>
      </c>
      <c r="G46" s="104">
        <v>87</v>
      </c>
      <c r="H46" s="11">
        <v>22601</v>
      </c>
      <c r="I46" s="78">
        <v>93</v>
      </c>
      <c r="J46" s="11">
        <v>41006</v>
      </c>
      <c r="K46" s="78">
        <v>477</v>
      </c>
      <c r="L46" s="112">
        <v>46400</v>
      </c>
      <c r="M46" s="88">
        <v>389</v>
      </c>
      <c r="N46" s="11">
        <v>55590</v>
      </c>
      <c r="O46" s="120">
        <v>440</v>
      </c>
      <c r="P46" s="11">
        <v>41679</v>
      </c>
      <c r="Q46" s="120">
        <v>363</v>
      </c>
      <c r="R46" s="13">
        <v>48695</v>
      </c>
      <c r="S46" s="120">
        <v>197</v>
      </c>
      <c r="T46" s="13">
        <v>35675</v>
      </c>
      <c r="U46" s="120">
        <v>180</v>
      </c>
      <c r="V46" s="13">
        <v>19966</v>
      </c>
      <c r="W46" s="120">
        <v>55</v>
      </c>
      <c r="X46" s="13">
        <v>14545</v>
      </c>
      <c r="Y46" s="120">
        <v>91</v>
      </c>
      <c r="Z46" s="75">
        <f t="shared" si="0"/>
        <v>374134</v>
      </c>
      <c r="AA46" s="76">
        <f t="shared" si="1"/>
        <v>2531</v>
      </c>
      <c r="AB46" s="38"/>
      <c r="AC46" s="53"/>
      <c r="AD46" s="32"/>
    </row>
    <row r="47" spans="1:30" ht="12.75">
      <c r="A47" s="34" t="s">
        <v>40</v>
      </c>
      <c r="B47" s="100">
        <v>4321</v>
      </c>
      <c r="C47" s="78">
        <v>337</v>
      </c>
      <c r="D47" s="61">
        <v>5692</v>
      </c>
      <c r="E47" s="88">
        <v>159</v>
      </c>
      <c r="F47" s="131">
        <v>6734</v>
      </c>
      <c r="G47" s="104">
        <v>39</v>
      </c>
      <c r="H47" s="11">
        <v>7479</v>
      </c>
      <c r="I47" s="78">
        <v>215</v>
      </c>
      <c r="J47" s="11">
        <v>10387</v>
      </c>
      <c r="K47" s="78">
        <v>380</v>
      </c>
      <c r="L47" s="112">
        <v>10249</v>
      </c>
      <c r="M47" s="88">
        <v>81</v>
      </c>
      <c r="N47" s="11">
        <v>13253</v>
      </c>
      <c r="O47" s="120">
        <v>83</v>
      </c>
      <c r="P47" s="11">
        <v>12604</v>
      </c>
      <c r="Q47" s="120">
        <v>116</v>
      </c>
      <c r="R47" s="13">
        <v>8574</v>
      </c>
      <c r="S47" s="120">
        <v>38</v>
      </c>
      <c r="T47" s="13">
        <v>10727</v>
      </c>
      <c r="U47" s="120">
        <v>313</v>
      </c>
      <c r="V47" s="13">
        <v>7447</v>
      </c>
      <c r="W47" s="120">
        <v>56</v>
      </c>
      <c r="X47" s="13">
        <v>5343</v>
      </c>
      <c r="Y47" s="120">
        <v>54</v>
      </c>
      <c r="Z47" s="75">
        <f t="shared" si="0"/>
        <v>102810</v>
      </c>
      <c r="AA47" s="76">
        <f t="shared" si="1"/>
        <v>1871</v>
      </c>
      <c r="AB47" s="38"/>
      <c r="AC47" s="53"/>
      <c r="AD47" s="32"/>
    </row>
    <row r="48" spans="1:30" ht="12.75">
      <c r="A48" s="34" t="s">
        <v>41</v>
      </c>
      <c r="B48" s="100">
        <v>35518</v>
      </c>
      <c r="C48" s="78">
        <v>158</v>
      </c>
      <c r="D48" s="61">
        <v>53710</v>
      </c>
      <c r="E48" s="88">
        <v>427</v>
      </c>
      <c r="F48" s="131">
        <v>61287</v>
      </c>
      <c r="G48" s="104">
        <v>290</v>
      </c>
      <c r="H48" s="11">
        <v>54813</v>
      </c>
      <c r="I48" s="78">
        <v>481</v>
      </c>
      <c r="J48" s="11">
        <v>73234</v>
      </c>
      <c r="K48" s="78">
        <v>541</v>
      </c>
      <c r="L48" s="112">
        <v>77244</v>
      </c>
      <c r="M48" s="88">
        <v>592</v>
      </c>
      <c r="N48" s="11">
        <v>87991</v>
      </c>
      <c r="O48" s="120">
        <v>414</v>
      </c>
      <c r="P48" s="11">
        <v>83422</v>
      </c>
      <c r="Q48" s="120">
        <v>606</v>
      </c>
      <c r="R48" s="13">
        <v>83252</v>
      </c>
      <c r="S48" s="120">
        <v>336</v>
      </c>
      <c r="T48" s="13">
        <v>74897</v>
      </c>
      <c r="U48" s="120">
        <v>357</v>
      </c>
      <c r="V48" s="13">
        <v>51955</v>
      </c>
      <c r="W48" s="120">
        <v>242</v>
      </c>
      <c r="X48" s="13">
        <v>39751</v>
      </c>
      <c r="Y48" s="120">
        <v>257</v>
      </c>
      <c r="Z48" s="75">
        <f t="shared" si="0"/>
        <v>777074</v>
      </c>
      <c r="AA48" s="76">
        <f t="shared" si="1"/>
        <v>4701</v>
      </c>
      <c r="AB48" s="38"/>
      <c r="AC48" s="53"/>
      <c r="AD48" s="32"/>
    </row>
    <row r="49" spans="1:30" ht="12.75">
      <c r="A49" s="34" t="s">
        <v>42</v>
      </c>
      <c r="B49" s="100">
        <v>30002</v>
      </c>
      <c r="C49" s="78">
        <v>159</v>
      </c>
      <c r="D49" s="61">
        <v>25283</v>
      </c>
      <c r="E49" s="88">
        <v>107</v>
      </c>
      <c r="F49" s="131">
        <v>29942</v>
      </c>
      <c r="G49" s="104">
        <v>148</v>
      </c>
      <c r="H49" s="11">
        <v>35469</v>
      </c>
      <c r="I49" s="78">
        <v>182</v>
      </c>
      <c r="J49" s="11">
        <v>38323</v>
      </c>
      <c r="K49" s="78">
        <v>200</v>
      </c>
      <c r="L49" s="112">
        <v>36948</v>
      </c>
      <c r="M49" s="88">
        <v>426</v>
      </c>
      <c r="N49" s="11">
        <v>41094</v>
      </c>
      <c r="O49" s="120">
        <v>250</v>
      </c>
      <c r="P49" s="11">
        <v>74426</v>
      </c>
      <c r="Q49" s="120">
        <v>1142</v>
      </c>
      <c r="R49" s="13">
        <v>35620</v>
      </c>
      <c r="S49" s="120">
        <v>189</v>
      </c>
      <c r="T49" s="13">
        <v>31512</v>
      </c>
      <c r="U49" s="120">
        <v>206</v>
      </c>
      <c r="V49" s="13">
        <v>28023</v>
      </c>
      <c r="W49" s="120">
        <v>95</v>
      </c>
      <c r="X49" s="13">
        <v>23775</v>
      </c>
      <c r="Y49" s="120">
        <v>194</v>
      </c>
      <c r="Z49" s="75">
        <f t="shared" si="0"/>
        <v>430417</v>
      </c>
      <c r="AA49" s="76">
        <f t="shared" si="1"/>
        <v>3298</v>
      </c>
      <c r="AB49" s="38"/>
      <c r="AC49" s="53"/>
      <c r="AD49" s="32"/>
    </row>
    <row r="50" spans="1:29" s="23" customFormat="1" ht="12.75">
      <c r="A50" s="124" t="s">
        <v>78</v>
      </c>
      <c r="B50" s="125"/>
      <c r="C50" s="126"/>
      <c r="D50" s="123"/>
      <c r="E50" s="22"/>
      <c r="H50" s="35"/>
      <c r="I50" s="35"/>
      <c r="J50" s="35"/>
      <c r="K50" s="142"/>
      <c r="L50" s="143"/>
      <c r="M50" s="97"/>
      <c r="N50" s="114"/>
      <c r="O50" s="84"/>
      <c r="Z50" s="55"/>
      <c r="AA50" s="81"/>
      <c r="AB50" s="85"/>
      <c r="AC50" s="83"/>
    </row>
    <row r="51" spans="1:29" ht="12.75">
      <c r="A51" s="103" t="s">
        <v>61</v>
      </c>
      <c r="D51" s="23"/>
      <c r="E51" s="23"/>
      <c r="H51" s="23"/>
      <c r="I51" s="23"/>
      <c r="J51" s="23"/>
      <c r="K51" s="23"/>
      <c r="L51" s="23"/>
      <c r="M51" s="23"/>
      <c r="AC51" s="54"/>
    </row>
    <row r="137" spans="2:3" ht="12.75">
      <c r="B137" s="54"/>
      <c r="C137" s="54"/>
    </row>
    <row r="138" spans="2:3" ht="12.75">
      <c r="B138" s="54"/>
      <c r="C138" s="54"/>
    </row>
    <row r="139" spans="2:3" ht="12.75">
      <c r="B139" s="54"/>
      <c r="C139" s="54"/>
    </row>
    <row r="140" spans="2:3" ht="12.75">
      <c r="B140" s="54"/>
      <c r="C140" s="54"/>
    </row>
    <row r="141" spans="2:3" ht="12.75">
      <c r="B141" s="54"/>
      <c r="C141" s="54"/>
    </row>
    <row r="142" spans="2:3" ht="12.75">
      <c r="B142" s="54"/>
      <c r="C142" s="54"/>
    </row>
    <row r="143" spans="2:3" ht="12.75">
      <c r="B143" s="54"/>
      <c r="C143" s="54"/>
    </row>
    <row r="144" spans="2:3" ht="12.75">
      <c r="B144" s="54"/>
      <c r="C144" s="54"/>
    </row>
  </sheetData>
  <sheetProtection/>
  <mergeCells count="15">
    <mergeCell ref="K50:L50"/>
    <mergeCell ref="X4:Y4"/>
    <mergeCell ref="Z4:AA4"/>
    <mergeCell ref="P4:Q4"/>
    <mergeCell ref="R4:S4"/>
    <mergeCell ref="T4:U4"/>
    <mergeCell ref="V4:W4"/>
    <mergeCell ref="H4:I4"/>
    <mergeCell ref="J4:K4"/>
    <mergeCell ref="L4:M4"/>
    <mergeCell ref="N4:O4"/>
    <mergeCell ref="A4:A5"/>
    <mergeCell ref="B4:C4"/>
    <mergeCell ref="D4:E4"/>
    <mergeCell ref="F4:G4"/>
  </mergeCells>
  <printOptions/>
  <pageMargins left="0.7874015748031497" right="0.7874015748031497" top="0.58" bottom="0.56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0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21.8515625" style="22" customWidth="1"/>
    <col min="2" max="7" width="11.140625" style="22" customWidth="1"/>
    <col min="8" max="8" width="11.140625" style="32" customWidth="1"/>
    <col min="9" max="13" width="11.140625" style="22" customWidth="1"/>
    <col min="14" max="14" width="12.421875" style="55" customWidth="1"/>
    <col min="15" max="16384" width="9.140625" style="22" customWidth="1"/>
  </cols>
  <sheetData>
    <row r="2" ht="12.75">
      <c r="A2" s="21" t="s">
        <v>77</v>
      </c>
    </row>
    <row r="3" spans="1:14" ht="6.75" customHeight="1">
      <c r="A3" s="23"/>
      <c r="N3" s="56"/>
    </row>
    <row r="4" spans="1:14" ht="19.5" customHeight="1">
      <c r="A4" s="24" t="s">
        <v>0</v>
      </c>
      <c r="B4" s="25" t="s">
        <v>44</v>
      </c>
      <c r="C4" s="25" t="s">
        <v>45</v>
      </c>
      <c r="D4" s="25" t="s">
        <v>46</v>
      </c>
      <c r="E4" s="25" t="s">
        <v>47</v>
      </c>
      <c r="F4" s="25" t="s">
        <v>48</v>
      </c>
      <c r="G4" s="25" t="s">
        <v>49</v>
      </c>
      <c r="H4" s="59" t="s">
        <v>50</v>
      </c>
      <c r="I4" s="25" t="s">
        <v>51</v>
      </c>
      <c r="J4" s="26" t="s">
        <v>52</v>
      </c>
      <c r="K4" s="25" t="s">
        <v>57</v>
      </c>
      <c r="L4" s="26" t="s">
        <v>58</v>
      </c>
      <c r="M4" s="25" t="s">
        <v>59</v>
      </c>
      <c r="N4" s="58" t="s">
        <v>56</v>
      </c>
    </row>
    <row r="5" spans="1:16" ht="12.75">
      <c r="A5" s="28"/>
      <c r="P5" s="54"/>
    </row>
    <row r="6" spans="1:17" ht="12.75">
      <c r="A6" s="29" t="s">
        <v>1</v>
      </c>
      <c r="B6" s="31">
        <v>177863</v>
      </c>
      <c r="C6" s="10">
        <v>180414</v>
      </c>
      <c r="D6" s="10">
        <v>264181</v>
      </c>
      <c r="E6" s="10">
        <v>287738</v>
      </c>
      <c r="F6" s="10">
        <v>375137</v>
      </c>
      <c r="G6" s="10">
        <v>397028</v>
      </c>
      <c r="H6" s="60">
        <v>477343</v>
      </c>
      <c r="I6" s="10">
        <v>495004</v>
      </c>
      <c r="J6" s="10">
        <v>416140</v>
      </c>
      <c r="K6" s="10">
        <v>360094</v>
      </c>
      <c r="L6" s="10">
        <v>230885</v>
      </c>
      <c r="M6" s="10">
        <v>200115</v>
      </c>
      <c r="N6" s="45">
        <f>SUM(B6:M6)</f>
        <v>3861942</v>
      </c>
      <c r="O6" s="38"/>
      <c r="P6" s="52"/>
      <c r="Q6" s="32"/>
    </row>
    <row r="7" spans="1:17" ht="12.75">
      <c r="A7" s="33" t="s">
        <v>43</v>
      </c>
      <c r="B7" s="3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5"/>
      <c r="O7" s="38"/>
      <c r="P7" s="53"/>
      <c r="Q7" s="32"/>
    </row>
    <row r="8" spans="1:17" ht="12.75">
      <c r="A8" s="34" t="s">
        <v>2</v>
      </c>
      <c r="B8" s="35">
        <v>701</v>
      </c>
      <c r="C8" s="11">
        <v>521</v>
      </c>
      <c r="D8" s="11">
        <v>622</v>
      </c>
      <c r="E8" s="11">
        <v>1248</v>
      </c>
      <c r="F8" s="11">
        <v>1552</v>
      </c>
      <c r="G8" s="11">
        <v>2065</v>
      </c>
      <c r="H8" s="11">
        <v>3022</v>
      </c>
      <c r="I8" s="11">
        <v>2765</v>
      </c>
      <c r="J8" s="11">
        <v>2363</v>
      </c>
      <c r="K8" s="11">
        <v>1532</v>
      </c>
      <c r="L8" s="11">
        <v>859</v>
      </c>
      <c r="M8" s="11">
        <v>966</v>
      </c>
      <c r="N8" s="45">
        <f aca="true" t="shared" si="0" ref="N8:N48">SUM(B8:M8)</f>
        <v>18216</v>
      </c>
      <c r="O8" s="38"/>
      <c r="P8" s="53"/>
      <c r="Q8" s="32"/>
    </row>
    <row r="9" spans="1:17" ht="12.75">
      <c r="A9" s="34" t="s">
        <v>3</v>
      </c>
      <c r="B9" s="35">
        <v>2174</v>
      </c>
      <c r="C9" s="11">
        <v>2624</v>
      </c>
      <c r="D9" s="11">
        <v>3051</v>
      </c>
      <c r="E9" s="11">
        <v>4425</v>
      </c>
      <c r="F9" s="11">
        <v>7293</v>
      </c>
      <c r="G9" s="11">
        <v>6810</v>
      </c>
      <c r="H9" s="11">
        <v>5869</v>
      </c>
      <c r="I9" s="11">
        <v>6176</v>
      </c>
      <c r="J9" s="11">
        <v>5694</v>
      </c>
      <c r="K9" s="11">
        <v>4783</v>
      </c>
      <c r="L9" s="11">
        <v>2945</v>
      </c>
      <c r="M9" s="11">
        <v>2966</v>
      </c>
      <c r="N9" s="45">
        <f t="shared" si="0"/>
        <v>54810</v>
      </c>
      <c r="O9" s="38"/>
      <c r="P9" s="53"/>
      <c r="Q9" s="32"/>
    </row>
    <row r="10" spans="1:17" ht="12.75">
      <c r="A10" s="34" t="s">
        <v>4</v>
      </c>
      <c r="B10" s="35">
        <v>2512</v>
      </c>
      <c r="C10" s="11">
        <v>3307</v>
      </c>
      <c r="D10" s="11">
        <v>3800</v>
      </c>
      <c r="E10" s="11">
        <v>4890</v>
      </c>
      <c r="F10" s="11">
        <v>5111</v>
      </c>
      <c r="G10" s="11">
        <v>4855</v>
      </c>
      <c r="H10" s="11">
        <v>8830</v>
      </c>
      <c r="I10" s="11">
        <v>7112</v>
      </c>
      <c r="J10" s="11">
        <v>5056</v>
      </c>
      <c r="K10" s="11">
        <v>4341</v>
      </c>
      <c r="L10" s="11">
        <v>3895</v>
      </c>
      <c r="M10" s="11">
        <v>2954</v>
      </c>
      <c r="N10" s="45">
        <f t="shared" si="0"/>
        <v>56663</v>
      </c>
      <c r="O10" s="38"/>
      <c r="P10" s="53"/>
      <c r="Q10" s="32"/>
    </row>
    <row r="11" spans="1:17" ht="12.75">
      <c r="A11" s="34" t="s">
        <v>5</v>
      </c>
      <c r="B11" s="35">
        <v>7446</v>
      </c>
      <c r="C11" s="11">
        <v>3280</v>
      </c>
      <c r="D11" s="11">
        <v>6378</v>
      </c>
      <c r="E11" s="11">
        <v>5296</v>
      </c>
      <c r="F11" s="11">
        <v>5693</v>
      </c>
      <c r="G11" s="11">
        <v>6147</v>
      </c>
      <c r="H11" s="11">
        <v>7946</v>
      </c>
      <c r="I11" s="11">
        <v>7750</v>
      </c>
      <c r="J11" s="11">
        <v>5615</v>
      </c>
      <c r="K11" s="11">
        <v>6011</v>
      </c>
      <c r="L11" s="11">
        <v>4430</v>
      </c>
      <c r="M11" s="11">
        <v>5493</v>
      </c>
      <c r="N11" s="45">
        <f t="shared" si="0"/>
        <v>71485</v>
      </c>
      <c r="O11" s="38"/>
      <c r="P11" s="53"/>
      <c r="Q11" s="32"/>
    </row>
    <row r="12" spans="1:17" ht="12.75">
      <c r="A12" s="34" t="s">
        <v>6</v>
      </c>
      <c r="B12" s="35">
        <v>240</v>
      </c>
      <c r="C12" s="11">
        <v>215</v>
      </c>
      <c r="D12" s="11">
        <v>198</v>
      </c>
      <c r="E12" s="11">
        <v>842</v>
      </c>
      <c r="F12" s="11">
        <v>547</v>
      </c>
      <c r="G12" s="11">
        <v>921</v>
      </c>
      <c r="H12" s="11">
        <v>1000</v>
      </c>
      <c r="I12" s="11">
        <v>1066</v>
      </c>
      <c r="J12" s="11">
        <v>1004</v>
      </c>
      <c r="K12" s="11">
        <v>1071</v>
      </c>
      <c r="L12" s="11">
        <v>351</v>
      </c>
      <c r="M12" s="11">
        <v>234</v>
      </c>
      <c r="N12" s="45">
        <f t="shared" si="0"/>
        <v>7689</v>
      </c>
      <c r="O12" s="38"/>
      <c r="P12" s="53"/>
      <c r="Q12" s="32"/>
    </row>
    <row r="13" spans="1:17" ht="12.75">
      <c r="A13" s="34" t="s">
        <v>7</v>
      </c>
      <c r="B13" s="35">
        <v>491</v>
      </c>
      <c r="C13" s="11">
        <v>680</v>
      </c>
      <c r="D13" s="11">
        <v>718</v>
      </c>
      <c r="E13" s="11">
        <v>702</v>
      </c>
      <c r="F13" s="11">
        <v>962</v>
      </c>
      <c r="G13" s="11">
        <v>905</v>
      </c>
      <c r="H13" s="11">
        <v>1038</v>
      </c>
      <c r="I13" s="11">
        <v>946</v>
      </c>
      <c r="J13" s="11">
        <v>950</v>
      </c>
      <c r="K13" s="11">
        <v>928</v>
      </c>
      <c r="L13" s="11">
        <v>695</v>
      </c>
      <c r="M13" s="11">
        <v>524</v>
      </c>
      <c r="N13" s="45">
        <f t="shared" si="0"/>
        <v>9539</v>
      </c>
      <c r="O13" s="38"/>
      <c r="P13" s="53"/>
      <c r="Q13" s="32"/>
    </row>
    <row r="14" spans="1:17" ht="12.75">
      <c r="A14" s="34" t="s">
        <v>8</v>
      </c>
      <c r="B14" s="35">
        <v>996</v>
      </c>
      <c r="C14" s="11">
        <v>845</v>
      </c>
      <c r="D14" s="11">
        <v>1398</v>
      </c>
      <c r="E14" s="11">
        <v>1636</v>
      </c>
      <c r="F14" s="11">
        <v>1876</v>
      </c>
      <c r="G14" s="11">
        <v>1850</v>
      </c>
      <c r="H14" s="11">
        <v>2070</v>
      </c>
      <c r="I14" s="11">
        <v>2118</v>
      </c>
      <c r="J14" s="11">
        <v>2629</v>
      </c>
      <c r="K14" s="11">
        <v>2189</v>
      </c>
      <c r="L14" s="11">
        <v>1414</v>
      </c>
      <c r="M14" s="11">
        <v>1012</v>
      </c>
      <c r="N14" s="45">
        <f t="shared" si="0"/>
        <v>20033</v>
      </c>
      <c r="O14" s="38"/>
      <c r="P14" s="53"/>
      <c r="Q14" s="32"/>
    </row>
    <row r="15" spans="1:17" ht="12.75">
      <c r="A15" s="34" t="s">
        <v>9</v>
      </c>
      <c r="B15" s="35">
        <v>336</v>
      </c>
      <c r="C15" s="11">
        <v>277</v>
      </c>
      <c r="D15" s="11">
        <v>192</v>
      </c>
      <c r="E15" s="11">
        <v>253</v>
      </c>
      <c r="F15" s="11">
        <v>245</v>
      </c>
      <c r="G15" s="11">
        <v>98</v>
      </c>
      <c r="H15" s="11">
        <v>219</v>
      </c>
      <c r="I15" s="11">
        <v>188</v>
      </c>
      <c r="J15" s="11">
        <v>128</v>
      </c>
      <c r="K15" s="11">
        <v>120</v>
      </c>
      <c r="L15" s="11">
        <v>258</v>
      </c>
      <c r="M15" s="11">
        <v>218</v>
      </c>
      <c r="N15" s="45">
        <f t="shared" si="0"/>
        <v>2532</v>
      </c>
      <c r="O15" s="38"/>
      <c r="P15" s="53"/>
      <c r="Q15" s="32"/>
    </row>
    <row r="16" spans="1:17" ht="12.75">
      <c r="A16" s="34" t="s">
        <v>10</v>
      </c>
      <c r="B16" s="35">
        <v>4113</v>
      </c>
      <c r="C16" s="11">
        <v>4348</v>
      </c>
      <c r="D16" s="11">
        <v>5866</v>
      </c>
      <c r="E16" s="11">
        <v>5827</v>
      </c>
      <c r="F16" s="11">
        <v>7456</v>
      </c>
      <c r="G16" s="11">
        <v>7409</v>
      </c>
      <c r="H16" s="11">
        <v>8729</v>
      </c>
      <c r="I16" s="11">
        <v>7923</v>
      </c>
      <c r="J16" s="11">
        <v>7934</v>
      </c>
      <c r="K16" s="11">
        <v>7409</v>
      </c>
      <c r="L16" s="11">
        <v>7160</v>
      </c>
      <c r="M16" s="11">
        <v>4534</v>
      </c>
      <c r="N16" s="45">
        <f t="shared" si="0"/>
        <v>78708</v>
      </c>
      <c r="O16" s="38"/>
      <c r="P16" s="53"/>
      <c r="Q16" s="32"/>
    </row>
    <row r="17" spans="1:17" ht="12.75">
      <c r="A17" s="34" t="s">
        <v>11</v>
      </c>
      <c r="B17" s="35">
        <v>3529</v>
      </c>
      <c r="C17" s="11">
        <v>4425</v>
      </c>
      <c r="D17" s="11">
        <v>6020</v>
      </c>
      <c r="E17" s="11">
        <v>7039</v>
      </c>
      <c r="F17" s="11">
        <v>8137</v>
      </c>
      <c r="G17" s="11">
        <v>7747</v>
      </c>
      <c r="H17" s="11">
        <v>11952</v>
      </c>
      <c r="I17" s="11">
        <v>8558</v>
      </c>
      <c r="J17" s="11">
        <v>9308</v>
      </c>
      <c r="K17" s="11">
        <v>9633</v>
      </c>
      <c r="L17" s="11">
        <v>6269</v>
      </c>
      <c r="M17" s="11">
        <v>4682</v>
      </c>
      <c r="N17" s="45">
        <f t="shared" si="0"/>
        <v>87299</v>
      </c>
      <c r="O17" s="38"/>
      <c r="P17" s="53"/>
      <c r="Q17" s="32"/>
    </row>
    <row r="18" spans="1:17" ht="12.75">
      <c r="A18" s="34" t="s">
        <v>12</v>
      </c>
      <c r="B18" s="35">
        <v>928</v>
      </c>
      <c r="C18" s="11">
        <v>1269</v>
      </c>
      <c r="D18" s="11">
        <v>2457</v>
      </c>
      <c r="E18" s="11">
        <v>2344</v>
      </c>
      <c r="F18" s="11">
        <v>2687</v>
      </c>
      <c r="G18" s="11">
        <v>3880</v>
      </c>
      <c r="H18" s="11">
        <v>7215</v>
      </c>
      <c r="I18" s="11">
        <v>5187</v>
      </c>
      <c r="J18" s="11">
        <v>3813</v>
      </c>
      <c r="K18" s="11">
        <v>2543</v>
      </c>
      <c r="L18" s="11">
        <v>1090</v>
      </c>
      <c r="M18" s="11">
        <v>1179</v>
      </c>
      <c r="N18" s="45">
        <f t="shared" si="0"/>
        <v>34592</v>
      </c>
      <c r="O18" s="38"/>
      <c r="P18" s="53"/>
      <c r="Q18" s="32"/>
    </row>
    <row r="19" spans="1:17" ht="12.75">
      <c r="A19" s="34" t="s">
        <v>13</v>
      </c>
      <c r="B19" s="35">
        <v>1435</v>
      </c>
      <c r="C19" s="11">
        <v>1981</v>
      </c>
      <c r="D19" s="11">
        <v>2133</v>
      </c>
      <c r="E19" s="11">
        <v>3591</v>
      </c>
      <c r="F19" s="11">
        <v>3954</v>
      </c>
      <c r="G19" s="11">
        <v>5969</v>
      </c>
      <c r="H19" s="11">
        <v>9443</v>
      </c>
      <c r="I19" s="11">
        <v>5247</v>
      </c>
      <c r="J19" s="11">
        <v>4339</v>
      </c>
      <c r="K19" s="11">
        <v>3812</v>
      </c>
      <c r="L19" s="11">
        <v>2937</v>
      </c>
      <c r="M19" s="11">
        <v>2651</v>
      </c>
      <c r="N19" s="45">
        <f t="shared" si="0"/>
        <v>47492</v>
      </c>
      <c r="O19" s="38"/>
      <c r="P19" s="53"/>
      <c r="Q19" s="32"/>
    </row>
    <row r="20" spans="1:17" ht="12.75">
      <c r="A20" s="34" t="s">
        <v>14</v>
      </c>
      <c r="B20" s="35">
        <v>7647</v>
      </c>
      <c r="C20" s="11">
        <v>9579</v>
      </c>
      <c r="D20" s="11">
        <v>12224</v>
      </c>
      <c r="E20" s="11">
        <v>13631</v>
      </c>
      <c r="F20" s="11">
        <v>14979</v>
      </c>
      <c r="G20" s="11">
        <v>16897</v>
      </c>
      <c r="H20" s="11">
        <v>23690</v>
      </c>
      <c r="I20" s="11">
        <v>24530</v>
      </c>
      <c r="J20" s="11">
        <v>17052</v>
      </c>
      <c r="K20" s="11">
        <v>13197</v>
      </c>
      <c r="L20" s="11">
        <v>10697</v>
      </c>
      <c r="M20" s="11">
        <v>9923</v>
      </c>
      <c r="N20" s="45">
        <f t="shared" si="0"/>
        <v>174046</v>
      </c>
      <c r="O20" s="38"/>
      <c r="P20" s="53"/>
      <c r="Q20" s="32"/>
    </row>
    <row r="21" spans="1:17" ht="12.75">
      <c r="A21" s="34" t="s">
        <v>15</v>
      </c>
      <c r="B21" s="35">
        <v>507</v>
      </c>
      <c r="C21" s="11">
        <v>659</v>
      </c>
      <c r="D21" s="11">
        <v>977</v>
      </c>
      <c r="E21" s="11">
        <v>1350</v>
      </c>
      <c r="F21" s="11">
        <v>1096</v>
      </c>
      <c r="G21" s="11">
        <v>1694</v>
      </c>
      <c r="H21" s="11">
        <v>1509</v>
      </c>
      <c r="I21" s="11">
        <v>2195</v>
      </c>
      <c r="J21" s="11">
        <v>2279</v>
      </c>
      <c r="K21" s="11">
        <v>1463</v>
      </c>
      <c r="L21" s="11">
        <v>922</v>
      </c>
      <c r="M21" s="11">
        <v>950</v>
      </c>
      <c r="N21" s="45">
        <f t="shared" si="0"/>
        <v>15601</v>
      </c>
      <c r="O21" s="38"/>
      <c r="P21" s="53"/>
      <c r="Q21" s="32"/>
    </row>
    <row r="22" spans="1:17" ht="12.75">
      <c r="A22" s="34" t="s">
        <v>16</v>
      </c>
      <c r="B22" s="35">
        <v>2834</v>
      </c>
      <c r="C22" s="11">
        <v>4110</v>
      </c>
      <c r="D22" s="11">
        <v>5353</v>
      </c>
      <c r="E22" s="11">
        <v>8546</v>
      </c>
      <c r="F22" s="11">
        <v>7754</v>
      </c>
      <c r="G22" s="11">
        <v>11225</v>
      </c>
      <c r="H22" s="11">
        <v>17936</v>
      </c>
      <c r="I22" s="11">
        <v>23150</v>
      </c>
      <c r="J22" s="11">
        <v>13100</v>
      </c>
      <c r="K22" s="11">
        <v>9029</v>
      </c>
      <c r="L22" s="11">
        <v>5834</v>
      </c>
      <c r="M22" s="11">
        <v>3960</v>
      </c>
      <c r="N22" s="45">
        <f t="shared" si="0"/>
        <v>112831</v>
      </c>
      <c r="O22" s="38"/>
      <c r="P22" s="53"/>
      <c r="Q22" s="32"/>
    </row>
    <row r="23" spans="1:17" ht="12.75">
      <c r="A23" s="34" t="s">
        <v>17</v>
      </c>
      <c r="B23" s="35">
        <v>126</v>
      </c>
      <c r="C23" s="11">
        <v>141</v>
      </c>
      <c r="D23" s="11">
        <v>262</v>
      </c>
      <c r="E23" s="11">
        <v>357</v>
      </c>
      <c r="F23" s="11">
        <v>225</v>
      </c>
      <c r="G23" s="11">
        <v>293</v>
      </c>
      <c r="H23" s="11">
        <v>413</v>
      </c>
      <c r="I23" s="11">
        <v>300</v>
      </c>
      <c r="J23" s="11">
        <v>511</v>
      </c>
      <c r="K23" s="11">
        <v>393</v>
      </c>
      <c r="L23" s="11">
        <v>309</v>
      </c>
      <c r="M23" s="11">
        <v>236</v>
      </c>
      <c r="N23" s="45">
        <f t="shared" si="0"/>
        <v>3566</v>
      </c>
      <c r="O23" s="38"/>
      <c r="P23" s="53"/>
      <c r="Q23" s="32"/>
    </row>
    <row r="24" spans="1:17" ht="12.75">
      <c r="A24" s="34" t="s">
        <v>18</v>
      </c>
      <c r="B24" s="35">
        <v>374</v>
      </c>
      <c r="C24" s="11">
        <v>504</v>
      </c>
      <c r="D24" s="11">
        <v>718</v>
      </c>
      <c r="E24" s="11">
        <v>806</v>
      </c>
      <c r="F24" s="11">
        <v>755</v>
      </c>
      <c r="G24" s="11">
        <v>929</v>
      </c>
      <c r="H24" s="11">
        <v>1012</v>
      </c>
      <c r="I24" s="11">
        <v>878</v>
      </c>
      <c r="J24" s="11">
        <v>1055</v>
      </c>
      <c r="K24" s="11">
        <v>748</v>
      </c>
      <c r="L24" s="11">
        <v>613</v>
      </c>
      <c r="M24" s="11">
        <v>551</v>
      </c>
      <c r="N24" s="45">
        <f t="shared" si="0"/>
        <v>8943</v>
      </c>
      <c r="O24" s="38"/>
      <c r="P24" s="53"/>
      <c r="Q24" s="32"/>
    </row>
    <row r="25" spans="1:17" ht="12.75">
      <c r="A25" s="34" t="s">
        <v>19</v>
      </c>
      <c r="B25" s="35">
        <v>1907</v>
      </c>
      <c r="C25" s="11">
        <v>3470</v>
      </c>
      <c r="D25" s="11">
        <v>3721</v>
      </c>
      <c r="E25" s="11">
        <v>3093</v>
      </c>
      <c r="F25" s="11">
        <v>3299</v>
      </c>
      <c r="G25" s="11">
        <v>3504</v>
      </c>
      <c r="H25" s="11">
        <v>4443</v>
      </c>
      <c r="I25" s="11">
        <v>4272</v>
      </c>
      <c r="J25" s="11">
        <v>3896</v>
      </c>
      <c r="K25" s="11">
        <v>3926</v>
      </c>
      <c r="L25" s="11">
        <v>2735</v>
      </c>
      <c r="M25" s="11">
        <v>2259</v>
      </c>
      <c r="N25" s="45">
        <f t="shared" si="0"/>
        <v>40525</v>
      </c>
      <c r="O25" s="38"/>
      <c r="P25" s="53"/>
      <c r="Q25" s="32"/>
    </row>
    <row r="26" spans="1:17" ht="12.75">
      <c r="A26" s="34" t="s">
        <v>20</v>
      </c>
      <c r="B26" s="35">
        <v>992</v>
      </c>
      <c r="C26" s="11">
        <v>1437</v>
      </c>
      <c r="D26" s="11">
        <v>2199</v>
      </c>
      <c r="E26" s="11">
        <v>2176</v>
      </c>
      <c r="F26" s="11">
        <v>3268</v>
      </c>
      <c r="G26" s="11">
        <v>3441</v>
      </c>
      <c r="H26" s="11">
        <v>3418</v>
      </c>
      <c r="I26" s="11">
        <v>4394</v>
      </c>
      <c r="J26" s="11">
        <v>4770</v>
      </c>
      <c r="K26" s="11">
        <v>4248</v>
      </c>
      <c r="L26" s="11">
        <v>2145</v>
      </c>
      <c r="M26" s="11">
        <v>1898</v>
      </c>
      <c r="N26" s="45">
        <f t="shared" si="0"/>
        <v>34386</v>
      </c>
      <c r="O26" s="38"/>
      <c r="P26" s="53"/>
      <c r="Q26" s="32"/>
    </row>
    <row r="27" spans="1:17" ht="12.75">
      <c r="A27" s="34" t="s">
        <v>21</v>
      </c>
      <c r="B27" s="35">
        <v>659</v>
      </c>
      <c r="C27" s="11">
        <v>878</v>
      </c>
      <c r="D27" s="11">
        <v>1328</v>
      </c>
      <c r="E27" s="11">
        <v>2667</v>
      </c>
      <c r="F27" s="11">
        <v>2313</v>
      </c>
      <c r="G27" s="11">
        <v>2376</v>
      </c>
      <c r="H27" s="11">
        <v>3300</v>
      </c>
      <c r="I27" s="11">
        <v>3114</v>
      </c>
      <c r="J27" s="11">
        <v>3396</v>
      </c>
      <c r="K27" s="11">
        <v>2115</v>
      </c>
      <c r="L27" s="11">
        <v>1249</v>
      </c>
      <c r="M27" s="11">
        <v>802</v>
      </c>
      <c r="N27" s="45">
        <f t="shared" si="0"/>
        <v>24197</v>
      </c>
      <c r="O27" s="38"/>
      <c r="P27" s="53"/>
      <c r="Q27" s="32"/>
    </row>
    <row r="28" spans="1:17" ht="12.75">
      <c r="A28" s="34" t="s">
        <v>22</v>
      </c>
      <c r="B28" s="35">
        <v>4977</v>
      </c>
      <c r="C28" s="11">
        <v>4688</v>
      </c>
      <c r="D28" s="11">
        <v>6362</v>
      </c>
      <c r="E28" s="11">
        <v>9119</v>
      </c>
      <c r="F28" s="11">
        <v>9339</v>
      </c>
      <c r="G28" s="11">
        <v>10554</v>
      </c>
      <c r="H28" s="11">
        <v>14399</v>
      </c>
      <c r="I28" s="11">
        <v>14116</v>
      </c>
      <c r="J28" s="11">
        <v>10024</v>
      </c>
      <c r="K28" s="11">
        <v>7567</v>
      </c>
      <c r="L28" s="11">
        <v>5398</v>
      </c>
      <c r="M28" s="11">
        <v>5407</v>
      </c>
      <c r="N28" s="45">
        <f t="shared" si="0"/>
        <v>101950</v>
      </c>
      <c r="O28" s="38"/>
      <c r="P28" s="53"/>
      <c r="Q28" s="32"/>
    </row>
    <row r="29" spans="1:17" ht="12.75">
      <c r="A29" s="34" t="s">
        <v>23</v>
      </c>
      <c r="B29" s="35">
        <v>272</v>
      </c>
      <c r="C29" s="11">
        <v>147</v>
      </c>
      <c r="D29" s="11">
        <v>160</v>
      </c>
      <c r="E29" s="11">
        <v>220</v>
      </c>
      <c r="F29" s="11">
        <v>290</v>
      </c>
      <c r="G29" s="11">
        <v>234</v>
      </c>
      <c r="H29" s="11">
        <v>378</v>
      </c>
      <c r="I29" s="11">
        <v>357</v>
      </c>
      <c r="J29" s="11">
        <v>207</v>
      </c>
      <c r="K29" s="11">
        <v>188</v>
      </c>
      <c r="L29" s="11">
        <v>176</v>
      </c>
      <c r="M29" s="11">
        <v>209</v>
      </c>
      <c r="N29" s="45">
        <f t="shared" si="0"/>
        <v>2838</v>
      </c>
      <c r="O29" s="38"/>
      <c r="P29" s="53"/>
      <c r="Q29" s="32"/>
    </row>
    <row r="30" spans="1:17" ht="12.75">
      <c r="A30" s="34" t="s">
        <v>24</v>
      </c>
      <c r="B30" s="35">
        <v>1495</v>
      </c>
      <c r="C30" s="11">
        <v>934</v>
      </c>
      <c r="D30" s="11">
        <v>1516</v>
      </c>
      <c r="E30" s="11">
        <v>3536</v>
      </c>
      <c r="F30" s="11">
        <v>3306</v>
      </c>
      <c r="G30" s="11">
        <v>4483</v>
      </c>
      <c r="H30" s="11">
        <v>6160</v>
      </c>
      <c r="I30" s="11">
        <v>6406</v>
      </c>
      <c r="J30" s="11">
        <v>3530</v>
      </c>
      <c r="K30" s="11">
        <v>3053</v>
      </c>
      <c r="L30" s="11">
        <v>1288</v>
      </c>
      <c r="M30" s="11">
        <v>2405</v>
      </c>
      <c r="N30" s="45">
        <f t="shared" si="0"/>
        <v>38112</v>
      </c>
      <c r="O30" s="38"/>
      <c r="P30" s="53"/>
      <c r="Q30" s="32"/>
    </row>
    <row r="31" spans="1:17" ht="12.75">
      <c r="A31" s="34" t="s">
        <v>25</v>
      </c>
      <c r="B31" s="35">
        <v>27</v>
      </c>
      <c r="C31" s="11">
        <v>22</v>
      </c>
      <c r="D31" s="11">
        <v>37</v>
      </c>
      <c r="E31" s="11">
        <v>28</v>
      </c>
      <c r="F31" s="11">
        <v>38</v>
      </c>
      <c r="G31" s="11">
        <v>39</v>
      </c>
      <c r="H31" s="11">
        <v>90</v>
      </c>
      <c r="I31" s="11">
        <v>78</v>
      </c>
      <c r="J31" s="11">
        <v>109</v>
      </c>
      <c r="K31" s="11">
        <v>50</v>
      </c>
      <c r="L31" s="11">
        <v>48</v>
      </c>
      <c r="M31" s="11">
        <v>18</v>
      </c>
      <c r="N31" s="45">
        <f t="shared" si="0"/>
        <v>584</v>
      </c>
      <c r="O31" s="38"/>
      <c r="P31" s="53"/>
      <c r="Q31" s="32"/>
    </row>
    <row r="32" spans="1:17" ht="12.75">
      <c r="A32" s="34" t="s">
        <v>26</v>
      </c>
      <c r="B32" s="35">
        <v>4563</v>
      </c>
      <c r="C32" s="11">
        <v>5457</v>
      </c>
      <c r="D32" s="11">
        <v>6377</v>
      </c>
      <c r="E32" s="11">
        <v>7279</v>
      </c>
      <c r="F32" s="11">
        <v>10581</v>
      </c>
      <c r="G32" s="11">
        <v>10457</v>
      </c>
      <c r="H32" s="11">
        <v>13883</v>
      </c>
      <c r="I32" s="11">
        <v>12878</v>
      </c>
      <c r="J32" s="11">
        <v>9359</v>
      </c>
      <c r="K32" s="11">
        <v>8480</v>
      </c>
      <c r="L32" s="11">
        <v>6558</v>
      </c>
      <c r="M32" s="11">
        <v>5134</v>
      </c>
      <c r="N32" s="45">
        <f t="shared" si="0"/>
        <v>101006</v>
      </c>
      <c r="O32" s="38"/>
      <c r="P32" s="53"/>
      <c r="Q32" s="32"/>
    </row>
    <row r="33" spans="1:17" ht="12.75">
      <c r="A33" s="34" t="s">
        <v>27</v>
      </c>
      <c r="B33" s="35">
        <v>41910</v>
      </c>
      <c r="C33" s="11">
        <v>44354</v>
      </c>
      <c r="D33" s="11">
        <v>58640</v>
      </c>
      <c r="E33" s="11">
        <v>72941</v>
      </c>
      <c r="F33" s="11">
        <v>126516</v>
      </c>
      <c r="G33" s="11">
        <v>133289</v>
      </c>
      <c r="H33" s="11">
        <v>146453</v>
      </c>
      <c r="I33" s="11">
        <v>157751</v>
      </c>
      <c r="J33" s="11">
        <v>134049</v>
      </c>
      <c r="K33" s="11">
        <v>102105</v>
      </c>
      <c r="L33" s="11">
        <v>54102</v>
      </c>
      <c r="M33" s="11">
        <v>54419</v>
      </c>
      <c r="N33" s="45">
        <f t="shared" si="0"/>
        <v>1126529</v>
      </c>
      <c r="O33" s="38"/>
      <c r="P33" s="53"/>
      <c r="Q33" s="32"/>
    </row>
    <row r="34" spans="1:17" ht="12.75">
      <c r="A34" s="34" t="s">
        <v>28</v>
      </c>
      <c r="B34" s="35">
        <v>2866</v>
      </c>
      <c r="C34" s="11">
        <v>4479</v>
      </c>
      <c r="D34" s="11">
        <v>7390</v>
      </c>
      <c r="E34" s="11">
        <v>8030</v>
      </c>
      <c r="F34" s="11">
        <v>7500</v>
      </c>
      <c r="G34" s="11">
        <v>7777</v>
      </c>
      <c r="H34" s="11">
        <v>8295</v>
      </c>
      <c r="I34" s="11">
        <v>7934</v>
      </c>
      <c r="J34" s="11">
        <v>14830</v>
      </c>
      <c r="K34" s="11">
        <v>10530</v>
      </c>
      <c r="L34" s="11">
        <v>7072</v>
      </c>
      <c r="M34" s="11">
        <v>4339</v>
      </c>
      <c r="N34" s="45">
        <f t="shared" si="0"/>
        <v>91042</v>
      </c>
      <c r="O34" s="38"/>
      <c r="P34" s="53"/>
      <c r="Q34" s="32"/>
    </row>
    <row r="35" spans="1:17" ht="12.75">
      <c r="A35" s="34" t="s">
        <v>29</v>
      </c>
      <c r="B35" s="35">
        <v>621</v>
      </c>
      <c r="C35" s="11">
        <v>727</v>
      </c>
      <c r="D35" s="11">
        <v>798</v>
      </c>
      <c r="E35" s="11">
        <v>1434</v>
      </c>
      <c r="F35" s="11">
        <v>1247</v>
      </c>
      <c r="G35" s="11">
        <v>1534</v>
      </c>
      <c r="H35" s="11">
        <v>2635</v>
      </c>
      <c r="I35" s="11">
        <v>3333</v>
      </c>
      <c r="J35" s="11">
        <v>1919</v>
      </c>
      <c r="K35" s="11">
        <v>1713</v>
      </c>
      <c r="L35" s="11">
        <v>1375</v>
      </c>
      <c r="M35" s="11">
        <v>949</v>
      </c>
      <c r="N35" s="45">
        <f t="shared" si="0"/>
        <v>18285</v>
      </c>
      <c r="O35" s="38"/>
      <c r="P35" s="53"/>
      <c r="Q35" s="32"/>
    </row>
    <row r="36" spans="1:17" ht="12.75">
      <c r="A36" s="34" t="s">
        <v>30</v>
      </c>
      <c r="B36" s="35">
        <v>672</v>
      </c>
      <c r="C36" s="11">
        <v>435</v>
      </c>
      <c r="D36" s="11">
        <v>1199</v>
      </c>
      <c r="E36" s="11">
        <v>1549</v>
      </c>
      <c r="F36" s="11">
        <v>1857</v>
      </c>
      <c r="G36" s="11">
        <v>2564</v>
      </c>
      <c r="H36" s="11">
        <v>3069</v>
      </c>
      <c r="I36" s="11">
        <v>2586</v>
      </c>
      <c r="J36" s="11">
        <v>1466</v>
      </c>
      <c r="K36" s="11">
        <v>1136</v>
      </c>
      <c r="L36" s="11">
        <v>624</v>
      </c>
      <c r="M36" s="11">
        <v>744</v>
      </c>
      <c r="N36" s="45">
        <f t="shared" si="0"/>
        <v>17901</v>
      </c>
      <c r="O36" s="38"/>
      <c r="P36" s="53"/>
      <c r="Q36" s="32"/>
    </row>
    <row r="37" spans="1:17" ht="12.75">
      <c r="A37" s="34" t="s">
        <v>31</v>
      </c>
      <c r="B37" s="35">
        <v>21588</v>
      </c>
      <c r="C37" s="11">
        <v>5811</v>
      </c>
      <c r="D37" s="11">
        <v>12185</v>
      </c>
      <c r="E37" s="11">
        <v>10822</v>
      </c>
      <c r="F37" s="11">
        <v>14231</v>
      </c>
      <c r="G37" s="11">
        <v>12434</v>
      </c>
      <c r="H37" s="11">
        <v>17241</v>
      </c>
      <c r="I37" s="11">
        <v>20539</v>
      </c>
      <c r="J37" s="11">
        <v>14192</v>
      </c>
      <c r="K37" s="11">
        <v>12154</v>
      </c>
      <c r="L37" s="11">
        <v>9460</v>
      </c>
      <c r="M37" s="11">
        <v>10696</v>
      </c>
      <c r="N37" s="45">
        <f t="shared" si="0"/>
        <v>161353</v>
      </c>
      <c r="O37" s="38"/>
      <c r="P37" s="53"/>
      <c r="Q37" s="32"/>
    </row>
    <row r="38" spans="1:17" ht="12.75">
      <c r="A38" s="34" t="s">
        <v>32</v>
      </c>
      <c r="B38" s="35">
        <v>912</v>
      </c>
      <c r="C38" s="11">
        <v>1145</v>
      </c>
      <c r="D38" s="11">
        <v>1349</v>
      </c>
      <c r="E38" s="11">
        <v>1484</v>
      </c>
      <c r="F38" s="11">
        <v>2181</v>
      </c>
      <c r="G38" s="11">
        <v>1770</v>
      </c>
      <c r="H38" s="11">
        <v>2065</v>
      </c>
      <c r="I38" s="11">
        <v>2159</v>
      </c>
      <c r="J38" s="11">
        <v>1699</v>
      </c>
      <c r="K38" s="11">
        <v>2243</v>
      </c>
      <c r="L38" s="11">
        <v>2299</v>
      </c>
      <c r="M38" s="11">
        <v>1246</v>
      </c>
      <c r="N38" s="45">
        <f t="shared" si="0"/>
        <v>20552</v>
      </c>
      <c r="O38" s="38"/>
      <c r="P38" s="53"/>
      <c r="Q38" s="32"/>
    </row>
    <row r="39" spans="1:17" ht="12.75">
      <c r="A39" s="34" t="s">
        <v>33</v>
      </c>
      <c r="B39" s="35">
        <v>1759</v>
      </c>
      <c r="C39" s="11">
        <v>2539</v>
      </c>
      <c r="D39" s="11">
        <v>4024</v>
      </c>
      <c r="E39" s="11">
        <v>3859</v>
      </c>
      <c r="F39" s="11">
        <v>4347</v>
      </c>
      <c r="G39" s="11">
        <v>3883</v>
      </c>
      <c r="H39" s="11">
        <v>3386</v>
      </c>
      <c r="I39" s="11">
        <v>4130</v>
      </c>
      <c r="J39" s="11">
        <v>4149</v>
      </c>
      <c r="K39" s="11">
        <v>4383</v>
      </c>
      <c r="L39" s="11">
        <v>3140</v>
      </c>
      <c r="M39" s="11">
        <v>2028</v>
      </c>
      <c r="N39" s="45">
        <f t="shared" si="0"/>
        <v>41627</v>
      </c>
      <c r="O39" s="38"/>
      <c r="P39" s="53"/>
      <c r="Q39" s="32"/>
    </row>
    <row r="40" spans="1:17" ht="12.75">
      <c r="A40" s="34" t="s">
        <v>34</v>
      </c>
      <c r="B40" s="35">
        <v>411</v>
      </c>
      <c r="C40" s="11">
        <v>379</v>
      </c>
      <c r="D40" s="11">
        <v>593</v>
      </c>
      <c r="E40" s="11">
        <v>751</v>
      </c>
      <c r="F40" s="11">
        <v>599</v>
      </c>
      <c r="G40" s="11">
        <v>790</v>
      </c>
      <c r="H40" s="11">
        <v>770</v>
      </c>
      <c r="I40" s="11">
        <v>818</v>
      </c>
      <c r="J40" s="11">
        <v>1963</v>
      </c>
      <c r="K40" s="11">
        <v>855</v>
      </c>
      <c r="L40" s="11">
        <v>660</v>
      </c>
      <c r="M40" s="11">
        <v>662</v>
      </c>
      <c r="N40" s="45">
        <f t="shared" si="0"/>
        <v>9251</v>
      </c>
      <c r="O40" s="38"/>
      <c r="P40" s="53"/>
      <c r="Q40" s="32"/>
    </row>
    <row r="41" spans="1:17" ht="12.75">
      <c r="A41" s="34" t="s">
        <v>35</v>
      </c>
      <c r="B41" s="35">
        <v>1197</v>
      </c>
      <c r="C41" s="11">
        <v>1488</v>
      </c>
      <c r="D41" s="11">
        <v>1821</v>
      </c>
      <c r="E41" s="11">
        <v>2457</v>
      </c>
      <c r="F41" s="11">
        <v>2803</v>
      </c>
      <c r="G41" s="11">
        <v>4501</v>
      </c>
      <c r="H41" s="11">
        <v>4546</v>
      </c>
      <c r="I41" s="11">
        <v>4959</v>
      </c>
      <c r="J41" s="11">
        <v>3459</v>
      </c>
      <c r="K41" s="11">
        <v>2611</v>
      </c>
      <c r="L41" s="11">
        <v>1741</v>
      </c>
      <c r="M41" s="11">
        <v>1580</v>
      </c>
      <c r="N41" s="45">
        <f t="shared" si="0"/>
        <v>33163</v>
      </c>
      <c r="O41" s="38"/>
      <c r="P41" s="53"/>
      <c r="Q41" s="32"/>
    </row>
    <row r="42" spans="1:17" ht="12.75">
      <c r="A42" s="34" t="s">
        <v>36</v>
      </c>
      <c r="B42" s="35">
        <v>3632</v>
      </c>
      <c r="C42" s="11">
        <v>4668</v>
      </c>
      <c r="D42" s="11">
        <v>7109</v>
      </c>
      <c r="E42" s="11">
        <v>10144</v>
      </c>
      <c r="F42" s="11">
        <v>12678</v>
      </c>
      <c r="G42" s="11">
        <v>10544</v>
      </c>
      <c r="H42" s="11">
        <v>17083</v>
      </c>
      <c r="I42" s="11">
        <v>9900</v>
      </c>
      <c r="J42" s="11">
        <v>12262</v>
      </c>
      <c r="K42" s="11">
        <v>9586</v>
      </c>
      <c r="L42" s="11">
        <v>6573</v>
      </c>
      <c r="M42" s="11">
        <v>4671</v>
      </c>
      <c r="N42" s="45">
        <f t="shared" si="0"/>
        <v>108850</v>
      </c>
      <c r="O42" s="38"/>
      <c r="P42" s="53"/>
      <c r="Q42" s="32"/>
    </row>
    <row r="43" spans="1:17" ht="12.75">
      <c r="A43" s="34" t="s">
        <v>37</v>
      </c>
      <c r="B43" s="35">
        <v>819</v>
      </c>
      <c r="C43" s="11">
        <v>861</v>
      </c>
      <c r="D43" s="11">
        <v>1347</v>
      </c>
      <c r="E43" s="11">
        <v>1122</v>
      </c>
      <c r="F43" s="11">
        <v>1568</v>
      </c>
      <c r="G43" s="11">
        <v>1618</v>
      </c>
      <c r="H43" s="11">
        <v>1074</v>
      </c>
      <c r="I43" s="11">
        <v>1057</v>
      </c>
      <c r="J43" s="11">
        <v>1809</v>
      </c>
      <c r="K43" s="11">
        <v>1375</v>
      </c>
      <c r="L43" s="11">
        <v>1012</v>
      </c>
      <c r="M43" s="11">
        <v>1065</v>
      </c>
      <c r="N43" s="45">
        <f t="shared" si="0"/>
        <v>14727</v>
      </c>
      <c r="O43" s="38"/>
      <c r="P43" s="53"/>
      <c r="Q43" s="32"/>
    </row>
    <row r="44" spans="1:17" ht="12.75">
      <c r="A44" s="34" t="s">
        <v>38</v>
      </c>
      <c r="B44" s="35">
        <v>10396</v>
      </c>
      <c r="C44" s="11">
        <v>7099</v>
      </c>
      <c r="D44" s="11">
        <v>9743</v>
      </c>
      <c r="E44" s="11">
        <v>9607</v>
      </c>
      <c r="F44" s="11">
        <v>11725</v>
      </c>
      <c r="G44" s="11">
        <v>10951</v>
      </c>
      <c r="H44" s="11">
        <v>11586</v>
      </c>
      <c r="I44" s="11">
        <v>12986</v>
      </c>
      <c r="J44" s="11">
        <v>10736</v>
      </c>
      <c r="K44" s="11">
        <v>12249</v>
      </c>
      <c r="L44" s="11">
        <v>9248</v>
      </c>
      <c r="M44" s="11">
        <v>9381</v>
      </c>
      <c r="N44" s="45">
        <f t="shared" si="0"/>
        <v>125707</v>
      </c>
      <c r="O44" s="38"/>
      <c r="P44" s="53"/>
      <c r="Q44" s="32"/>
    </row>
    <row r="45" spans="1:17" ht="12.75">
      <c r="A45" s="34" t="s">
        <v>39</v>
      </c>
      <c r="B45" s="35">
        <v>4462</v>
      </c>
      <c r="C45" s="11">
        <v>6007</v>
      </c>
      <c r="D45" s="11">
        <v>8309</v>
      </c>
      <c r="E45" s="11">
        <v>9298</v>
      </c>
      <c r="F45" s="11">
        <v>14091</v>
      </c>
      <c r="G45" s="11">
        <v>16316</v>
      </c>
      <c r="H45" s="11">
        <v>19575</v>
      </c>
      <c r="I45" s="11">
        <v>17489</v>
      </c>
      <c r="J45" s="11">
        <v>17065</v>
      </c>
      <c r="K45" s="11">
        <v>13914</v>
      </c>
      <c r="L45" s="11">
        <v>7961</v>
      </c>
      <c r="M45" s="11">
        <v>5936</v>
      </c>
      <c r="N45" s="45">
        <f t="shared" si="0"/>
        <v>140423</v>
      </c>
      <c r="O45" s="38"/>
      <c r="P45" s="53"/>
      <c r="Q45" s="32"/>
    </row>
    <row r="46" spans="1:17" ht="12.75">
      <c r="A46" s="34" t="s">
        <v>40</v>
      </c>
      <c r="B46" s="35">
        <v>1774</v>
      </c>
      <c r="C46" s="11">
        <v>2382</v>
      </c>
      <c r="D46" s="11">
        <v>2588</v>
      </c>
      <c r="E46" s="11">
        <v>4406</v>
      </c>
      <c r="F46" s="11">
        <v>5824</v>
      </c>
      <c r="G46" s="11">
        <v>4658</v>
      </c>
      <c r="H46" s="11">
        <v>5762</v>
      </c>
      <c r="I46" s="11">
        <v>5859</v>
      </c>
      <c r="J46" s="11">
        <v>4684</v>
      </c>
      <c r="K46" s="11">
        <v>5388</v>
      </c>
      <c r="L46" s="11">
        <v>2513</v>
      </c>
      <c r="M46" s="11">
        <v>2225</v>
      </c>
      <c r="N46" s="45">
        <f t="shared" si="0"/>
        <v>48063</v>
      </c>
      <c r="O46" s="38"/>
      <c r="P46" s="53"/>
      <c r="Q46" s="32"/>
    </row>
    <row r="47" spans="1:17" ht="12.75">
      <c r="A47" s="34" t="s">
        <v>41</v>
      </c>
      <c r="B47" s="35">
        <v>15779</v>
      </c>
      <c r="C47" s="47">
        <v>22857</v>
      </c>
      <c r="D47" s="11">
        <v>27694</v>
      </c>
      <c r="E47" s="11">
        <v>26937</v>
      </c>
      <c r="F47" s="11">
        <v>33199</v>
      </c>
      <c r="G47" s="11">
        <v>34837</v>
      </c>
      <c r="H47" s="61">
        <v>34240</v>
      </c>
      <c r="I47" s="11">
        <v>32761</v>
      </c>
      <c r="J47" s="11">
        <v>35391</v>
      </c>
      <c r="K47" s="11">
        <v>33732</v>
      </c>
      <c r="L47" s="11">
        <v>24074</v>
      </c>
      <c r="M47" s="11">
        <v>19048</v>
      </c>
      <c r="N47" s="45">
        <f t="shared" si="0"/>
        <v>340549</v>
      </c>
      <c r="O47" s="38"/>
      <c r="P47" s="53"/>
      <c r="Q47" s="32"/>
    </row>
    <row r="48" spans="1:17" ht="12.75">
      <c r="A48" s="34" t="s">
        <v>42</v>
      </c>
      <c r="B48" s="35">
        <v>11875</v>
      </c>
      <c r="C48" s="11">
        <v>10265</v>
      </c>
      <c r="D48" s="11">
        <v>12148</v>
      </c>
      <c r="E48" s="11">
        <v>13771</v>
      </c>
      <c r="F48" s="11">
        <v>15408</v>
      </c>
      <c r="G48" s="11">
        <v>15475</v>
      </c>
      <c r="H48" s="61">
        <v>17856</v>
      </c>
      <c r="I48" s="11">
        <v>34147</v>
      </c>
      <c r="J48" s="11">
        <v>14722</v>
      </c>
      <c r="K48" s="11">
        <v>13644</v>
      </c>
      <c r="L48" s="11">
        <v>10991</v>
      </c>
      <c r="M48" s="11">
        <v>10140</v>
      </c>
      <c r="N48" s="45">
        <f t="shared" si="0"/>
        <v>180442</v>
      </c>
      <c r="O48" s="38"/>
      <c r="P48" s="53"/>
      <c r="Q48" s="32"/>
    </row>
    <row r="49" spans="1:16" ht="12.75">
      <c r="A49" s="46" t="s">
        <v>61</v>
      </c>
      <c r="B49" s="37"/>
      <c r="O49" s="38"/>
      <c r="P49" s="54"/>
    </row>
    <row r="50" ht="12.75">
      <c r="P50" s="54"/>
    </row>
  </sheetData>
  <sheetProtection/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21.421875" style="22" customWidth="1"/>
    <col min="2" max="13" width="10.57421875" style="22" customWidth="1"/>
    <col min="14" max="14" width="10.57421875" style="55" customWidth="1"/>
    <col min="15" max="16" width="9.140625" style="22" customWidth="1"/>
    <col min="17" max="17" width="9.7109375" style="22" bestFit="1" customWidth="1"/>
    <col min="18" max="16384" width="9.140625" style="22" customWidth="1"/>
  </cols>
  <sheetData>
    <row r="2" ht="12.75">
      <c r="A2" s="21" t="s">
        <v>55</v>
      </c>
    </row>
    <row r="3" spans="1:14" ht="12.75">
      <c r="A3" s="23"/>
      <c r="N3" s="56"/>
    </row>
    <row r="4" spans="1:14" ht="12.75">
      <c r="A4" s="24" t="s">
        <v>0</v>
      </c>
      <c r="B4" s="25" t="s">
        <v>44</v>
      </c>
      <c r="C4" s="25" t="s">
        <v>45</v>
      </c>
      <c r="D4" s="25" t="s">
        <v>46</v>
      </c>
      <c r="E4" s="25" t="s">
        <v>47</v>
      </c>
      <c r="F4" s="25" t="s">
        <v>48</v>
      </c>
      <c r="G4" s="25" t="s">
        <v>49</v>
      </c>
      <c r="H4" s="25" t="s">
        <v>50</v>
      </c>
      <c r="I4" s="25" t="s">
        <v>51</v>
      </c>
      <c r="J4" s="26" t="s">
        <v>52</v>
      </c>
      <c r="K4" s="25" t="s">
        <v>57</v>
      </c>
      <c r="L4" s="26" t="s">
        <v>58</v>
      </c>
      <c r="M4" s="25" t="s">
        <v>59</v>
      </c>
      <c r="N4" s="57" t="s">
        <v>60</v>
      </c>
    </row>
    <row r="5" ht="12.75">
      <c r="A5" s="28"/>
    </row>
    <row r="6" spans="1:14" ht="12.75">
      <c r="A6" s="29" t="s">
        <v>1</v>
      </c>
      <c r="B6" s="30">
        <v>448638</v>
      </c>
      <c r="C6" s="12">
        <v>474556</v>
      </c>
      <c r="D6" s="12">
        <v>668685</v>
      </c>
      <c r="E6" s="12">
        <v>708739</v>
      </c>
      <c r="F6" s="12">
        <v>909886</v>
      </c>
      <c r="G6" s="10">
        <v>973966</v>
      </c>
      <c r="H6" s="50">
        <v>1176168</v>
      </c>
      <c r="I6" s="10">
        <v>1213182</v>
      </c>
      <c r="J6" s="10">
        <v>1075970</v>
      </c>
      <c r="K6" s="10">
        <v>890376</v>
      </c>
      <c r="L6" s="10">
        <v>566015</v>
      </c>
      <c r="M6" s="10">
        <v>503266</v>
      </c>
      <c r="N6" s="45">
        <f>SUM(B6:M6)</f>
        <v>9609447</v>
      </c>
    </row>
    <row r="7" spans="1:14" ht="12.75">
      <c r="A7" s="33" t="s">
        <v>43</v>
      </c>
      <c r="B7" s="32"/>
      <c r="C7" s="13"/>
      <c r="D7" s="13"/>
      <c r="E7" s="13"/>
      <c r="F7" s="13"/>
      <c r="G7" s="11"/>
      <c r="H7" s="49"/>
      <c r="I7" s="11"/>
      <c r="J7" s="11"/>
      <c r="K7" s="11"/>
      <c r="L7" s="11"/>
      <c r="M7" s="11"/>
      <c r="N7" s="45"/>
    </row>
    <row r="8" spans="1:14" ht="12.75">
      <c r="A8" s="34" t="s">
        <v>2</v>
      </c>
      <c r="B8" s="32">
        <v>1492</v>
      </c>
      <c r="C8" s="13">
        <v>1149</v>
      </c>
      <c r="D8" s="13">
        <v>1235</v>
      </c>
      <c r="E8" s="13">
        <v>2630</v>
      </c>
      <c r="F8" s="13">
        <v>3262</v>
      </c>
      <c r="G8" s="11">
        <v>4520</v>
      </c>
      <c r="H8" s="49">
        <v>6626</v>
      </c>
      <c r="I8" s="11">
        <v>6337</v>
      </c>
      <c r="J8" s="11">
        <v>5136</v>
      </c>
      <c r="K8" s="11">
        <v>3215</v>
      </c>
      <c r="L8" s="11">
        <v>1725</v>
      </c>
      <c r="M8" s="11">
        <v>2065</v>
      </c>
      <c r="N8" s="45">
        <f aca="true" t="shared" si="0" ref="N8:N48">SUM(B8:M8)</f>
        <v>39392</v>
      </c>
    </row>
    <row r="9" spans="1:14" ht="12.75">
      <c r="A9" s="34" t="s">
        <v>3</v>
      </c>
      <c r="B9" s="32">
        <v>4094</v>
      </c>
      <c r="C9" s="13">
        <v>5231</v>
      </c>
      <c r="D9" s="13">
        <v>5572</v>
      </c>
      <c r="E9" s="13">
        <v>8303</v>
      </c>
      <c r="F9" s="13">
        <v>14016</v>
      </c>
      <c r="G9" s="11">
        <v>15823</v>
      </c>
      <c r="H9" s="49">
        <v>12105</v>
      </c>
      <c r="I9" s="11">
        <v>13187</v>
      </c>
      <c r="J9" s="11">
        <v>11007</v>
      </c>
      <c r="K9" s="11">
        <v>9717</v>
      </c>
      <c r="L9" s="11">
        <v>5705</v>
      </c>
      <c r="M9" s="11">
        <v>6622</v>
      </c>
      <c r="N9" s="45">
        <f t="shared" si="0"/>
        <v>111382</v>
      </c>
    </row>
    <row r="10" spans="1:14" ht="12.75">
      <c r="A10" s="34" t="s">
        <v>4</v>
      </c>
      <c r="B10" s="32">
        <v>5013</v>
      </c>
      <c r="C10" s="13">
        <v>6307</v>
      </c>
      <c r="D10" s="13">
        <v>7407</v>
      </c>
      <c r="E10" s="13">
        <v>10254</v>
      </c>
      <c r="F10" s="13">
        <v>9920</v>
      </c>
      <c r="G10" s="11">
        <v>9724</v>
      </c>
      <c r="H10" s="49">
        <v>18957</v>
      </c>
      <c r="I10" s="11">
        <v>14748</v>
      </c>
      <c r="J10" s="11">
        <v>10185</v>
      </c>
      <c r="K10" s="11">
        <v>8431</v>
      </c>
      <c r="L10" s="11">
        <v>7862</v>
      </c>
      <c r="M10" s="11">
        <v>5651</v>
      </c>
      <c r="N10" s="45">
        <f t="shared" si="0"/>
        <v>114459</v>
      </c>
    </row>
    <row r="11" spans="1:14" ht="12.75">
      <c r="A11" s="34" t="s">
        <v>5</v>
      </c>
      <c r="B11" s="32">
        <v>11736</v>
      </c>
      <c r="C11" s="13">
        <v>4339</v>
      </c>
      <c r="D11" s="13">
        <v>8368</v>
      </c>
      <c r="E11" s="13">
        <v>7426</v>
      </c>
      <c r="F11" s="13">
        <v>7589</v>
      </c>
      <c r="G11" s="11">
        <v>11604</v>
      </c>
      <c r="H11" s="49">
        <v>16102</v>
      </c>
      <c r="I11" s="11">
        <v>12259</v>
      </c>
      <c r="J11" s="11">
        <v>7879</v>
      </c>
      <c r="K11" s="11">
        <v>9292</v>
      </c>
      <c r="L11" s="11">
        <v>6281</v>
      </c>
      <c r="M11" s="11">
        <v>7999</v>
      </c>
      <c r="N11" s="45">
        <f t="shared" si="0"/>
        <v>110874</v>
      </c>
    </row>
    <row r="12" spans="1:14" ht="12.75">
      <c r="A12" s="34" t="s">
        <v>6</v>
      </c>
      <c r="B12" s="32">
        <v>556</v>
      </c>
      <c r="C12" s="13">
        <v>639</v>
      </c>
      <c r="D12" s="13">
        <v>533</v>
      </c>
      <c r="E12" s="13">
        <v>1705</v>
      </c>
      <c r="F12" s="13">
        <v>1162</v>
      </c>
      <c r="G12" s="11">
        <v>2070</v>
      </c>
      <c r="H12" s="49">
        <v>2471</v>
      </c>
      <c r="I12" s="11">
        <v>2405</v>
      </c>
      <c r="J12" s="11">
        <v>2333</v>
      </c>
      <c r="K12" s="11">
        <v>2381</v>
      </c>
      <c r="L12" s="11">
        <v>797</v>
      </c>
      <c r="M12" s="11">
        <v>572</v>
      </c>
      <c r="N12" s="45">
        <f t="shared" si="0"/>
        <v>17624</v>
      </c>
    </row>
    <row r="13" spans="1:14" ht="12.75">
      <c r="A13" s="34" t="s">
        <v>7</v>
      </c>
      <c r="B13" s="32">
        <v>2142</v>
      </c>
      <c r="C13" s="13">
        <v>2136</v>
      </c>
      <c r="D13" s="13">
        <v>1685</v>
      </c>
      <c r="E13" s="13">
        <v>1464</v>
      </c>
      <c r="F13" s="13">
        <v>2093</v>
      </c>
      <c r="G13" s="11">
        <v>2435</v>
      </c>
      <c r="H13" s="49">
        <v>2785</v>
      </c>
      <c r="I13" s="11">
        <v>2318</v>
      </c>
      <c r="J13" s="11">
        <v>2590</v>
      </c>
      <c r="K13" s="11">
        <v>2199</v>
      </c>
      <c r="L13" s="11">
        <v>1408</v>
      </c>
      <c r="M13" s="11">
        <v>953</v>
      </c>
      <c r="N13" s="45">
        <f t="shared" si="0"/>
        <v>24208</v>
      </c>
    </row>
    <row r="14" spans="1:14" ht="12.75">
      <c r="A14" s="34" t="s">
        <v>8</v>
      </c>
      <c r="B14" s="32">
        <v>1879</v>
      </c>
      <c r="C14" s="13">
        <v>1700</v>
      </c>
      <c r="D14" s="13">
        <v>2946</v>
      </c>
      <c r="E14" s="13">
        <v>2848</v>
      </c>
      <c r="F14" s="13">
        <v>3533</v>
      </c>
      <c r="G14" s="11">
        <v>3393</v>
      </c>
      <c r="H14" s="49">
        <v>4279</v>
      </c>
      <c r="I14" s="11">
        <v>4354</v>
      </c>
      <c r="J14" s="11">
        <v>5654</v>
      </c>
      <c r="K14" s="11">
        <v>3993</v>
      </c>
      <c r="L14" s="11">
        <v>2748</v>
      </c>
      <c r="M14" s="11">
        <v>2056</v>
      </c>
      <c r="N14" s="45">
        <f t="shared" si="0"/>
        <v>39383</v>
      </c>
    </row>
    <row r="15" spans="1:14" ht="12.75">
      <c r="A15" s="34" t="s">
        <v>9</v>
      </c>
      <c r="B15" s="32">
        <v>941</v>
      </c>
      <c r="C15" s="13">
        <v>867</v>
      </c>
      <c r="D15" s="13">
        <v>374</v>
      </c>
      <c r="E15" s="13">
        <v>651</v>
      </c>
      <c r="F15" s="13">
        <v>491</v>
      </c>
      <c r="G15" s="11">
        <v>191</v>
      </c>
      <c r="H15" s="49">
        <v>513</v>
      </c>
      <c r="I15" s="11">
        <v>539</v>
      </c>
      <c r="J15" s="11">
        <v>326</v>
      </c>
      <c r="K15" s="11">
        <v>338</v>
      </c>
      <c r="L15" s="11">
        <v>775</v>
      </c>
      <c r="M15" s="11">
        <v>833</v>
      </c>
      <c r="N15" s="45">
        <f t="shared" si="0"/>
        <v>6839</v>
      </c>
    </row>
    <row r="16" spans="1:14" ht="12.75">
      <c r="A16" s="34" t="s">
        <v>10</v>
      </c>
      <c r="B16" s="32">
        <v>8948</v>
      </c>
      <c r="C16" s="13">
        <v>10452</v>
      </c>
      <c r="D16" s="13">
        <v>13889</v>
      </c>
      <c r="E16" s="13">
        <v>12986</v>
      </c>
      <c r="F16" s="13">
        <v>17266</v>
      </c>
      <c r="G16" s="11">
        <v>16402</v>
      </c>
      <c r="H16" s="49">
        <v>22249</v>
      </c>
      <c r="I16" s="11">
        <v>20716</v>
      </c>
      <c r="J16" s="11">
        <v>18098</v>
      </c>
      <c r="K16" s="11">
        <v>16226</v>
      </c>
      <c r="L16" s="11">
        <v>16438</v>
      </c>
      <c r="M16" s="11">
        <v>11612</v>
      </c>
      <c r="N16" s="45">
        <f t="shared" si="0"/>
        <v>185282</v>
      </c>
    </row>
    <row r="17" spans="1:14" ht="12.75">
      <c r="A17" s="34" t="s">
        <v>11</v>
      </c>
      <c r="B17" s="32">
        <v>9188</v>
      </c>
      <c r="C17" s="13">
        <v>11502</v>
      </c>
      <c r="D17" s="13">
        <v>14079</v>
      </c>
      <c r="E17" s="13">
        <v>18640</v>
      </c>
      <c r="F17" s="13">
        <v>20736</v>
      </c>
      <c r="G17" s="11">
        <v>18682</v>
      </c>
      <c r="H17" s="49">
        <v>30070</v>
      </c>
      <c r="I17" s="11">
        <v>20249</v>
      </c>
      <c r="J17" s="11">
        <v>23261</v>
      </c>
      <c r="K17" s="11">
        <v>23398</v>
      </c>
      <c r="L17" s="11">
        <v>14662</v>
      </c>
      <c r="M17" s="11">
        <v>10619</v>
      </c>
      <c r="N17" s="45">
        <f t="shared" si="0"/>
        <v>215086</v>
      </c>
    </row>
    <row r="18" spans="1:14" ht="12.75">
      <c r="A18" s="34" t="s">
        <v>12</v>
      </c>
      <c r="B18" s="32">
        <v>1812</v>
      </c>
      <c r="C18" s="13">
        <v>2557</v>
      </c>
      <c r="D18" s="13">
        <v>3477</v>
      </c>
      <c r="E18" s="13">
        <v>3170</v>
      </c>
      <c r="F18" s="13">
        <v>3622</v>
      </c>
      <c r="G18" s="11">
        <v>4753</v>
      </c>
      <c r="H18" s="49">
        <v>8672</v>
      </c>
      <c r="I18" s="11">
        <v>6081</v>
      </c>
      <c r="J18" s="11">
        <v>4772</v>
      </c>
      <c r="K18" s="11">
        <v>3154</v>
      </c>
      <c r="L18" s="11">
        <v>1754</v>
      </c>
      <c r="M18" s="11">
        <v>1574</v>
      </c>
      <c r="N18" s="45">
        <f t="shared" si="0"/>
        <v>45398</v>
      </c>
    </row>
    <row r="19" spans="1:14" ht="12.75">
      <c r="A19" s="34" t="s">
        <v>13</v>
      </c>
      <c r="B19" s="32">
        <v>3128</v>
      </c>
      <c r="C19" s="13">
        <v>4391</v>
      </c>
      <c r="D19" s="13">
        <v>4725</v>
      </c>
      <c r="E19" s="13">
        <v>7968</v>
      </c>
      <c r="F19" s="13">
        <v>8446</v>
      </c>
      <c r="G19" s="11">
        <v>10989</v>
      </c>
      <c r="H19" s="49">
        <v>18526</v>
      </c>
      <c r="I19" s="11">
        <v>11123</v>
      </c>
      <c r="J19" s="11">
        <v>9438</v>
      </c>
      <c r="K19" s="11">
        <v>7599</v>
      </c>
      <c r="L19" s="11">
        <v>6125</v>
      </c>
      <c r="M19" s="11">
        <v>5804</v>
      </c>
      <c r="N19" s="45">
        <f t="shared" si="0"/>
        <v>98262</v>
      </c>
    </row>
    <row r="20" spans="1:14" ht="12.75">
      <c r="A20" s="34" t="s">
        <v>14</v>
      </c>
      <c r="B20" s="32">
        <v>15685</v>
      </c>
      <c r="C20" s="13">
        <v>21401</v>
      </c>
      <c r="D20" s="13">
        <v>25216</v>
      </c>
      <c r="E20" s="13">
        <v>28831</v>
      </c>
      <c r="F20" s="13">
        <v>30278</v>
      </c>
      <c r="G20" s="11">
        <v>32117</v>
      </c>
      <c r="H20" s="49">
        <v>54921</v>
      </c>
      <c r="I20" s="11">
        <v>50895</v>
      </c>
      <c r="J20" s="11">
        <v>32985</v>
      </c>
      <c r="K20" s="11">
        <v>25637</v>
      </c>
      <c r="L20" s="11">
        <v>20628</v>
      </c>
      <c r="M20" s="11">
        <v>20818</v>
      </c>
      <c r="N20" s="45">
        <f t="shared" si="0"/>
        <v>359412</v>
      </c>
    </row>
    <row r="21" spans="1:14" ht="12.75">
      <c r="A21" s="34" t="s">
        <v>15</v>
      </c>
      <c r="B21" s="32">
        <v>1280</v>
      </c>
      <c r="C21" s="13">
        <v>1862</v>
      </c>
      <c r="D21" s="13">
        <v>2722</v>
      </c>
      <c r="E21" s="13">
        <v>2752</v>
      </c>
      <c r="F21" s="13">
        <v>3084</v>
      </c>
      <c r="G21" s="11">
        <v>4348</v>
      </c>
      <c r="H21" s="49">
        <v>3253</v>
      </c>
      <c r="I21" s="11">
        <v>5361</v>
      </c>
      <c r="J21" s="11">
        <v>6317</v>
      </c>
      <c r="K21" s="11">
        <v>3288</v>
      </c>
      <c r="L21" s="11">
        <v>2070</v>
      </c>
      <c r="M21" s="11">
        <v>2168</v>
      </c>
      <c r="N21" s="45">
        <f t="shared" si="0"/>
        <v>38505</v>
      </c>
    </row>
    <row r="22" spans="1:14" ht="12.75">
      <c r="A22" s="34" t="s">
        <v>16</v>
      </c>
      <c r="B22" s="32">
        <v>7144</v>
      </c>
      <c r="C22" s="13">
        <v>10263</v>
      </c>
      <c r="D22" s="13">
        <v>12960</v>
      </c>
      <c r="E22" s="13">
        <v>17378</v>
      </c>
      <c r="F22" s="13">
        <v>17147</v>
      </c>
      <c r="G22" s="11">
        <v>22773</v>
      </c>
      <c r="H22" s="49">
        <v>34863</v>
      </c>
      <c r="I22" s="11">
        <v>45089</v>
      </c>
      <c r="J22" s="11">
        <v>27441</v>
      </c>
      <c r="K22" s="11">
        <v>18173</v>
      </c>
      <c r="L22" s="11">
        <v>12298</v>
      </c>
      <c r="M22" s="11">
        <v>8851</v>
      </c>
      <c r="N22" s="45">
        <f t="shared" si="0"/>
        <v>234380</v>
      </c>
    </row>
    <row r="23" spans="1:14" ht="12.75">
      <c r="A23" s="34" t="s">
        <v>17</v>
      </c>
      <c r="B23" s="32">
        <v>321</v>
      </c>
      <c r="C23" s="13">
        <v>240</v>
      </c>
      <c r="D23" s="13">
        <v>710</v>
      </c>
      <c r="E23" s="13">
        <v>639</v>
      </c>
      <c r="F23" s="13">
        <v>393</v>
      </c>
      <c r="G23" s="11">
        <v>493</v>
      </c>
      <c r="H23" s="49">
        <v>766</v>
      </c>
      <c r="I23" s="11">
        <v>572</v>
      </c>
      <c r="J23" s="11">
        <v>1115</v>
      </c>
      <c r="K23" s="11">
        <v>679</v>
      </c>
      <c r="L23" s="11">
        <v>643</v>
      </c>
      <c r="M23" s="11">
        <v>483</v>
      </c>
      <c r="N23" s="45">
        <f t="shared" si="0"/>
        <v>7054</v>
      </c>
    </row>
    <row r="24" spans="1:14" ht="12.75">
      <c r="A24" s="34" t="s">
        <v>18</v>
      </c>
      <c r="B24" s="32">
        <v>1406</v>
      </c>
      <c r="C24" s="13">
        <v>2600</v>
      </c>
      <c r="D24" s="13">
        <v>3635</v>
      </c>
      <c r="E24" s="13">
        <v>2882</v>
      </c>
      <c r="F24" s="13">
        <v>2098</v>
      </c>
      <c r="G24" s="11">
        <v>2349</v>
      </c>
      <c r="H24" s="49">
        <v>3171</v>
      </c>
      <c r="I24" s="11">
        <v>3376</v>
      </c>
      <c r="J24" s="11">
        <v>3805</v>
      </c>
      <c r="K24" s="11">
        <v>3401</v>
      </c>
      <c r="L24" s="11">
        <v>2950</v>
      </c>
      <c r="M24" s="11">
        <v>2627</v>
      </c>
      <c r="N24" s="45">
        <f t="shared" si="0"/>
        <v>34300</v>
      </c>
    </row>
    <row r="25" spans="1:14" ht="12.75">
      <c r="A25" s="34" t="s">
        <v>19</v>
      </c>
      <c r="B25" s="32">
        <v>4493</v>
      </c>
      <c r="C25" s="13">
        <v>8896</v>
      </c>
      <c r="D25" s="13">
        <v>9345</v>
      </c>
      <c r="E25" s="13">
        <v>7587</v>
      </c>
      <c r="F25" s="13">
        <v>7979</v>
      </c>
      <c r="G25" s="11">
        <v>8779</v>
      </c>
      <c r="H25" s="49">
        <v>10771</v>
      </c>
      <c r="I25" s="11">
        <v>10611</v>
      </c>
      <c r="J25" s="11">
        <v>9865</v>
      </c>
      <c r="K25" s="11">
        <v>9869</v>
      </c>
      <c r="L25" s="11">
        <v>6687</v>
      </c>
      <c r="M25" s="11">
        <v>5680</v>
      </c>
      <c r="N25" s="45">
        <f t="shared" si="0"/>
        <v>100562</v>
      </c>
    </row>
    <row r="26" spans="1:14" ht="12.75">
      <c r="A26" s="34" t="s">
        <v>20</v>
      </c>
      <c r="B26" s="32">
        <v>2415</v>
      </c>
      <c r="C26" s="13">
        <v>3907</v>
      </c>
      <c r="D26" s="13">
        <v>4809</v>
      </c>
      <c r="E26" s="13">
        <v>5155</v>
      </c>
      <c r="F26" s="13">
        <v>6403</v>
      </c>
      <c r="G26" s="11">
        <v>7300</v>
      </c>
      <c r="H26" s="49">
        <v>8847</v>
      </c>
      <c r="I26" s="11">
        <v>8957</v>
      </c>
      <c r="J26" s="11">
        <v>10062</v>
      </c>
      <c r="K26" s="11">
        <v>8286</v>
      </c>
      <c r="L26" s="11">
        <v>4326</v>
      </c>
      <c r="M26" s="11">
        <v>3726</v>
      </c>
      <c r="N26" s="45">
        <f t="shared" si="0"/>
        <v>74193</v>
      </c>
    </row>
    <row r="27" spans="1:14" ht="12.75">
      <c r="A27" s="34" t="s">
        <v>21</v>
      </c>
      <c r="B27" s="32">
        <v>1513</v>
      </c>
      <c r="C27" s="13">
        <v>1954</v>
      </c>
      <c r="D27" s="13">
        <v>3068</v>
      </c>
      <c r="E27" s="13">
        <v>6179</v>
      </c>
      <c r="F27" s="13">
        <v>5517</v>
      </c>
      <c r="G27" s="11">
        <v>5357</v>
      </c>
      <c r="H27" s="49">
        <v>7358</v>
      </c>
      <c r="I27" s="11">
        <v>7574</v>
      </c>
      <c r="J27" s="11">
        <v>7596</v>
      </c>
      <c r="K27" s="11">
        <v>4155</v>
      </c>
      <c r="L27" s="11">
        <v>2802</v>
      </c>
      <c r="M27" s="11">
        <v>1749</v>
      </c>
      <c r="N27" s="45">
        <f t="shared" si="0"/>
        <v>54822</v>
      </c>
    </row>
    <row r="28" spans="1:14" ht="12.75">
      <c r="A28" s="34" t="s">
        <v>22</v>
      </c>
      <c r="B28" s="32">
        <v>6572</v>
      </c>
      <c r="C28" s="13">
        <v>6393</v>
      </c>
      <c r="D28" s="13">
        <v>8596</v>
      </c>
      <c r="E28" s="13">
        <v>11440</v>
      </c>
      <c r="F28" s="13">
        <v>13148</v>
      </c>
      <c r="G28" s="11">
        <v>14339</v>
      </c>
      <c r="H28" s="49">
        <v>21908</v>
      </c>
      <c r="I28" s="11">
        <v>20301</v>
      </c>
      <c r="J28" s="11">
        <v>17923</v>
      </c>
      <c r="K28" s="11">
        <v>10798</v>
      </c>
      <c r="L28" s="11">
        <v>7960</v>
      </c>
      <c r="M28" s="11">
        <v>7229</v>
      </c>
      <c r="N28" s="45">
        <f t="shared" si="0"/>
        <v>146607</v>
      </c>
    </row>
    <row r="29" spans="1:14" ht="12.75">
      <c r="A29" s="34" t="s">
        <v>23</v>
      </c>
      <c r="B29" s="32">
        <v>461</v>
      </c>
      <c r="C29" s="13">
        <v>262</v>
      </c>
      <c r="D29" s="13">
        <v>280</v>
      </c>
      <c r="E29" s="13">
        <v>450</v>
      </c>
      <c r="F29" s="13">
        <v>519</v>
      </c>
      <c r="G29" s="11">
        <v>378</v>
      </c>
      <c r="H29" s="49">
        <v>659</v>
      </c>
      <c r="I29" s="11">
        <v>817</v>
      </c>
      <c r="J29" s="11">
        <v>395</v>
      </c>
      <c r="K29" s="11">
        <v>332</v>
      </c>
      <c r="L29" s="11">
        <v>402</v>
      </c>
      <c r="M29" s="11">
        <v>393</v>
      </c>
      <c r="N29" s="45">
        <f t="shared" si="0"/>
        <v>5348</v>
      </c>
    </row>
    <row r="30" spans="1:14" ht="12.75">
      <c r="A30" s="34" t="s">
        <v>24</v>
      </c>
      <c r="B30" s="32">
        <v>1784</v>
      </c>
      <c r="C30" s="13">
        <v>1484</v>
      </c>
      <c r="D30" s="13">
        <v>2018</v>
      </c>
      <c r="E30" s="13">
        <v>4161</v>
      </c>
      <c r="F30" s="13">
        <v>4320</v>
      </c>
      <c r="G30" s="11">
        <v>5321</v>
      </c>
      <c r="H30" s="49">
        <v>7538</v>
      </c>
      <c r="I30" s="11">
        <v>7968</v>
      </c>
      <c r="J30" s="11">
        <v>5167</v>
      </c>
      <c r="K30" s="11">
        <v>3793</v>
      </c>
      <c r="L30" s="11">
        <v>1915</v>
      </c>
      <c r="M30" s="11">
        <v>3056</v>
      </c>
      <c r="N30" s="45">
        <f t="shared" si="0"/>
        <v>48525</v>
      </c>
    </row>
    <row r="31" spans="1:14" ht="12.75">
      <c r="A31" s="34" t="s">
        <v>25</v>
      </c>
      <c r="B31" s="32">
        <v>54</v>
      </c>
      <c r="C31" s="13">
        <v>41</v>
      </c>
      <c r="D31" s="13">
        <v>74</v>
      </c>
      <c r="E31" s="13">
        <v>72</v>
      </c>
      <c r="F31" s="13">
        <v>97</v>
      </c>
      <c r="G31" s="11">
        <v>104</v>
      </c>
      <c r="H31" s="49">
        <v>237</v>
      </c>
      <c r="I31" s="11">
        <v>252</v>
      </c>
      <c r="J31" s="11">
        <v>382</v>
      </c>
      <c r="K31" s="11">
        <v>122</v>
      </c>
      <c r="L31" s="11">
        <v>108</v>
      </c>
      <c r="M31" s="11">
        <v>35</v>
      </c>
      <c r="N31" s="45">
        <f t="shared" si="0"/>
        <v>1578</v>
      </c>
    </row>
    <row r="32" spans="1:14" ht="12.75">
      <c r="A32" s="34" t="s">
        <v>26</v>
      </c>
      <c r="B32" s="32">
        <v>8599</v>
      </c>
      <c r="C32" s="13">
        <v>11164</v>
      </c>
      <c r="D32" s="13">
        <v>11399</v>
      </c>
      <c r="E32" s="13">
        <v>14845</v>
      </c>
      <c r="F32" s="13">
        <v>20891</v>
      </c>
      <c r="G32" s="11">
        <v>19912</v>
      </c>
      <c r="H32" s="49">
        <v>29082</v>
      </c>
      <c r="I32" s="11">
        <v>27942</v>
      </c>
      <c r="J32" s="11">
        <v>18763</v>
      </c>
      <c r="K32" s="11">
        <v>16688</v>
      </c>
      <c r="L32" s="11">
        <v>11932</v>
      </c>
      <c r="M32" s="11">
        <v>10187</v>
      </c>
      <c r="N32" s="45">
        <f t="shared" si="0"/>
        <v>201404</v>
      </c>
    </row>
    <row r="33" spans="1:14" ht="12.75">
      <c r="A33" s="34" t="s">
        <v>27</v>
      </c>
      <c r="B33" s="32">
        <v>143449</v>
      </c>
      <c r="C33" s="13">
        <v>169150</v>
      </c>
      <c r="D33" s="13">
        <v>236868</v>
      </c>
      <c r="E33" s="13">
        <v>256801</v>
      </c>
      <c r="F33" s="13">
        <v>393257</v>
      </c>
      <c r="G33" s="11">
        <v>426982</v>
      </c>
      <c r="H33" s="49">
        <v>461345</v>
      </c>
      <c r="I33" s="11">
        <v>499981</v>
      </c>
      <c r="J33" s="11">
        <v>468074</v>
      </c>
      <c r="K33" s="11">
        <v>353527</v>
      </c>
      <c r="L33" s="11">
        <v>195006</v>
      </c>
      <c r="M33" s="11">
        <v>192884</v>
      </c>
      <c r="N33" s="45">
        <f t="shared" si="0"/>
        <v>3797324</v>
      </c>
    </row>
    <row r="34" spans="1:14" ht="12.75">
      <c r="A34" s="34" t="s">
        <v>28</v>
      </c>
      <c r="B34" s="32">
        <v>6999</v>
      </c>
      <c r="C34" s="13">
        <v>10409</v>
      </c>
      <c r="D34" s="13">
        <v>18507</v>
      </c>
      <c r="E34" s="13">
        <v>19414</v>
      </c>
      <c r="F34" s="13">
        <v>19363</v>
      </c>
      <c r="G34" s="11">
        <v>19514</v>
      </c>
      <c r="H34" s="49">
        <v>20722</v>
      </c>
      <c r="I34" s="11">
        <v>18995</v>
      </c>
      <c r="J34" s="11">
        <v>36946</v>
      </c>
      <c r="K34" s="11">
        <v>25172</v>
      </c>
      <c r="L34" s="11">
        <v>17006</v>
      </c>
      <c r="M34" s="11">
        <v>10958</v>
      </c>
      <c r="N34" s="45">
        <f t="shared" si="0"/>
        <v>224005</v>
      </c>
    </row>
    <row r="35" spans="1:14" ht="12.75">
      <c r="A35" s="34" t="s">
        <v>29</v>
      </c>
      <c r="B35" s="32">
        <v>1632</v>
      </c>
      <c r="C35" s="13">
        <v>1932</v>
      </c>
      <c r="D35" s="13">
        <v>2068</v>
      </c>
      <c r="E35" s="13">
        <v>3107</v>
      </c>
      <c r="F35" s="13">
        <v>3033</v>
      </c>
      <c r="G35" s="11">
        <v>3366</v>
      </c>
      <c r="H35" s="49">
        <v>5356</v>
      </c>
      <c r="I35" s="11">
        <v>6639</v>
      </c>
      <c r="J35" s="11">
        <v>4197</v>
      </c>
      <c r="K35" s="11">
        <v>3820</v>
      </c>
      <c r="L35" s="11">
        <v>2675</v>
      </c>
      <c r="M35" s="11">
        <v>2017</v>
      </c>
      <c r="N35" s="45">
        <f t="shared" si="0"/>
        <v>39842</v>
      </c>
    </row>
    <row r="36" spans="1:14" ht="12.75">
      <c r="A36" s="34" t="s">
        <v>30</v>
      </c>
      <c r="B36" s="32">
        <v>964</v>
      </c>
      <c r="C36" s="13">
        <v>1073</v>
      </c>
      <c r="D36" s="13">
        <v>1703</v>
      </c>
      <c r="E36" s="13">
        <v>1927</v>
      </c>
      <c r="F36" s="13">
        <v>2341</v>
      </c>
      <c r="G36" s="11">
        <v>3388</v>
      </c>
      <c r="H36" s="49">
        <v>4979</v>
      </c>
      <c r="I36" s="11">
        <v>3141</v>
      </c>
      <c r="J36" s="11">
        <v>2183</v>
      </c>
      <c r="K36" s="11">
        <v>1785</v>
      </c>
      <c r="L36" s="11">
        <v>1012</v>
      </c>
      <c r="M36" s="11">
        <v>1093</v>
      </c>
      <c r="N36" s="45">
        <f t="shared" si="0"/>
        <v>25589</v>
      </c>
    </row>
    <row r="37" spans="1:14" ht="12.75">
      <c r="A37" s="34" t="s">
        <v>31</v>
      </c>
      <c r="B37" s="32">
        <v>49684</v>
      </c>
      <c r="C37" s="13">
        <v>11194</v>
      </c>
      <c r="D37" s="13">
        <v>24103</v>
      </c>
      <c r="E37" s="13">
        <v>21286</v>
      </c>
      <c r="F37" s="13">
        <v>25221</v>
      </c>
      <c r="G37" s="11">
        <v>23645</v>
      </c>
      <c r="H37" s="49">
        <v>31124</v>
      </c>
      <c r="I37" s="11">
        <v>37232</v>
      </c>
      <c r="J37" s="11">
        <v>27804</v>
      </c>
      <c r="K37" s="11">
        <v>22323</v>
      </c>
      <c r="L37" s="11">
        <v>18927</v>
      </c>
      <c r="M37" s="11">
        <v>21909</v>
      </c>
      <c r="N37" s="45">
        <f t="shared" si="0"/>
        <v>314452</v>
      </c>
    </row>
    <row r="38" spans="1:14" ht="12.75">
      <c r="A38" s="34" t="s">
        <v>32</v>
      </c>
      <c r="B38" s="32">
        <v>2688</v>
      </c>
      <c r="C38" s="13">
        <v>3659</v>
      </c>
      <c r="D38" s="13">
        <v>4633</v>
      </c>
      <c r="E38" s="13">
        <v>4030</v>
      </c>
      <c r="F38" s="13">
        <v>5754</v>
      </c>
      <c r="G38" s="11">
        <v>5037</v>
      </c>
      <c r="H38" s="49">
        <v>5901</v>
      </c>
      <c r="I38" s="11">
        <v>5803</v>
      </c>
      <c r="J38" s="11">
        <v>4513</v>
      </c>
      <c r="K38" s="11">
        <v>5126</v>
      </c>
      <c r="L38" s="11">
        <v>5235</v>
      </c>
      <c r="M38" s="11">
        <v>2662</v>
      </c>
      <c r="N38" s="45">
        <f t="shared" si="0"/>
        <v>55041</v>
      </c>
    </row>
    <row r="39" spans="1:14" ht="12.75">
      <c r="A39" s="34" t="s">
        <v>33</v>
      </c>
      <c r="B39" s="32">
        <v>3531</v>
      </c>
      <c r="C39" s="13">
        <v>5270</v>
      </c>
      <c r="D39" s="13">
        <v>9499</v>
      </c>
      <c r="E39" s="13">
        <v>7712</v>
      </c>
      <c r="F39" s="13">
        <v>8928</v>
      </c>
      <c r="G39" s="11">
        <v>7882</v>
      </c>
      <c r="H39" s="49">
        <v>7666</v>
      </c>
      <c r="I39" s="11">
        <v>8891</v>
      </c>
      <c r="J39" s="11">
        <v>8608</v>
      </c>
      <c r="K39" s="11">
        <v>8686</v>
      </c>
      <c r="L39" s="11">
        <v>6831</v>
      </c>
      <c r="M39" s="11">
        <v>4260</v>
      </c>
      <c r="N39" s="45">
        <f t="shared" si="0"/>
        <v>87764</v>
      </c>
    </row>
    <row r="40" spans="1:14" ht="12.75">
      <c r="A40" s="34" t="s">
        <v>34</v>
      </c>
      <c r="B40" s="32">
        <v>1201</v>
      </c>
      <c r="C40" s="13">
        <v>915</v>
      </c>
      <c r="D40" s="13">
        <v>1504</v>
      </c>
      <c r="E40" s="13">
        <v>1709</v>
      </c>
      <c r="F40" s="13">
        <v>1273</v>
      </c>
      <c r="G40" s="11">
        <v>1672</v>
      </c>
      <c r="H40" s="49">
        <v>1957</v>
      </c>
      <c r="I40" s="11">
        <v>1625</v>
      </c>
      <c r="J40" s="11">
        <v>3891</v>
      </c>
      <c r="K40" s="11">
        <v>1848</v>
      </c>
      <c r="L40" s="11">
        <v>1208</v>
      </c>
      <c r="M40" s="11">
        <v>1267</v>
      </c>
      <c r="N40" s="45">
        <f t="shared" si="0"/>
        <v>20070</v>
      </c>
    </row>
    <row r="41" spans="1:14" ht="12.75">
      <c r="A41" s="34" t="s">
        <v>35</v>
      </c>
      <c r="B41" s="32">
        <v>2438</v>
      </c>
      <c r="C41" s="13">
        <v>3465</v>
      </c>
      <c r="D41" s="13">
        <v>3509</v>
      </c>
      <c r="E41" s="13">
        <v>5223</v>
      </c>
      <c r="F41" s="13">
        <v>5651</v>
      </c>
      <c r="G41" s="11">
        <v>8888</v>
      </c>
      <c r="H41" s="49">
        <v>8450</v>
      </c>
      <c r="I41" s="11">
        <v>9465</v>
      </c>
      <c r="J41" s="11">
        <v>6841</v>
      </c>
      <c r="K41" s="11">
        <v>5236</v>
      </c>
      <c r="L41" s="11">
        <v>3250</v>
      </c>
      <c r="M41" s="11">
        <v>2909</v>
      </c>
      <c r="N41" s="45">
        <f t="shared" si="0"/>
        <v>65325</v>
      </c>
    </row>
    <row r="42" spans="1:14" ht="12.75">
      <c r="A42" s="34" t="s">
        <v>36</v>
      </c>
      <c r="B42" s="32">
        <v>7630</v>
      </c>
      <c r="C42" s="13">
        <v>10161</v>
      </c>
      <c r="D42" s="13">
        <v>14188</v>
      </c>
      <c r="E42" s="13">
        <v>22853</v>
      </c>
      <c r="F42" s="13">
        <v>28328</v>
      </c>
      <c r="G42" s="11">
        <v>22709</v>
      </c>
      <c r="H42" s="49">
        <v>40203</v>
      </c>
      <c r="I42" s="11">
        <v>22729</v>
      </c>
      <c r="J42" s="11">
        <v>27069</v>
      </c>
      <c r="K42" s="11">
        <v>21703</v>
      </c>
      <c r="L42" s="11">
        <v>14291</v>
      </c>
      <c r="M42" s="11">
        <v>10207</v>
      </c>
      <c r="N42" s="45">
        <f t="shared" si="0"/>
        <v>242071</v>
      </c>
    </row>
    <row r="43" spans="1:14" ht="12.75">
      <c r="A43" s="34" t="s">
        <v>37</v>
      </c>
      <c r="B43" s="32">
        <v>1670</v>
      </c>
      <c r="C43" s="13">
        <v>2087</v>
      </c>
      <c r="D43" s="13">
        <v>3064</v>
      </c>
      <c r="E43" s="13">
        <v>2338</v>
      </c>
      <c r="F43" s="13">
        <v>3843</v>
      </c>
      <c r="G43" s="11">
        <v>3851</v>
      </c>
      <c r="H43" s="49">
        <v>2661</v>
      </c>
      <c r="I43" s="11">
        <v>2843</v>
      </c>
      <c r="J43" s="11">
        <v>3900</v>
      </c>
      <c r="K43" s="11">
        <v>3293</v>
      </c>
      <c r="L43" s="11">
        <v>2018</v>
      </c>
      <c r="M43" s="11">
        <v>2314</v>
      </c>
      <c r="N43" s="45">
        <f t="shared" si="0"/>
        <v>33882</v>
      </c>
    </row>
    <row r="44" spans="1:14" ht="12.75">
      <c r="A44" s="34" t="s">
        <v>38</v>
      </c>
      <c r="B44" s="32">
        <v>30033</v>
      </c>
      <c r="C44" s="13">
        <v>14643</v>
      </c>
      <c r="D44" s="13">
        <v>19238</v>
      </c>
      <c r="E44" s="13">
        <v>18103</v>
      </c>
      <c r="F44" s="13">
        <v>21664</v>
      </c>
      <c r="G44" s="11">
        <v>25299</v>
      </c>
      <c r="H44" s="49">
        <v>25894</v>
      </c>
      <c r="I44" s="11">
        <v>26466</v>
      </c>
      <c r="J44" s="11">
        <v>21457</v>
      </c>
      <c r="K44" s="11">
        <v>23034</v>
      </c>
      <c r="L44" s="11">
        <v>17507</v>
      </c>
      <c r="M44" s="11">
        <v>17787</v>
      </c>
      <c r="N44" s="45">
        <f t="shared" si="0"/>
        <v>261125</v>
      </c>
    </row>
    <row r="45" spans="1:14" ht="12.75">
      <c r="A45" s="34" t="s">
        <v>39</v>
      </c>
      <c r="B45" s="32">
        <v>11389</v>
      </c>
      <c r="C45" s="13">
        <v>14645</v>
      </c>
      <c r="D45" s="13">
        <v>19772</v>
      </c>
      <c r="E45" s="13">
        <v>22766</v>
      </c>
      <c r="F45" s="13">
        <v>31304</v>
      </c>
      <c r="G45" s="11">
        <v>36314</v>
      </c>
      <c r="H45" s="49">
        <v>48426</v>
      </c>
      <c r="I45" s="11">
        <v>42024</v>
      </c>
      <c r="J45" s="11">
        <v>37383</v>
      </c>
      <c r="K45" s="11">
        <v>31359</v>
      </c>
      <c r="L45" s="11">
        <v>17933</v>
      </c>
      <c r="M45" s="11">
        <v>13644</v>
      </c>
      <c r="N45" s="45">
        <f t="shared" si="0"/>
        <v>326959</v>
      </c>
    </row>
    <row r="46" spans="1:14" ht="12.75">
      <c r="A46" s="34" t="s">
        <v>40</v>
      </c>
      <c r="B46" s="32">
        <v>3544</v>
      </c>
      <c r="C46" s="13">
        <v>5035</v>
      </c>
      <c r="D46" s="13">
        <v>5123</v>
      </c>
      <c r="E46" s="13">
        <v>8686</v>
      </c>
      <c r="F46" s="13">
        <v>11704</v>
      </c>
      <c r="G46" s="11">
        <v>9725</v>
      </c>
      <c r="H46" s="49">
        <v>11730</v>
      </c>
      <c r="I46" s="11">
        <v>13612</v>
      </c>
      <c r="J46" s="11">
        <v>9702</v>
      </c>
      <c r="K46" s="11">
        <v>10487</v>
      </c>
      <c r="L46" s="11">
        <v>4528</v>
      </c>
      <c r="M46" s="11">
        <v>4819</v>
      </c>
      <c r="N46" s="45">
        <f t="shared" si="0"/>
        <v>98695</v>
      </c>
    </row>
    <row r="47" spans="1:14" ht="12.75">
      <c r="A47" s="34" t="s">
        <v>41</v>
      </c>
      <c r="B47" s="32">
        <v>33485</v>
      </c>
      <c r="C47" s="48">
        <v>51943</v>
      </c>
      <c r="D47" s="13">
        <v>61394</v>
      </c>
      <c r="E47" s="13">
        <v>60407</v>
      </c>
      <c r="F47" s="13">
        <v>73528</v>
      </c>
      <c r="G47" s="11">
        <v>76885</v>
      </c>
      <c r="H47" s="51">
        <v>79448</v>
      </c>
      <c r="I47" s="11">
        <v>76073</v>
      </c>
      <c r="J47" s="11">
        <v>79845</v>
      </c>
      <c r="K47" s="11">
        <v>75832</v>
      </c>
      <c r="L47" s="11">
        <v>50854</v>
      </c>
      <c r="M47" s="11">
        <v>42973</v>
      </c>
      <c r="N47" s="45">
        <f t="shared" si="0"/>
        <v>762667</v>
      </c>
    </row>
    <row r="48" spans="1:14" ht="12.75">
      <c r="A48" s="34" t="s">
        <v>42</v>
      </c>
      <c r="B48" s="32">
        <v>30367</v>
      </c>
      <c r="C48" s="13">
        <v>25252</v>
      </c>
      <c r="D48" s="13">
        <v>28649</v>
      </c>
      <c r="E48" s="13">
        <v>31028</v>
      </c>
      <c r="F48" s="13">
        <v>34731</v>
      </c>
      <c r="G48" s="11">
        <v>32743</v>
      </c>
      <c r="H48" s="51">
        <v>40008</v>
      </c>
      <c r="I48" s="11">
        <v>70795</v>
      </c>
      <c r="J48" s="11">
        <v>34988</v>
      </c>
      <c r="K48" s="11">
        <v>31454</v>
      </c>
      <c r="L48" s="11">
        <v>24848</v>
      </c>
      <c r="M48" s="11">
        <v>23867</v>
      </c>
      <c r="N48" s="45">
        <f t="shared" si="0"/>
        <v>408730</v>
      </c>
    </row>
    <row r="49" spans="1:16" ht="12.75">
      <c r="A49" s="46" t="s">
        <v>61</v>
      </c>
      <c r="P49" s="54"/>
    </row>
    <row r="50" ht="12.75">
      <c r="P50" s="54"/>
    </row>
    <row r="51" ht="12.75">
      <c r="P51" s="5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9"/>
  <sheetViews>
    <sheetView zoomScaleSheetLayoutView="100" zoomScalePageLayoutView="0" workbookViewId="0" topLeftCell="A1">
      <selection activeCell="Q32" sqref="Q32"/>
    </sheetView>
  </sheetViews>
  <sheetFormatPr defaultColWidth="9.140625" defaultRowHeight="12.75"/>
  <cols>
    <col min="1" max="1" width="21.8515625" style="0" customWidth="1"/>
    <col min="2" max="14" width="11.8515625" style="0" customWidth="1"/>
  </cols>
  <sheetData>
    <row r="2" ht="12.75">
      <c r="A2" s="1" t="s">
        <v>54</v>
      </c>
    </row>
    <row r="3" spans="1:14" ht="6.75" customHeight="1">
      <c r="A3" s="2"/>
      <c r="N3" s="14"/>
    </row>
    <row r="4" spans="1:14" ht="19.5" customHeight="1">
      <c r="A4" s="15" t="s">
        <v>0</v>
      </c>
      <c r="B4" s="3" t="s">
        <v>44</v>
      </c>
      <c r="C4" s="3" t="s">
        <v>45</v>
      </c>
      <c r="D4" s="3" t="s">
        <v>46</v>
      </c>
      <c r="E4" s="3" t="s">
        <v>47</v>
      </c>
      <c r="F4" s="3" t="s">
        <v>48</v>
      </c>
      <c r="G4" s="3" t="s">
        <v>49</v>
      </c>
      <c r="H4" s="3" t="s">
        <v>50</v>
      </c>
      <c r="I4" s="3" t="s">
        <v>51</v>
      </c>
      <c r="J4" s="4" t="s">
        <v>52</v>
      </c>
      <c r="K4" s="25" t="s">
        <v>57</v>
      </c>
      <c r="L4" s="26" t="s">
        <v>58</v>
      </c>
      <c r="M4" s="25" t="s">
        <v>59</v>
      </c>
      <c r="N4" s="36" t="s">
        <v>56</v>
      </c>
    </row>
    <row r="5" ht="12.75">
      <c r="A5" s="5"/>
    </row>
    <row r="6" spans="1:14" ht="12.75">
      <c r="A6" s="6" t="s">
        <v>1</v>
      </c>
      <c r="B6" s="10">
        <v>209458</v>
      </c>
      <c r="C6" s="10">
        <v>217459</v>
      </c>
      <c r="D6" s="10">
        <v>289826</v>
      </c>
      <c r="E6" s="10">
        <v>325194</v>
      </c>
      <c r="F6" s="10">
        <v>427059</v>
      </c>
      <c r="G6" s="10">
        <v>425516</v>
      </c>
      <c r="H6" s="10">
        <v>483809</v>
      </c>
      <c r="I6" s="10">
        <v>485081</v>
      </c>
      <c r="J6" s="10">
        <v>425379</v>
      </c>
      <c r="K6" s="39">
        <v>327460</v>
      </c>
      <c r="L6" s="39">
        <v>240513</v>
      </c>
      <c r="M6" s="39">
        <v>189558</v>
      </c>
      <c r="N6" s="45">
        <f>SUM(B6:M6)</f>
        <v>4046312</v>
      </c>
    </row>
    <row r="7" spans="1:14" ht="12.75">
      <c r="A7" s="8" t="s">
        <v>43</v>
      </c>
      <c r="B7" s="11"/>
      <c r="C7" s="10"/>
      <c r="D7" s="10"/>
      <c r="E7" s="10"/>
      <c r="F7" s="10"/>
      <c r="G7" s="10"/>
      <c r="H7" s="10"/>
      <c r="I7" s="10"/>
      <c r="J7" s="10"/>
      <c r="K7" s="39"/>
      <c r="L7" s="39"/>
      <c r="M7" s="39"/>
      <c r="N7" s="45"/>
    </row>
    <row r="8" spans="1:14" ht="12.75">
      <c r="A8" s="7" t="s">
        <v>2</v>
      </c>
      <c r="B8" s="11">
        <v>852</v>
      </c>
      <c r="C8" s="11">
        <v>652</v>
      </c>
      <c r="D8" s="11">
        <v>789</v>
      </c>
      <c r="E8" s="16">
        <v>1011</v>
      </c>
      <c r="F8" s="11">
        <v>2141</v>
      </c>
      <c r="G8" s="16">
        <v>2087</v>
      </c>
      <c r="H8" s="10">
        <v>2899</v>
      </c>
      <c r="I8" s="16">
        <v>2381</v>
      </c>
      <c r="J8" s="16">
        <v>2434</v>
      </c>
      <c r="K8" s="40">
        <v>1505</v>
      </c>
      <c r="L8" s="40">
        <v>768</v>
      </c>
      <c r="M8" s="40">
        <v>858</v>
      </c>
      <c r="N8" s="45">
        <f aca="true" t="shared" si="0" ref="N8:N48">SUM(B8:M8)</f>
        <v>18377</v>
      </c>
    </row>
    <row r="9" spans="1:14" ht="12.75">
      <c r="A9" s="7" t="s">
        <v>3</v>
      </c>
      <c r="B9" s="11">
        <v>2686</v>
      </c>
      <c r="C9" s="11">
        <v>2822</v>
      </c>
      <c r="D9" s="11">
        <v>3625</v>
      </c>
      <c r="E9" s="11">
        <v>4117</v>
      </c>
      <c r="F9" s="11">
        <v>8795</v>
      </c>
      <c r="G9" s="11">
        <v>5572</v>
      </c>
      <c r="H9" s="11">
        <v>6063</v>
      </c>
      <c r="I9" s="11">
        <v>5802</v>
      </c>
      <c r="J9" s="11">
        <v>5470</v>
      </c>
      <c r="K9" s="41">
        <v>4555</v>
      </c>
      <c r="L9" s="41">
        <v>2784</v>
      </c>
      <c r="M9" s="41">
        <v>2310</v>
      </c>
      <c r="N9" s="45">
        <f t="shared" si="0"/>
        <v>54601</v>
      </c>
    </row>
    <row r="10" spans="1:14" ht="12.75">
      <c r="A10" s="7" t="s">
        <v>4</v>
      </c>
      <c r="B10" s="11">
        <v>3240</v>
      </c>
      <c r="C10" s="11">
        <v>3405</v>
      </c>
      <c r="D10" s="11">
        <v>4597</v>
      </c>
      <c r="E10" s="11">
        <v>4895</v>
      </c>
      <c r="F10" s="11">
        <v>5527</v>
      </c>
      <c r="G10" s="11">
        <v>5495</v>
      </c>
      <c r="H10" s="11">
        <v>7995</v>
      </c>
      <c r="I10" s="11">
        <v>6076</v>
      </c>
      <c r="J10" s="11">
        <v>5291</v>
      </c>
      <c r="K10" s="41">
        <v>4661</v>
      </c>
      <c r="L10" s="41">
        <v>3629</v>
      </c>
      <c r="M10" s="41">
        <v>2836</v>
      </c>
      <c r="N10" s="45">
        <f t="shared" si="0"/>
        <v>57647</v>
      </c>
    </row>
    <row r="11" spans="1:14" ht="12.75">
      <c r="A11" s="7" t="s">
        <v>5</v>
      </c>
      <c r="B11" s="11">
        <v>5714</v>
      </c>
      <c r="C11" s="11">
        <v>3233</v>
      </c>
      <c r="D11" s="11">
        <v>6325</v>
      </c>
      <c r="E11" s="11">
        <v>5554</v>
      </c>
      <c r="F11" s="11">
        <v>5129</v>
      </c>
      <c r="G11" s="11">
        <v>5939</v>
      </c>
      <c r="H11" s="11">
        <v>6711</v>
      </c>
      <c r="I11" s="11">
        <v>6743</v>
      </c>
      <c r="J11" s="11">
        <v>5002</v>
      </c>
      <c r="K11" s="41">
        <v>4686</v>
      </c>
      <c r="L11" s="41">
        <v>5399</v>
      </c>
      <c r="M11" s="41">
        <v>5884</v>
      </c>
      <c r="N11" s="45">
        <f t="shared" si="0"/>
        <v>66319</v>
      </c>
    </row>
    <row r="12" spans="1:14" ht="12.75">
      <c r="A12" s="7" t="s">
        <v>6</v>
      </c>
      <c r="B12" s="11">
        <v>438</v>
      </c>
      <c r="C12" s="11">
        <v>340</v>
      </c>
      <c r="D12" s="11">
        <v>296</v>
      </c>
      <c r="E12" s="11">
        <v>653</v>
      </c>
      <c r="F12" s="11">
        <v>881</v>
      </c>
      <c r="G12" s="11">
        <v>990</v>
      </c>
      <c r="H12" s="11">
        <v>1528</v>
      </c>
      <c r="I12" s="11">
        <v>1201</v>
      </c>
      <c r="J12" s="11">
        <v>1080</v>
      </c>
      <c r="K12" s="41">
        <v>776</v>
      </c>
      <c r="L12" s="41">
        <v>298</v>
      </c>
      <c r="M12" s="41">
        <v>336</v>
      </c>
      <c r="N12" s="45">
        <f t="shared" si="0"/>
        <v>8817</v>
      </c>
    </row>
    <row r="13" spans="1:14" ht="12.75">
      <c r="A13" s="7" t="s">
        <v>7</v>
      </c>
      <c r="B13" s="11">
        <v>691</v>
      </c>
      <c r="C13" s="11">
        <v>812</v>
      </c>
      <c r="D13" s="11">
        <v>875</v>
      </c>
      <c r="E13" s="11">
        <v>925</v>
      </c>
      <c r="F13" s="11">
        <v>826</v>
      </c>
      <c r="G13" s="11">
        <v>811</v>
      </c>
      <c r="H13" s="11">
        <v>979</v>
      </c>
      <c r="I13" s="11">
        <v>667</v>
      </c>
      <c r="J13" s="11">
        <v>987</v>
      </c>
      <c r="K13" s="41">
        <v>838</v>
      </c>
      <c r="L13" s="41">
        <v>848</v>
      </c>
      <c r="M13" s="41">
        <v>414</v>
      </c>
      <c r="N13" s="45">
        <f t="shared" si="0"/>
        <v>9673</v>
      </c>
    </row>
    <row r="14" spans="1:14" ht="12.75">
      <c r="A14" s="7" t="s">
        <v>8</v>
      </c>
      <c r="B14" s="11">
        <v>1103</v>
      </c>
      <c r="C14" s="11">
        <v>1000</v>
      </c>
      <c r="D14" s="11">
        <v>1334</v>
      </c>
      <c r="E14" s="11">
        <v>1428</v>
      </c>
      <c r="F14" s="11">
        <v>2495</v>
      </c>
      <c r="G14" s="11">
        <v>2117</v>
      </c>
      <c r="H14" s="11">
        <v>1831</v>
      </c>
      <c r="I14" s="11">
        <v>1649</v>
      </c>
      <c r="J14" s="11">
        <v>2196</v>
      </c>
      <c r="K14" s="41">
        <v>1960</v>
      </c>
      <c r="L14" s="41">
        <v>1808</v>
      </c>
      <c r="M14" s="41">
        <v>1268</v>
      </c>
      <c r="N14" s="45">
        <f t="shared" si="0"/>
        <v>20189</v>
      </c>
    </row>
    <row r="15" spans="1:14" ht="12.75">
      <c r="A15" s="7" t="s">
        <v>9</v>
      </c>
      <c r="B15" s="11">
        <v>163</v>
      </c>
      <c r="C15" s="11">
        <v>177</v>
      </c>
      <c r="D15" s="11">
        <v>226</v>
      </c>
      <c r="E15" s="11">
        <v>248</v>
      </c>
      <c r="F15" s="11">
        <v>179</v>
      </c>
      <c r="G15" s="11">
        <v>115</v>
      </c>
      <c r="H15" s="11">
        <v>220</v>
      </c>
      <c r="I15" s="11">
        <v>202</v>
      </c>
      <c r="J15" s="11">
        <v>183</v>
      </c>
      <c r="K15" s="41">
        <v>139</v>
      </c>
      <c r="L15" s="41">
        <v>352</v>
      </c>
      <c r="M15" s="41">
        <v>292</v>
      </c>
      <c r="N15" s="45">
        <f t="shared" si="0"/>
        <v>2496</v>
      </c>
    </row>
    <row r="16" spans="1:14" ht="12.75">
      <c r="A16" s="7" t="s">
        <v>10</v>
      </c>
      <c r="B16" s="11">
        <v>4574</v>
      </c>
      <c r="C16" s="11">
        <v>5131</v>
      </c>
      <c r="D16" s="11">
        <v>6244</v>
      </c>
      <c r="E16" s="11">
        <v>7003</v>
      </c>
      <c r="F16" s="11">
        <v>9031</v>
      </c>
      <c r="G16" s="11">
        <v>7740</v>
      </c>
      <c r="H16" s="11">
        <v>7916</v>
      </c>
      <c r="I16" s="11">
        <v>7351</v>
      </c>
      <c r="J16" s="11">
        <v>8271</v>
      </c>
      <c r="K16" s="41">
        <v>7175</v>
      </c>
      <c r="L16" s="41">
        <v>6573</v>
      </c>
      <c r="M16" s="41">
        <v>4204</v>
      </c>
      <c r="N16" s="45">
        <f t="shared" si="0"/>
        <v>81213</v>
      </c>
    </row>
    <row r="17" spans="1:14" ht="12.75">
      <c r="A17" s="7" t="s">
        <v>11</v>
      </c>
      <c r="B17" s="11">
        <v>4550</v>
      </c>
      <c r="C17" s="11">
        <v>6316</v>
      </c>
      <c r="D17" s="11">
        <v>7480</v>
      </c>
      <c r="E17" s="11">
        <v>8154</v>
      </c>
      <c r="F17" s="11">
        <v>9066</v>
      </c>
      <c r="G17" s="11">
        <v>7754</v>
      </c>
      <c r="H17" s="11">
        <v>11377</v>
      </c>
      <c r="I17" s="11">
        <v>8741</v>
      </c>
      <c r="J17" s="11">
        <v>9063</v>
      </c>
      <c r="K17" s="41">
        <v>7982</v>
      </c>
      <c r="L17" s="41">
        <v>6276</v>
      </c>
      <c r="M17" s="41">
        <v>4367</v>
      </c>
      <c r="N17" s="45">
        <f t="shared" si="0"/>
        <v>91126</v>
      </c>
    </row>
    <row r="18" spans="1:14" ht="12.75">
      <c r="A18" s="7" t="s">
        <v>12</v>
      </c>
      <c r="B18" s="11">
        <v>1604</v>
      </c>
      <c r="C18" s="11">
        <v>1474</v>
      </c>
      <c r="D18" s="11">
        <v>5297</v>
      </c>
      <c r="E18" s="11">
        <v>3137</v>
      </c>
      <c r="F18" s="11">
        <v>3703</v>
      </c>
      <c r="G18" s="11">
        <v>5485</v>
      </c>
      <c r="H18" s="11">
        <v>7145</v>
      </c>
      <c r="I18" s="11">
        <v>4883</v>
      </c>
      <c r="J18" s="11">
        <v>3630</v>
      </c>
      <c r="K18" s="41">
        <v>2378</v>
      </c>
      <c r="L18" s="41">
        <v>1258</v>
      </c>
      <c r="M18" s="41">
        <v>1795</v>
      </c>
      <c r="N18" s="45">
        <f t="shared" si="0"/>
        <v>41789</v>
      </c>
    </row>
    <row r="19" spans="1:14" ht="12.75">
      <c r="A19" s="7" t="s">
        <v>13</v>
      </c>
      <c r="B19" s="11">
        <v>1857</v>
      </c>
      <c r="C19" s="11">
        <v>2758</v>
      </c>
      <c r="D19" s="11">
        <v>2837</v>
      </c>
      <c r="E19" s="11">
        <v>4100</v>
      </c>
      <c r="F19" s="11">
        <v>4771</v>
      </c>
      <c r="G19" s="11">
        <v>6148</v>
      </c>
      <c r="H19" s="11">
        <v>7188</v>
      </c>
      <c r="I19" s="11">
        <v>4553</v>
      </c>
      <c r="J19" s="11">
        <v>4214</v>
      </c>
      <c r="K19" s="41">
        <v>3342</v>
      </c>
      <c r="L19" s="41">
        <v>2577</v>
      </c>
      <c r="M19" s="41">
        <v>1756</v>
      </c>
      <c r="N19" s="45">
        <f t="shared" si="0"/>
        <v>46101</v>
      </c>
    </row>
    <row r="20" spans="1:14" ht="12.75">
      <c r="A20" s="7" t="s">
        <v>14</v>
      </c>
      <c r="B20" s="11">
        <v>9917</v>
      </c>
      <c r="C20" s="11">
        <v>11379</v>
      </c>
      <c r="D20" s="11">
        <v>13458</v>
      </c>
      <c r="E20" s="11">
        <v>16170</v>
      </c>
      <c r="F20" s="11">
        <v>17052</v>
      </c>
      <c r="G20" s="11">
        <v>19824</v>
      </c>
      <c r="H20" s="11">
        <v>21212</v>
      </c>
      <c r="I20" s="11">
        <v>22671</v>
      </c>
      <c r="J20" s="11">
        <v>17916</v>
      </c>
      <c r="K20" s="41">
        <v>13020</v>
      </c>
      <c r="L20" s="41">
        <v>10900</v>
      </c>
      <c r="M20" s="41">
        <v>9088</v>
      </c>
      <c r="N20" s="45">
        <f t="shared" si="0"/>
        <v>182607</v>
      </c>
    </row>
    <row r="21" spans="1:14" ht="12.75">
      <c r="A21" s="7" t="s">
        <v>15</v>
      </c>
      <c r="B21" s="11">
        <v>620</v>
      </c>
      <c r="C21" s="11">
        <v>592</v>
      </c>
      <c r="D21" s="11">
        <v>1044</v>
      </c>
      <c r="E21" s="11">
        <v>972</v>
      </c>
      <c r="F21" s="11">
        <v>767</v>
      </c>
      <c r="G21" s="11">
        <v>1400</v>
      </c>
      <c r="H21" s="11">
        <v>1409</v>
      </c>
      <c r="I21" s="11">
        <v>1294</v>
      </c>
      <c r="J21" s="11">
        <v>1237</v>
      </c>
      <c r="K21" s="41">
        <v>1102</v>
      </c>
      <c r="L21" s="41">
        <v>804</v>
      </c>
      <c r="M21" s="41">
        <v>622</v>
      </c>
      <c r="N21" s="45">
        <f t="shared" si="0"/>
        <v>11863</v>
      </c>
    </row>
    <row r="22" spans="1:14" ht="12.75">
      <c r="A22" s="7" t="s">
        <v>16</v>
      </c>
      <c r="B22" s="11">
        <v>3933</v>
      </c>
      <c r="C22" s="11">
        <v>5363</v>
      </c>
      <c r="D22" s="11">
        <v>7905</v>
      </c>
      <c r="E22" s="11">
        <v>6553</v>
      </c>
      <c r="F22" s="11">
        <v>8796</v>
      </c>
      <c r="G22" s="11">
        <v>11577</v>
      </c>
      <c r="H22" s="11">
        <v>16505</v>
      </c>
      <c r="I22" s="11">
        <v>22371</v>
      </c>
      <c r="J22" s="11">
        <v>11809</v>
      </c>
      <c r="K22" s="41">
        <v>6968</v>
      </c>
      <c r="L22" s="41">
        <v>4892</v>
      </c>
      <c r="M22" s="41">
        <v>3422</v>
      </c>
      <c r="N22" s="45">
        <f t="shared" si="0"/>
        <v>110094</v>
      </c>
    </row>
    <row r="23" spans="1:14" ht="12.75">
      <c r="A23" s="7" t="s">
        <v>17</v>
      </c>
      <c r="B23" s="11">
        <v>119</v>
      </c>
      <c r="C23" s="11">
        <v>109</v>
      </c>
      <c r="D23" s="11">
        <v>158</v>
      </c>
      <c r="E23" s="11">
        <v>42</v>
      </c>
      <c r="F23" s="11">
        <v>171</v>
      </c>
      <c r="G23" s="11">
        <v>269</v>
      </c>
      <c r="H23" s="11">
        <v>278</v>
      </c>
      <c r="I23" s="11">
        <v>253</v>
      </c>
      <c r="J23" s="11">
        <v>144</v>
      </c>
      <c r="K23" s="41">
        <v>139</v>
      </c>
      <c r="L23" s="41">
        <v>74</v>
      </c>
      <c r="M23" s="41">
        <v>52</v>
      </c>
      <c r="N23" s="45">
        <f t="shared" si="0"/>
        <v>1808</v>
      </c>
    </row>
    <row r="24" spans="1:14" ht="12.75">
      <c r="A24" s="7" t="s">
        <v>18</v>
      </c>
      <c r="B24" s="11">
        <v>485</v>
      </c>
      <c r="C24" s="11">
        <v>350</v>
      </c>
      <c r="D24" s="11">
        <v>479</v>
      </c>
      <c r="E24" s="11">
        <v>633</v>
      </c>
      <c r="F24" s="11">
        <v>827</v>
      </c>
      <c r="G24" s="11">
        <v>1148</v>
      </c>
      <c r="H24" s="11">
        <v>563</v>
      </c>
      <c r="I24" s="11">
        <v>559</v>
      </c>
      <c r="J24" s="11">
        <v>844</v>
      </c>
      <c r="K24" s="41">
        <v>580</v>
      </c>
      <c r="L24" s="41">
        <v>583</v>
      </c>
      <c r="M24" s="41">
        <v>510</v>
      </c>
      <c r="N24" s="45">
        <f t="shared" si="0"/>
        <v>7561</v>
      </c>
    </row>
    <row r="25" spans="1:14" ht="12.75">
      <c r="A25" s="7" t="s">
        <v>19</v>
      </c>
      <c r="B25" s="11">
        <v>3686</v>
      </c>
      <c r="C25" s="11">
        <v>5564</v>
      </c>
      <c r="D25" s="11">
        <v>4883</v>
      </c>
      <c r="E25" s="11">
        <v>4200</v>
      </c>
      <c r="F25" s="11">
        <v>3874</v>
      </c>
      <c r="G25" s="11">
        <v>4277</v>
      </c>
      <c r="H25" s="11">
        <v>4333</v>
      </c>
      <c r="I25" s="11">
        <v>3871</v>
      </c>
      <c r="J25" s="11">
        <v>4337</v>
      </c>
      <c r="K25" s="41">
        <v>4111</v>
      </c>
      <c r="L25" s="41">
        <v>3531</v>
      </c>
      <c r="M25" s="41">
        <v>2336</v>
      </c>
      <c r="N25" s="45">
        <f t="shared" si="0"/>
        <v>49003</v>
      </c>
    </row>
    <row r="26" spans="1:14" ht="12.75">
      <c r="A26" s="7" t="s">
        <v>20</v>
      </c>
      <c r="B26" s="11">
        <v>1716</v>
      </c>
      <c r="C26" s="11">
        <v>2234</v>
      </c>
      <c r="D26" s="11">
        <v>2377</v>
      </c>
      <c r="E26" s="11">
        <v>2968</v>
      </c>
      <c r="F26" s="11">
        <v>4134</v>
      </c>
      <c r="G26" s="11">
        <v>3921</v>
      </c>
      <c r="H26" s="11">
        <v>3108</v>
      </c>
      <c r="I26" s="11">
        <v>3937</v>
      </c>
      <c r="J26" s="11">
        <v>5093</v>
      </c>
      <c r="K26" s="41">
        <v>3575</v>
      </c>
      <c r="L26" s="41">
        <v>2245</v>
      </c>
      <c r="M26" s="41">
        <v>1867</v>
      </c>
      <c r="N26" s="45">
        <f t="shared" si="0"/>
        <v>37175</v>
      </c>
    </row>
    <row r="27" spans="1:14" ht="12.75">
      <c r="A27" s="7" t="s">
        <v>21</v>
      </c>
      <c r="B27" s="11">
        <v>727</v>
      </c>
      <c r="C27" s="11">
        <v>922</v>
      </c>
      <c r="D27" s="11">
        <v>1292</v>
      </c>
      <c r="E27" s="11">
        <v>1722</v>
      </c>
      <c r="F27" s="11">
        <v>3217</v>
      </c>
      <c r="G27" s="11">
        <v>2492</v>
      </c>
      <c r="H27" s="11">
        <v>2995</v>
      </c>
      <c r="I27" s="11">
        <v>2409</v>
      </c>
      <c r="J27" s="11">
        <v>2826</v>
      </c>
      <c r="K27" s="41">
        <v>1756</v>
      </c>
      <c r="L27" s="41">
        <v>1079</v>
      </c>
      <c r="M27" s="41">
        <v>876</v>
      </c>
      <c r="N27" s="45">
        <f t="shared" si="0"/>
        <v>22313</v>
      </c>
    </row>
    <row r="28" spans="1:14" ht="12.75">
      <c r="A28" s="7" t="s">
        <v>22</v>
      </c>
      <c r="B28" s="11">
        <v>5518</v>
      </c>
      <c r="C28" s="11">
        <v>5559</v>
      </c>
      <c r="D28" s="11">
        <v>8930</v>
      </c>
      <c r="E28" s="11">
        <v>9354</v>
      </c>
      <c r="F28" s="11">
        <v>11935</v>
      </c>
      <c r="G28" s="11">
        <v>13195</v>
      </c>
      <c r="H28" s="11">
        <v>15359</v>
      </c>
      <c r="I28" s="11">
        <v>13663</v>
      </c>
      <c r="J28" s="11">
        <v>8988</v>
      </c>
      <c r="K28" s="41">
        <v>7616</v>
      </c>
      <c r="L28" s="41">
        <v>6178</v>
      </c>
      <c r="M28" s="41">
        <v>5088</v>
      </c>
      <c r="N28" s="45">
        <f t="shared" si="0"/>
        <v>111383</v>
      </c>
    </row>
    <row r="29" spans="1:14" ht="12.75">
      <c r="A29" s="7" t="s">
        <v>23</v>
      </c>
      <c r="B29" s="11">
        <v>144</v>
      </c>
      <c r="C29" s="11">
        <v>174</v>
      </c>
      <c r="D29" s="11">
        <v>196</v>
      </c>
      <c r="E29" s="11">
        <v>178</v>
      </c>
      <c r="F29" s="11">
        <v>203</v>
      </c>
      <c r="G29" s="11">
        <v>278</v>
      </c>
      <c r="H29" s="11">
        <v>295</v>
      </c>
      <c r="I29" s="11">
        <v>305</v>
      </c>
      <c r="J29" s="11">
        <v>287</v>
      </c>
      <c r="K29" s="41">
        <v>244</v>
      </c>
      <c r="L29" s="41">
        <v>167</v>
      </c>
      <c r="M29" s="41">
        <v>150</v>
      </c>
      <c r="N29" s="45">
        <f t="shared" si="0"/>
        <v>2621</v>
      </c>
    </row>
    <row r="30" spans="1:14" ht="12.75">
      <c r="A30" s="7" t="s">
        <v>24</v>
      </c>
      <c r="B30" s="11">
        <v>2005</v>
      </c>
      <c r="C30" s="11">
        <v>1496</v>
      </c>
      <c r="D30" s="11">
        <v>3792</v>
      </c>
      <c r="E30" s="11">
        <v>3481</v>
      </c>
      <c r="F30" s="11">
        <v>4642</v>
      </c>
      <c r="G30" s="11">
        <v>6013</v>
      </c>
      <c r="H30" s="11">
        <v>9668</v>
      </c>
      <c r="I30" s="11">
        <v>9510</v>
      </c>
      <c r="J30" s="11">
        <v>4878</v>
      </c>
      <c r="K30" s="41">
        <v>4182</v>
      </c>
      <c r="L30" s="41">
        <v>2223</v>
      </c>
      <c r="M30" s="41">
        <v>4005</v>
      </c>
      <c r="N30" s="45">
        <f t="shared" si="0"/>
        <v>55895</v>
      </c>
    </row>
    <row r="31" spans="1:14" ht="12.75">
      <c r="A31" s="7" t="s">
        <v>25</v>
      </c>
      <c r="B31" s="11">
        <v>33</v>
      </c>
      <c r="C31" s="11">
        <v>26</v>
      </c>
      <c r="D31" s="11">
        <v>35</v>
      </c>
      <c r="E31" s="11">
        <v>42</v>
      </c>
      <c r="F31" s="11">
        <v>41</v>
      </c>
      <c r="G31" s="11">
        <v>55</v>
      </c>
      <c r="H31" s="11">
        <v>83</v>
      </c>
      <c r="I31" s="11">
        <v>214</v>
      </c>
      <c r="J31" s="11">
        <v>218</v>
      </c>
      <c r="K31" s="41">
        <v>30</v>
      </c>
      <c r="L31" s="41">
        <v>34</v>
      </c>
      <c r="M31" s="41">
        <v>91</v>
      </c>
      <c r="N31" s="45">
        <f t="shared" si="0"/>
        <v>902</v>
      </c>
    </row>
    <row r="32" spans="1:14" ht="12.75">
      <c r="A32" s="7" t="s">
        <v>26</v>
      </c>
      <c r="B32" s="11">
        <v>5924</v>
      </c>
      <c r="C32" s="11">
        <v>6743</v>
      </c>
      <c r="D32" s="11">
        <v>6668</v>
      </c>
      <c r="E32" s="11">
        <v>7925</v>
      </c>
      <c r="F32" s="11">
        <v>10964</v>
      </c>
      <c r="G32" s="11">
        <v>11543</v>
      </c>
      <c r="H32" s="11">
        <v>15390</v>
      </c>
      <c r="I32" s="11">
        <v>13453</v>
      </c>
      <c r="J32" s="11">
        <v>10876</v>
      </c>
      <c r="K32" s="41">
        <v>8225</v>
      </c>
      <c r="L32" s="41">
        <v>6453</v>
      </c>
      <c r="M32" s="41">
        <v>5557</v>
      </c>
      <c r="N32" s="45">
        <f t="shared" si="0"/>
        <v>109721</v>
      </c>
    </row>
    <row r="33" spans="1:14" ht="12.75">
      <c r="A33" s="7" t="s">
        <v>27</v>
      </c>
      <c r="B33" s="11">
        <v>46884</v>
      </c>
      <c r="C33" s="11">
        <v>50477</v>
      </c>
      <c r="D33" s="11">
        <v>64471</v>
      </c>
      <c r="E33" s="11">
        <v>74736</v>
      </c>
      <c r="F33" s="11">
        <v>136177</v>
      </c>
      <c r="G33" s="11">
        <v>140032</v>
      </c>
      <c r="H33" s="11">
        <v>153262</v>
      </c>
      <c r="I33" s="11">
        <v>158760</v>
      </c>
      <c r="J33" s="11">
        <v>129583</v>
      </c>
      <c r="K33" s="41">
        <v>88615</v>
      </c>
      <c r="L33" s="41">
        <v>51329</v>
      </c>
      <c r="M33" s="41">
        <v>48011</v>
      </c>
      <c r="N33" s="45">
        <f t="shared" si="0"/>
        <v>1142337</v>
      </c>
    </row>
    <row r="34" spans="1:14" ht="12.75">
      <c r="A34" s="7" t="s">
        <v>28</v>
      </c>
      <c r="B34" s="11">
        <v>3633</v>
      </c>
      <c r="C34" s="11">
        <v>4764</v>
      </c>
      <c r="D34" s="11">
        <v>6322</v>
      </c>
      <c r="E34" s="11">
        <v>12023</v>
      </c>
      <c r="F34" s="11">
        <v>8360</v>
      </c>
      <c r="G34" s="11">
        <v>8523</v>
      </c>
      <c r="H34" s="11">
        <v>8914</v>
      </c>
      <c r="I34" s="11">
        <v>8138</v>
      </c>
      <c r="J34" s="11">
        <v>17672</v>
      </c>
      <c r="K34" s="41">
        <v>13102</v>
      </c>
      <c r="L34" s="41">
        <v>6278</v>
      </c>
      <c r="M34" s="41">
        <v>3626</v>
      </c>
      <c r="N34" s="45">
        <f t="shared" si="0"/>
        <v>101355</v>
      </c>
    </row>
    <row r="35" spans="1:14" ht="12.75">
      <c r="A35" s="7" t="s">
        <v>29</v>
      </c>
      <c r="B35" s="11">
        <v>613</v>
      </c>
      <c r="C35" s="11">
        <v>861</v>
      </c>
      <c r="D35" s="11">
        <v>1112</v>
      </c>
      <c r="E35" s="11">
        <v>1200</v>
      </c>
      <c r="F35" s="11">
        <v>1268</v>
      </c>
      <c r="G35" s="11">
        <v>1036</v>
      </c>
      <c r="H35" s="11">
        <v>1997</v>
      </c>
      <c r="I35" s="11">
        <v>2537</v>
      </c>
      <c r="J35" s="11">
        <v>1627</v>
      </c>
      <c r="K35" s="41">
        <v>1368</v>
      </c>
      <c r="L35" s="41">
        <v>1242</v>
      </c>
      <c r="M35" s="41">
        <v>692</v>
      </c>
      <c r="N35" s="45">
        <f t="shared" si="0"/>
        <v>15553</v>
      </c>
    </row>
    <row r="36" spans="1:14" ht="12.75">
      <c r="A36" s="7" t="s">
        <v>30</v>
      </c>
      <c r="B36" s="11">
        <v>1339</v>
      </c>
      <c r="C36" s="11">
        <v>1508</v>
      </c>
      <c r="D36" s="11">
        <v>2502</v>
      </c>
      <c r="E36" s="11">
        <v>2533</v>
      </c>
      <c r="F36" s="11">
        <v>2770</v>
      </c>
      <c r="G36" s="11">
        <v>2818</v>
      </c>
      <c r="H36" s="11">
        <v>2907</v>
      </c>
      <c r="I36" s="11">
        <v>2815</v>
      </c>
      <c r="J36" s="11">
        <v>2817</v>
      </c>
      <c r="K36" s="41">
        <v>2148</v>
      </c>
      <c r="L36" s="41">
        <v>1121</v>
      </c>
      <c r="M36" s="41">
        <v>1023</v>
      </c>
      <c r="N36" s="45">
        <f t="shared" si="0"/>
        <v>26301</v>
      </c>
    </row>
    <row r="37" spans="1:14" ht="12.75">
      <c r="A37" s="7" t="s">
        <v>31</v>
      </c>
      <c r="B37" s="11">
        <v>21192</v>
      </c>
      <c r="C37" s="11">
        <v>8394</v>
      </c>
      <c r="D37" s="11">
        <v>19359</v>
      </c>
      <c r="E37" s="11">
        <v>15479</v>
      </c>
      <c r="F37" s="11">
        <v>16918</v>
      </c>
      <c r="G37" s="11">
        <v>15395</v>
      </c>
      <c r="H37" s="11">
        <v>20886</v>
      </c>
      <c r="I37" s="11">
        <v>21775</v>
      </c>
      <c r="J37" s="11">
        <v>16005</v>
      </c>
      <c r="K37" s="41">
        <v>13609</v>
      </c>
      <c r="L37" s="41">
        <v>15462</v>
      </c>
      <c r="M37" s="41">
        <v>11531</v>
      </c>
      <c r="N37" s="45">
        <f t="shared" si="0"/>
        <v>196005</v>
      </c>
    </row>
    <row r="38" spans="1:14" ht="12.75">
      <c r="A38" s="7" t="s">
        <v>32</v>
      </c>
      <c r="B38" s="11">
        <v>1731</v>
      </c>
      <c r="C38" s="11">
        <v>1418</v>
      </c>
      <c r="D38" s="11">
        <v>1574</v>
      </c>
      <c r="E38" s="11">
        <v>1789</v>
      </c>
      <c r="F38" s="11">
        <v>2026</v>
      </c>
      <c r="G38" s="11">
        <v>1926</v>
      </c>
      <c r="H38" s="11">
        <v>2147</v>
      </c>
      <c r="I38" s="11">
        <v>2028</v>
      </c>
      <c r="J38" s="11">
        <v>2558</v>
      </c>
      <c r="K38" s="41">
        <v>2275</v>
      </c>
      <c r="L38" s="41">
        <v>1730</v>
      </c>
      <c r="M38" s="41">
        <v>1089</v>
      </c>
      <c r="N38" s="45">
        <f t="shared" si="0"/>
        <v>22291</v>
      </c>
    </row>
    <row r="39" spans="1:14" ht="12.75">
      <c r="A39" s="7" t="s">
        <v>33</v>
      </c>
      <c r="B39" s="11">
        <v>1969</v>
      </c>
      <c r="C39" s="11">
        <v>2213</v>
      </c>
      <c r="D39" s="11">
        <v>2544</v>
      </c>
      <c r="E39" s="11">
        <v>3515</v>
      </c>
      <c r="F39" s="11">
        <v>3956</v>
      </c>
      <c r="G39" s="11">
        <v>3790</v>
      </c>
      <c r="H39" s="11">
        <v>2799</v>
      </c>
      <c r="I39" s="11">
        <v>2698</v>
      </c>
      <c r="J39" s="11">
        <v>3368</v>
      </c>
      <c r="K39" s="41">
        <v>4116</v>
      </c>
      <c r="L39" s="41">
        <v>3150</v>
      </c>
      <c r="M39" s="41">
        <v>2273</v>
      </c>
      <c r="N39" s="45">
        <f t="shared" si="0"/>
        <v>36391</v>
      </c>
    </row>
    <row r="40" spans="1:14" ht="12.75">
      <c r="A40" s="7" t="s">
        <v>34</v>
      </c>
      <c r="B40" s="11">
        <v>509</v>
      </c>
      <c r="C40" s="11">
        <v>449</v>
      </c>
      <c r="D40" s="11">
        <v>538</v>
      </c>
      <c r="E40" s="11">
        <v>912</v>
      </c>
      <c r="F40" s="11">
        <v>782</v>
      </c>
      <c r="G40" s="11">
        <v>703</v>
      </c>
      <c r="H40" s="11">
        <v>710</v>
      </c>
      <c r="I40" s="11">
        <v>835</v>
      </c>
      <c r="J40" s="11">
        <v>662</v>
      </c>
      <c r="K40" s="41">
        <v>744</v>
      </c>
      <c r="L40" s="41">
        <v>613</v>
      </c>
      <c r="M40" s="41">
        <v>572</v>
      </c>
      <c r="N40" s="45">
        <f t="shared" si="0"/>
        <v>8029</v>
      </c>
    </row>
    <row r="41" spans="1:14" ht="12.75">
      <c r="A41" s="7" t="s">
        <v>35</v>
      </c>
      <c r="B41" s="11">
        <v>1399</v>
      </c>
      <c r="C41" s="11">
        <v>1960</v>
      </c>
      <c r="D41" s="11">
        <v>2067</v>
      </c>
      <c r="E41" s="11">
        <v>2402</v>
      </c>
      <c r="F41" s="11">
        <v>2685</v>
      </c>
      <c r="G41" s="11">
        <v>3629</v>
      </c>
      <c r="H41" s="11">
        <v>5361</v>
      </c>
      <c r="I41" s="11">
        <v>4520</v>
      </c>
      <c r="J41" s="11">
        <v>3606</v>
      </c>
      <c r="K41" s="41">
        <v>2710</v>
      </c>
      <c r="L41" s="41">
        <v>1737</v>
      </c>
      <c r="M41" s="41">
        <v>1440</v>
      </c>
      <c r="N41" s="45">
        <f t="shared" si="0"/>
        <v>33516</v>
      </c>
    </row>
    <row r="42" spans="1:14" ht="12.75">
      <c r="A42" s="7" t="s">
        <v>36</v>
      </c>
      <c r="B42" s="11">
        <v>4792</v>
      </c>
      <c r="C42" s="11">
        <v>5383</v>
      </c>
      <c r="D42" s="11">
        <v>8022</v>
      </c>
      <c r="E42" s="11">
        <v>12771</v>
      </c>
      <c r="F42" s="11">
        <v>14210</v>
      </c>
      <c r="G42" s="11">
        <v>11288</v>
      </c>
      <c r="H42" s="11">
        <v>15399</v>
      </c>
      <c r="I42" s="11">
        <v>9877</v>
      </c>
      <c r="J42" s="11">
        <v>12510</v>
      </c>
      <c r="K42" s="41">
        <v>9305</v>
      </c>
      <c r="L42" s="41">
        <v>6108</v>
      </c>
      <c r="M42" s="41">
        <v>4678</v>
      </c>
      <c r="N42" s="45">
        <f t="shared" si="0"/>
        <v>114343</v>
      </c>
    </row>
    <row r="43" spans="1:14" ht="12.75">
      <c r="A43" s="7" t="s">
        <v>37</v>
      </c>
      <c r="B43" s="11">
        <v>599</v>
      </c>
      <c r="C43" s="11">
        <v>914</v>
      </c>
      <c r="D43" s="11">
        <v>1040</v>
      </c>
      <c r="E43" s="11">
        <v>1141</v>
      </c>
      <c r="F43" s="11">
        <v>1228</v>
      </c>
      <c r="G43" s="11">
        <v>1247</v>
      </c>
      <c r="H43" s="11">
        <v>1207</v>
      </c>
      <c r="I43" s="11">
        <v>1004</v>
      </c>
      <c r="J43" s="11">
        <v>1273</v>
      </c>
      <c r="K43" s="41">
        <v>1367</v>
      </c>
      <c r="L43" s="41">
        <v>1187</v>
      </c>
      <c r="M43" s="41">
        <v>875</v>
      </c>
      <c r="N43" s="45">
        <f t="shared" si="0"/>
        <v>13082</v>
      </c>
    </row>
    <row r="44" spans="1:14" ht="12.75">
      <c r="A44" s="7" t="s">
        <v>38</v>
      </c>
      <c r="B44" s="11">
        <v>12354</v>
      </c>
      <c r="C44" s="11">
        <v>8000</v>
      </c>
      <c r="D44" s="11">
        <v>9732</v>
      </c>
      <c r="E44" s="11">
        <v>10615</v>
      </c>
      <c r="F44" s="11">
        <v>12443</v>
      </c>
      <c r="G44" s="11">
        <v>12597</v>
      </c>
      <c r="H44" s="11">
        <v>11922</v>
      </c>
      <c r="I44" s="11">
        <v>13969</v>
      </c>
      <c r="J44" s="11">
        <v>12167</v>
      </c>
      <c r="K44" s="41">
        <v>14475</v>
      </c>
      <c r="L44" s="41">
        <v>10892</v>
      </c>
      <c r="M44" s="41">
        <v>9267</v>
      </c>
      <c r="N44" s="45">
        <f t="shared" si="0"/>
        <v>138433</v>
      </c>
    </row>
    <row r="45" spans="1:14" ht="12.75">
      <c r="A45" s="7" t="s">
        <v>39</v>
      </c>
      <c r="B45" s="11">
        <v>6316</v>
      </c>
      <c r="C45" s="11">
        <v>6747</v>
      </c>
      <c r="D45" s="11">
        <v>9564</v>
      </c>
      <c r="E45" s="11">
        <v>11160</v>
      </c>
      <c r="F45" s="11">
        <v>19152</v>
      </c>
      <c r="G45" s="11">
        <v>19048</v>
      </c>
      <c r="H45" s="11">
        <v>20072</v>
      </c>
      <c r="I45" s="11">
        <v>16633</v>
      </c>
      <c r="J45" s="11">
        <v>19730</v>
      </c>
      <c r="K45" s="41">
        <v>13317</v>
      </c>
      <c r="L45" s="41">
        <v>7335</v>
      </c>
      <c r="M45" s="41">
        <v>6101</v>
      </c>
      <c r="N45" s="45">
        <f t="shared" si="0"/>
        <v>155175</v>
      </c>
    </row>
    <row r="46" spans="1:14" ht="12.75">
      <c r="A46" s="7" t="s">
        <v>40</v>
      </c>
      <c r="B46" s="11">
        <v>2507</v>
      </c>
      <c r="C46" s="11">
        <v>2617</v>
      </c>
      <c r="D46" s="11">
        <v>3586</v>
      </c>
      <c r="E46" s="11">
        <v>4099</v>
      </c>
      <c r="F46" s="11">
        <v>6853</v>
      </c>
      <c r="G46" s="11">
        <v>5748</v>
      </c>
      <c r="H46" s="11">
        <v>5515</v>
      </c>
      <c r="I46" s="11">
        <v>5534</v>
      </c>
      <c r="J46" s="11">
        <v>4419</v>
      </c>
      <c r="K46" s="41">
        <v>5675</v>
      </c>
      <c r="L46" s="41">
        <v>2793</v>
      </c>
      <c r="M46" s="41">
        <v>2188</v>
      </c>
      <c r="N46" s="45">
        <f t="shared" si="0"/>
        <v>51534</v>
      </c>
    </row>
    <row r="47" spans="1:14" ht="12.75">
      <c r="A47" s="7" t="s">
        <v>41</v>
      </c>
      <c r="B47" s="11">
        <v>21847</v>
      </c>
      <c r="C47" s="11">
        <v>33340</v>
      </c>
      <c r="D47" s="11">
        <v>32254</v>
      </c>
      <c r="E47" s="11">
        <v>33841</v>
      </c>
      <c r="F47" s="11">
        <v>39710</v>
      </c>
      <c r="G47" s="11">
        <v>38340</v>
      </c>
      <c r="H47" s="11">
        <v>38319</v>
      </c>
      <c r="I47" s="11">
        <v>36669</v>
      </c>
      <c r="J47" s="11">
        <v>39226</v>
      </c>
      <c r="K47" s="41">
        <v>34667</v>
      </c>
      <c r="L47" s="41">
        <v>23074</v>
      </c>
      <c r="M47" s="41">
        <v>17013</v>
      </c>
      <c r="N47" s="45">
        <f t="shared" si="0"/>
        <v>388300</v>
      </c>
    </row>
    <row r="48" spans="1:14" ht="12.75">
      <c r="A48" s="7" t="s">
        <v>42</v>
      </c>
      <c r="B48" s="11">
        <v>12500</v>
      </c>
      <c r="C48" s="11">
        <v>11515</v>
      </c>
      <c r="D48" s="11">
        <v>14083</v>
      </c>
      <c r="E48" s="11">
        <v>18367</v>
      </c>
      <c r="F48" s="11">
        <v>16385</v>
      </c>
      <c r="G48" s="11">
        <v>15389</v>
      </c>
      <c r="H48" s="11">
        <v>17263</v>
      </c>
      <c r="I48" s="11">
        <v>30613</v>
      </c>
      <c r="J48" s="11">
        <v>16642</v>
      </c>
      <c r="K48" s="41">
        <v>12416</v>
      </c>
      <c r="L48" s="41">
        <v>10977</v>
      </c>
      <c r="M48" s="41">
        <v>8860</v>
      </c>
      <c r="N48" s="45">
        <f t="shared" si="0"/>
        <v>185010</v>
      </c>
    </row>
    <row r="49" spans="1:2" ht="12.75">
      <c r="A49" s="34"/>
      <c r="B49" s="9"/>
    </row>
  </sheetData>
  <sheetProtection/>
  <printOptions/>
  <pageMargins left="0.75" right="0.75" top="1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9"/>
  <sheetViews>
    <sheetView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21.421875" style="0" customWidth="1"/>
    <col min="2" max="14" width="11.28125" style="0" customWidth="1"/>
  </cols>
  <sheetData>
    <row r="2" ht="12.75">
      <c r="A2" s="1" t="s">
        <v>53</v>
      </c>
    </row>
    <row r="3" spans="1:14" ht="12.75">
      <c r="A3" s="2"/>
      <c r="N3" s="14"/>
    </row>
    <row r="4" spans="1:14" ht="12.75">
      <c r="A4" s="15" t="s">
        <v>0</v>
      </c>
      <c r="B4" s="3" t="s">
        <v>44</v>
      </c>
      <c r="C4" s="3" t="s">
        <v>45</v>
      </c>
      <c r="D4" s="3" t="s">
        <v>46</v>
      </c>
      <c r="E4" s="3" t="s">
        <v>47</v>
      </c>
      <c r="F4" s="3" t="s">
        <v>48</v>
      </c>
      <c r="G4" s="3" t="s">
        <v>49</v>
      </c>
      <c r="H4" s="3" t="s">
        <v>50</v>
      </c>
      <c r="I4" s="3" t="s">
        <v>51</v>
      </c>
      <c r="J4" s="4" t="s">
        <v>52</v>
      </c>
      <c r="K4" s="25" t="s">
        <v>57</v>
      </c>
      <c r="L4" s="26" t="s">
        <v>58</v>
      </c>
      <c r="M4" s="25" t="s">
        <v>59</v>
      </c>
      <c r="N4" s="27" t="s">
        <v>60</v>
      </c>
    </row>
    <row r="5" ht="12.75">
      <c r="A5" s="5"/>
    </row>
    <row r="6" spans="1:14" ht="12.75">
      <c r="A6" s="6" t="s">
        <v>1</v>
      </c>
      <c r="B6" s="12">
        <v>521382</v>
      </c>
      <c r="C6" s="10">
        <v>564223</v>
      </c>
      <c r="D6" s="12">
        <v>726019</v>
      </c>
      <c r="E6" s="18">
        <v>786871</v>
      </c>
      <c r="F6" s="10">
        <v>1069580</v>
      </c>
      <c r="G6" s="12">
        <v>1060504</v>
      </c>
      <c r="H6" s="12">
        <v>1244288</v>
      </c>
      <c r="I6" s="12">
        <v>1209829</v>
      </c>
      <c r="J6" s="12">
        <v>1092314</v>
      </c>
      <c r="K6" s="42">
        <v>843489</v>
      </c>
      <c r="L6" s="42">
        <v>563749</v>
      </c>
      <c r="M6" s="42">
        <v>490989</v>
      </c>
      <c r="N6" s="45">
        <f>SUM(B6:M6)</f>
        <v>10173237</v>
      </c>
    </row>
    <row r="7" spans="1:14" ht="12.75">
      <c r="A7" s="8" t="s">
        <v>43</v>
      </c>
      <c r="B7" s="13"/>
      <c r="C7" s="10"/>
      <c r="D7" s="12"/>
      <c r="E7" s="18"/>
      <c r="F7" s="10"/>
      <c r="G7" s="12"/>
      <c r="H7" s="12"/>
      <c r="I7" s="12"/>
      <c r="J7" s="12"/>
      <c r="K7" s="42"/>
      <c r="L7" s="42"/>
      <c r="M7" s="42"/>
      <c r="N7" s="45"/>
    </row>
    <row r="8" spans="1:14" ht="12.75">
      <c r="A8" s="7" t="s">
        <v>2</v>
      </c>
      <c r="B8" s="13">
        <v>1714</v>
      </c>
      <c r="C8" s="11">
        <v>1515</v>
      </c>
      <c r="D8" s="13">
        <v>1695</v>
      </c>
      <c r="E8" s="19">
        <v>2389</v>
      </c>
      <c r="F8" s="11">
        <v>4556</v>
      </c>
      <c r="G8" s="17">
        <v>4521</v>
      </c>
      <c r="H8" s="12">
        <v>6659</v>
      </c>
      <c r="I8" s="17">
        <v>5080</v>
      </c>
      <c r="J8" s="17">
        <v>5166</v>
      </c>
      <c r="K8" s="43">
        <v>3143</v>
      </c>
      <c r="L8" s="43">
        <v>1358</v>
      </c>
      <c r="M8" s="43">
        <v>2515</v>
      </c>
      <c r="N8" s="45">
        <f aca="true" t="shared" si="0" ref="N8:N48">SUM(B8:M8)</f>
        <v>40311</v>
      </c>
    </row>
    <row r="9" spans="1:14" ht="12.75">
      <c r="A9" s="7" t="s">
        <v>3</v>
      </c>
      <c r="B9" s="13">
        <v>5253</v>
      </c>
      <c r="C9" s="11">
        <v>5683</v>
      </c>
      <c r="D9" s="13">
        <v>7530</v>
      </c>
      <c r="E9" s="20">
        <v>7915</v>
      </c>
      <c r="F9" s="11">
        <v>16454</v>
      </c>
      <c r="G9" s="13">
        <v>10355</v>
      </c>
      <c r="H9" s="13">
        <v>14166</v>
      </c>
      <c r="I9" s="13">
        <v>11080</v>
      </c>
      <c r="J9" s="13">
        <v>10273</v>
      </c>
      <c r="K9" s="44">
        <v>8701</v>
      </c>
      <c r="L9" s="44">
        <v>5634</v>
      </c>
      <c r="M9" s="44">
        <v>4845</v>
      </c>
      <c r="N9" s="45">
        <f t="shared" si="0"/>
        <v>107889</v>
      </c>
    </row>
    <row r="10" spans="1:14" ht="12.75">
      <c r="A10" s="7" t="s">
        <v>4</v>
      </c>
      <c r="B10" s="13">
        <v>6241</v>
      </c>
      <c r="C10" s="11">
        <v>6626</v>
      </c>
      <c r="D10" s="13">
        <v>9759</v>
      </c>
      <c r="E10" s="20">
        <v>9855</v>
      </c>
      <c r="F10" s="11">
        <v>11342</v>
      </c>
      <c r="G10" s="13">
        <v>10443</v>
      </c>
      <c r="H10" s="13">
        <v>17855</v>
      </c>
      <c r="I10" s="13">
        <v>12920</v>
      </c>
      <c r="J10" s="13">
        <v>10629</v>
      </c>
      <c r="K10" s="44">
        <v>8827</v>
      </c>
      <c r="L10" s="44">
        <v>6781</v>
      </c>
      <c r="M10" s="44">
        <v>6157</v>
      </c>
      <c r="N10" s="45">
        <f t="shared" si="0"/>
        <v>117435</v>
      </c>
    </row>
    <row r="11" spans="1:14" ht="12.75">
      <c r="A11" s="7" t="s">
        <v>5</v>
      </c>
      <c r="B11" s="13">
        <v>10474</v>
      </c>
      <c r="C11" s="11">
        <v>5247</v>
      </c>
      <c r="D11" s="13">
        <v>8773</v>
      </c>
      <c r="E11" s="20">
        <v>7551</v>
      </c>
      <c r="F11" s="11">
        <v>7873</v>
      </c>
      <c r="G11" s="13">
        <v>9503</v>
      </c>
      <c r="H11" s="13">
        <v>14948</v>
      </c>
      <c r="I11" s="13">
        <v>16800</v>
      </c>
      <c r="J11" s="13">
        <v>7572</v>
      </c>
      <c r="K11" s="44">
        <v>6844</v>
      </c>
      <c r="L11" s="44">
        <v>7926</v>
      </c>
      <c r="M11" s="44">
        <v>7994</v>
      </c>
      <c r="N11" s="45">
        <f t="shared" si="0"/>
        <v>111505</v>
      </c>
    </row>
    <row r="12" spans="1:14" ht="12.75">
      <c r="A12" s="7" t="s">
        <v>6</v>
      </c>
      <c r="B12" s="13">
        <v>948</v>
      </c>
      <c r="C12" s="11">
        <v>786</v>
      </c>
      <c r="D12" s="13">
        <v>769</v>
      </c>
      <c r="E12" s="20">
        <v>1358</v>
      </c>
      <c r="F12" s="11">
        <v>2537</v>
      </c>
      <c r="G12" s="13">
        <v>2826</v>
      </c>
      <c r="H12" s="13">
        <v>3967</v>
      </c>
      <c r="I12" s="13">
        <v>2879</v>
      </c>
      <c r="J12" s="13">
        <v>2425</v>
      </c>
      <c r="K12" s="44">
        <v>1529</v>
      </c>
      <c r="L12" s="44">
        <v>764</v>
      </c>
      <c r="M12" s="44">
        <v>1524</v>
      </c>
      <c r="N12" s="45">
        <f t="shared" si="0"/>
        <v>22312</v>
      </c>
    </row>
    <row r="13" spans="1:14" ht="12.75">
      <c r="A13" s="7" t="s">
        <v>7</v>
      </c>
      <c r="B13" s="13">
        <v>2706</v>
      </c>
      <c r="C13" s="11">
        <v>2180</v>
      </c>
      <c r="D13" s="13">
        <v>2683</v>
      </c>
      <c r="E13" s="20">
        <v>2962</v>
      </c>
      <c r="F13" s="11">
        <v>2758</v>
      </c>
      <c r="G13" s="13">
        <v>2757</v>
      </c>
      <c r="H13" s="13">
        <v>3370</v>
      </c>
      <c r="I13" s="13">
        <v>1926</v>
      </c>
      <c r="J13" s="13">
        <v>2371</v>
      </c>
      <c r="K13" s="44">
        <v>2324</v>
      </c>
      <c r="L13" s="44">
        <v>1822</v>
      </c>
      <c r="M13" s="44">
        <v>992</v>
      </c>
      <c r="N13" s="45">
        <f t="shared" si="0"/>
        <v>28851</v>
      </c>
    </row>
    <row r="14" spans="1:14" ht="12.75">
      <c r="A14" s="7" t="s">
        <v>8</v>
      </c>
      <c r="B14" s="13">
        <v>2803</v>
      </c>
      <c r="C14" s="11">
        <v>2983</v>
      </c>
      <c r="D14" s="13">
        <v>4344</v>
      </c>
      <c r="E14" s="20">
        <v>4483</v>
      </c>
      <c r="F14" s="11">
        <v>7908</v>
      </c>
      <c r="G14" s="13">
        <v>6830</v>
      </c>
      <c r="H14" s="13">
        <v>5186</v>
      </c>
      <c r="I14" s="13">
        <v>5287</v>
      </c>
      <c r="J14" s="13">
        <v>6588</v>
      </c>
      <c r="K14" s="44">
        <v>3767</v>
      </c>
      <c r="L14" s="44">
        <v>3751</v>
      </c>
      <c r="M14" s="44">
        <v>3824</v>
      </c>
      <c r="N14" s="45">
        <f t="shared" si="0"/>
        <v>57754</v>
      </c>
    </row>
    <row r="15" spans="1:14" ht="12.75">
      <c r="A15" s="7" t="s">
        <v>9</v>
      </c>
      <c r="B15" s="13">
        <v>586</v>
      </c>
      <c r="C15" s="11">
        <v>502</v>
      </c>
      <c r="D15" s="13">
        <v>636</v>
      </c>
      <c r="E15" s="20">
        <v>709</v>
      </c>
      <c r="F15" s="11">
        <v>321</v>
      </c>
      <c r="G15" s="13">
        <v>261</v>
      </c>
      <c r="H15" s="13">
        <v>598</v>
      </c>
      <c r="I15" s="13">
        <v>591</v>
      </c>
      <c r="J15" s="13">
        <v>409</v>
      </c>
      <c r="K15" s="44">
        <v>270</v>
      </c>
      <c r="L15" s="44">
        <v>1009</v>
      </c>
      <c r="M15" s="44">
        <v>940</v>
      </c>
      <c r="N15" s="45">
        <f t="shared" si="0"/>
        <v>6832</v>
      </c>
    </row>
    <row r="16" spans="1:14" ht="12.75">
      <c r="A16" s="7" t="s">
        <v>10</v>
      </c>
      <c r="B16" s="13">
        <v>8680</v>
      </c>
      <c r="C16" s="11">
        <v>9449</v>
      </c>
      <c r="D16" s="13">
        <v>11907</v>
      </c>
      <c r="E16" s="20">
        <v>13797</v>
      </c>
      <c r="F16" s="11">
        <v>17487</v>
      </c>
      <c r="G16" s="13">
        <v>14699</v>
      </c>
      <c r="H16" s="13">
        <v>17652</v>
      </c>
      <c r="I16" s="13">
        <v>16116</v>
      </c>
      <c r="J16" s="13">
        <v>18236</v>
      </c>
      <c r="K16" s="44">
        <v>16601</v>
      </c>
      <c r="L16" s="44">
        <v>15176</v>
      </c>
      <c r="M16" s="44">
        <v>10884</v>
      </c>
      <c r="N16" s="45">
        <f t="shared" si="0"/>
        <v>170684</v>
      </c>
    </row>
    <row r="17" spans="1:14" ht="12.75">
      <c r="A17" s="7" t="s">
        <v>11</v>
      </c>
      <c r="B17" s="13">
        <v>10695</v>
      </c>
      <c r="C17" s="11">
        <v>15398</v>
      </c>
      <c r="D17" s="13">
        <v>18697</v>
      </c>
      <c r="E17" s="20">
        <v>20192</v>
      </c>
      <c r="F17" s="11">
        <v>22037</v>
      </c>
      <c r="G17" s="13">
        <v>18209</v>
      </c>
      <c r="H17" s="13">
        <v>29486</v>
      </c>
      <c r="I17" s="13">
        <v>21760</v>
      </c>
      <c r="J17" s="13">
        <v>22090</v>
      </c>
      <c r="K17" s="44">
        <v>19957</v>
      </c>
      <c r="L17" s="44">
        <v>15312</v>
      </c>
      <c r="M17" s="44">
        <v>11802</v>
      </c>
      <c r="N17" s="45">
        <f t="shared" si="0"/>
        <v>225635</v>
      </c>
    </row>
    <row r="18" spans="1:14" ht="12.75">
      <c r="A18" s="7" t="s">
        <v>12</v>
      </c>
      <c r="B18" s="13">
        <v>1907</v>
      </c>
      <c r="C18" s="11">
        <v>2015</v>
      </c>
      <c r="D18" s="13">
        <v>5921</v>
      </c>
      <c r="E18" s="20">
        <v>3872</v>
      </c>
      <c r="F18" s="11">
        <v>4485</v>
      </c>
      <c r="G18" s="13">
        <v>6405</v>
      </c>
      <c r="H18" s="13">
        <v>8862</v>
      </c>
      <c r="I18" s="13">
        <v>5628</v>
      </c>
      <c r="J18" s="13">
        <v>4237</v>
      </c>
      <c r="K18" s="44">
        <v>3118</v>
      </c>
      <c r="L18" s="44">
        <v>2160</v>
      </c>
      <c r="M18" s="44">
        <v>2515</v>
      </c>
      <c r="N18" s="45">
        <f t="shared" si="0"/>
        <v>51125</v>
      </c>
    </row>
    <row r="19" spans="1:14" ht="12.75">
      <c r="A19" s="7" t="s">
        <v>13</v>
      </c>
      <c r="B19" s="13">
        <v>3491</v>
      </c>
      <c r="C19" s="11">
        <v>6203</v>
      </c>
      <c r="D19" s="13">
        <v>5703</v>
      </c>
      <c r="E19" s="20">
        <v>8816</v>
      </c>
      <c r="F19" s="11">
        <v>10466</v>
      </c>
      <c r="G19" s="13">
        <v>11162</v>
      </c>
      <c r="H19" s="13">
        <v>14055</v>
      </c>
      <c r="I19" s="13">
        <v>9535</v>
      </c>
      <c r="J19" s="13">
        <v>8826</v>
      </c>
      <c r="K19" s="44">
        <v>6737</v>
      </c>
      <c r="L19" s="44">
        <v>4997</v>
      </c>
      <c r="M19" s="44">
        <v>4004</v>
      </c>
      <c r="N19" s="45">
        <f t="shared" si="0"/>
        <v>93995</v>
      </c>
    </row>
    <row r="20" spans="1:14" ht="12.75">
      <c r="A20" s="7" t="s">
        <v>14</v>
      </c>
      <c r="B20" s="13">
        <v>19666</v>
      </c>
      <c r="C20" s="11">
        <v>23826</v>
      </c>
      <c r="D20" s="13">
        <v>28605</v>
      </c>
      <c r="E20" s="20">
        <v>34822</v>
      </c>
      <c r="F20" s="11">
        <v>35752</v>
      </c>
      <c r="G20" s="13">
        <v>38786</v>
      </c>
      <c r="H20" s="13">
        <v>48350</v>
      </c>
      <c r="I20" s="13">
        <v>50415</v>
      </c>
      <c r="J20" s="13">
        <v>35484</v>
      </c>
      <c r="K20" s="44">
        <v>26578</v>
      </c>
      <c r="L20" s="44">
        <v>22337</v>
      </c>
      <c r="M20" s="44">
        <v>20929</v>
      </c>
      <c r="N20" s="45">
        <f t="shared" si="0"/>
        <v>385550</v>
      </c>
    </row>
    <row r="21" spans="1:14" ht="12.75">
      <c r="A21" s="7" t="s">
        <v>15</v>
      </c>
      <c r="B21" s="13">
        <v>1282</v>
      </c>
      <c r="C21" s="11">
        <v>1392</v>
      </c>
      <c r="D21" s="13">
        <v>2659</v>
      </c>
      <c r="E21" s="20">
        <v>2063</v>
      </c>
      <c r="F21" s="11">
        <v>2054</v>
      </c>
      <c r="G21" s="13">
        <v>3466</v>
      </c>
      <c r="H21" s="13">
        <v>4288</v>
      </c>
      <c r="I21" s="13">
        <v>2915</v>
      </c>
      <c r="J21" s="13">
        <v>3550</v>
      </c>
      <c r="K21" s="44">
        <v>2675</v>
      </c>
      <c r="L21" s="44">
        <v>1941</v>
      </c>
      <c r="M21" s="44">
        <v>1880</v>
      </c>
      <c r="N21" s="45">
        <f t="shared" si="0"/>
        <v>30165</v>
      </c>
    </row>
    <row r="22" spans="1:14" ht="12.75">
      <c r="A22" s="7" t="s">
        <v>16</v>
      </c>
      <c r="B22" s="13">
        <v>8303</v>
      </c>
      <c r="C22" s="11">
        <v>11855</v>
      </c>
      <c r="D22" s="13">
        <v>16773</v>
      </c>
      <c r="E22" s="20">
        <v>14980</v>
      </c>
      <c r="F22" s="11">
        <v>18665</v>
      </c>
      <c r="G22" s="13">
        <v>22709</v>
      </c>
      <c r="H22" s="13">
        <v>32002</v>
      </c>
      <c r="I22" s="13">
        <v>44113</v>
      </c>
      <c r="J22" s="13">
        <v>25286</v>
      </c>
      <c r="K22" s="44">
        <v>14636</v>
      </c>
      <c r="L22" s="44">
        <v>10780</v>
      </c>
      <c r="M22" s="44">
        <v>8000</v>
      </c>
      <c r="N22" s="45">
        <f t="shared" si="0"/>
        <v>228102</v>
      </c>
    </row>
    <row r="23" spans="1:14" ht="12.75">
      <c r="A23" s="7" t="s">
        <v>17</v>
      </c>
      <c r="B23" s="13">
        <v>253</v>
      </c>
      <c r="C23" s="11">
        <v>184</v>
      </c>
      <c r="D23" s="13">
        <v>250</v>
      </c>
      <c r="E23" s="20">
        <v>140</v>
      </c>
      <c r="F23" s="11">
        <v>453</v>
      </c>
      <c r="G23" s="13">
        <v>346</v>
      </c>
      <c r="H23" s="13">
        <v>383</v>
      </c>
      <c r="I23" s="13">
        <v>403</v>
      </c>
      <c r="J23" s="13">
        <v>280</v>
      </c>
      <c r="K23" s="44">
        <v>289</v>
      </c>
      <c r="L23" s="44">
        <v>172</v>
      </c>
      <c r="M23" s="44">
        <v>92</v>
      </c>
      <c r="N23" s="45">
        <f t="shared" si="0"/>
        <v>3245</v>
      </c>
    </row>
    <row r="24" spans="1:14" ht="12.75">
      <c r="A24" s="7" t="s">
        <v>18</v>
      </c>
      <c r="B24" s="13">
        <v>3129</v>
      </c>
      <c r="C24" s="11">
        <v>1802</v>
      </c>
      <c r="D24" s="13">
        <v>1628</v>
      </c>
      <c r="E24" s="20">
        <v>2410</v>
      </c>
      <c r="F24" s="11">
        <v>2486</v>
      </c>
      <c r="G24" s="13">
        <v>2976</v>
      </c>
      <c r="H24" s="13">
        <v>1846</v>
      </c>
      <c r="I24" s="13">
        <v>1721</v>
      </c>
      <c r="J24" s="13">
        <v>2814</v>
      </c>
      <c r="K24" s="44">
        <v>1769</v>
      </c>
      <c r="L24" s="44">
        <v>1533</v>
      </c>
      <c r="M24" s="44">
        <v>1855</v>
      </c>
      <c r="N24" s="45">
        <f t="shared" si="0"/>
        <v>25969</v>
      </c>
    </row>
    <row r="25" spans="1:14" ht="12.75">
      <c r="A25" s="7" t="s">
        <v>19</v>
      </c>
      <c r="B25" s="13">
        <v>8028</v>
      </c>
      <c r="C25" s="11">
        <v>13567</v>
      </c>
      <c r="D25" s="13">
        <v>12040</v>
      </c>
      <c r="E25" s="20">
        <v>9998</v>
      </c>
      <c r="F25" s="11">
        <v>9702</v>
      </c>
      <c r="G25" s="13">
        <v>10739</v>
      </c>
      <c r="H25" s="13">
        <v>10783</v>
      </c>
      <c r="I25" s="13">
        <v>9858</v>
      </c>
      <c r="J25" s="13">
        <v>10280</v>
      </c>
      <c r="K25" s="44">
        <v>10199</v>
      </c>
      <c r="L25" s="44">
        <v>7981</v>
      </c>
      <c r="M25" s="44">
        <v>5995</v>
      </c>
      <c r="N25" s="45">
        <f t="shared" si="0"/>
        <v>119170</v>
      </c>
    </row>
    <row r="26" spans="1:14" ht="12.75">
      <c r="A26" s="7" t="s">
        <v>20</v>
      </c>
      <c r="B26" s="13">
        <v>5293</v>
      </c>
      <c r="C26" s="11">
        <v>6086</v>
      </c>
      <c r="D26" s="13">
        <v>7333</v>
      </c>
      <c r="E26" s="20">
        <v>7417</v>
      </c>
      <c r="F26" s="11">
        <v>9369</v>
      </c>
      <c r="G26" s="13">
        <v>9783</v>
      </c>
      <c r="H26" s="13">
        <v>8960</v>
      </c>
      <c r="I26" s="13">
        <v>8944</v>
      </c>
      <c r="J26" s="13">
        <v>11712</v>
      </c>
      <c r="K26" s="44">
        <v>9064</v>
      </c>
      <c r="L26" s="44">
        <v>5585</v>
      </c>
      <c r="M26" s="44">
        <v>6013</v>
      </c>
      <c r="N26" s="45">
        <f t="shared" si="0"/>
        <v>95559</v>
      </c>
    </row>
    <row r="27" spans="1:14" ht="12.75">
      <c r="A27" s="7" t="s">
        <v>21</v>
      </c>
      <c r="B27" s="13">
        <v>1814</v>
      </c>
      <c r="C27" s="11">
        <v>1950</v>
      </c>
      <c r="D27" s="13">
        <v>2981</v>
      </c>
      <c r="E27" s="20">
        <v>3571</v>
      </c>
      <c r="F27" s="11">
        <v>7167</v>
      </c>
      <c r="G27" s="13">
        <v>6495</v>
      </c>
      <c r="H27" s="13">
        <v>7574</v>
      </c>
      <c r="I27" s="13">
        <v>5356</v>
      </c>
      <c r="J27" s="13">
        <v>6361</v>
      </c>
      <c r="K27" s="44">
        <v>4172</v>
      </c>
      <c r="L27" s="44">
        <v>2231</v>
      </c>
      <c r="M27" s="44">
        <v>3045</v>
      </c>
      <c r="N27" s="45">
        <f t="shared" si="0"/>
        <v>52717</v>
      </c>
    </row>
    <row r="28" spans="1:14" ht="12.75">
      <c r="A28" s="7" t="s">
        <v>22</v>
      </c>
      <c r="B28" s="13">
        <v>7721</v>
      </c>
      <c r="C28" s="11">
        <v>7941</v>
      </c>
      <c r="D28" s="13">
        <v>12072</v>
      </c>
      <c r="E28" s="20">
        <v>12747</v>
      </c>
      <c r="F28" s="11">
        <v>17505</v>
      </c>
      <c r="G28" s="13">
        <v>17441</v>
      </c>
      <c r="H28" s="13">
        <v>22953</v>
      </c>
      <c r="I28" s="13">
        <v>20583</v>
      </c>
      <c r="J28" s="13">
        <v>12457</v>
      </c>
      <c r="K28" s="44">
        <v>10902</v>
      </c>
      <c r="L28" s="44">
        <v>9442</v>
      </c>
      <c r="M28" s="44">
        <v>6938</v>
      </c>
      <c r="N28" s="45">
        <f t="shared" si="0"/>
        <v>158702</v>
      </c>
    </row>
    <row r="29" spans="1:14" ht="12.75">
      <c r="A29" s="7" t="s">
        <v>23</v>
      </c>
      <c r="B29" s="13">
        <v>234</v>
      </c>
      <c r="C29" s="11">
        <v>311</v>
      </c>
      <c r="D29" s="13">
        <v>360</v>
      </c>
      <c r="E29" s="20">
        <v>283</v>
      </c>
      <c r="F29" s="11">
        <v>394</v>
      </c>
      <c r="G29" s="13">
        <v>573</v>
      </c>
      <c r="H29" s="13">
        <v>588</v>
      </c>
      <c r="I29" s="13">
        <v>622</v>
      </c>
      <c r="J29" s="13">
        <v>514</v>
      </c>
      <c r="K29" s="44">
        <v>405</v>
      </c>
      <c r="L29" s="44">
        <v>472</v>
      </c>
      <c r="M29" s="44">
        <v>284</v>
      </c>
      <c r="N29" s="45">
        <f t="shared" si="0"/>
        <v>5040</v>
      </c>
    </row>
    <row r="30" spans="1:14" ht="12.75">
      <c r="A30" s="7" t="s">
        <v>24</v>
      </c>
      <c r="B30" s="13">
        <v>2482</v>
      </c>
      <c r="C30" s="11">
        <v>2084</v>
      </c>
      <c r="D30" s="13">
        <v>5008</v>
      </c>
      <c r="E30" s="20">
        <v>4495</v>
      </c>
      <c r="F30" s="11">
        <v>5825</v>
      </c>
      <c r="G30" s="13">
        <v>7236</v>
      </c>
      <c r="H30" s="13">
        <v>11665</v>
      </c>
      <c r="I30" s="13">
        <v>10638</v>
      </c>
      <c r="J30" s="13">
        <v>6018</v>
      </c>
      <c r="K30" s="44">
        <v>4876</v>
      </c>
      <c r="L30" s="44">
        <v>3159</v>
      </c>
      <c r="M30" s="44">
        <v>4389</v>
      </c>
      <c r="N30" s="45">
        <f t="shared" si="0"/>
        <v>67875</v>
      </c>
    </row>
    <row r="31" spans="1:14" ht="12.75">
      <c r="A31" s="7" t="s">
        <v>25</v>
      </c>
      <c r="B31" s="13">
        <v>71</v>
      </c>
      <c r="C31" s="11">
        <v>63</v>
      </c>
      <c r="D31" s="13">
        <v>47</v>
      </c>
      <c r="E31" s="20">
        <v>129</v>
      </c>
      <c r="F31" s="11">
        <v>101</v>
      </c>
      <c r="G31" s="13">
        <v>182</v>
      </c>
      <c r="H31" s="13">
        <v>233</v>
      </c>
      <c r="I31" s="13">
        <v>727</v>
      </c>
      <c r="J31" s="13">
        <v>934</v>
      </c>
      <c r="K31" s="44">
        <v>140</v>
      </c>
      <c r="L31" s="44">
        <v>96</v>
      </c>
      <c r="M31" s="44">
        <v>190</v>
      </c>
      <c r="N31" s="45">
        <f t="shared" si="0"/>
        <v>2913</v>
      </c>
    </row>
    <row r="32" spans="1:14" ht="12.75">
      <c r="A32" s="7" t="s">
        <v>26</v>
      </c>
      <c r="B32" s="13">
        <v>11212</v>
      </c>
      <c r="C32" s="11">
        <v>14041</v>
      </c>
      <c r="D32" s="13">
        <v>13479</v>
      </c>
      <c r="E32" s="20">
        <v>16106</v>
      </c>
      <c r="F32" s="11">
        <v>22891</v>
      </c>
      <c r="G32" s="13">
        <v>23856</v>
      </c>
      <c r="H32" s="13">
        <v>32877</v>
      </c>
      <c r="I32" s="13">
        <v>27528</v>
      </c>
      <c r="J32" s="13">
        <v>20796</v>
      </c>
      <c r="K32" s="44">
        <v>16598</v>
      </c>
      <c r="L32" s="44">
        <v>11872</v>
      </c>
      <c r="M32" s="44">
        <v>11451</v>
      </c>
      <c r="N32" s="45">
        <f t="shared" si="0"/>
        <v>222707</v>
      </c>
    </row>
    <row r="33" spans="1:14" ht="12.75">
      <c r="A33" s="7" t="s">
        <v>27</v>
      </c>
      <c r="B33" s="13">
        <v>158013</v>
      </c>
      <c r="C33" s="11">
        <v>194735</v>
      </c>
      <c r="D33" s="13">
        <v>249843</v>
      </c>
      <c r="E33" s="20">
        <v>265665</v>
      </c>
      <c r="F33" s="11">
        <v>452445</v>
      </c>
      <c r="G33" s="13">
        <v>465786</v>
      </c>
      <c r="H33" s="13">
        <v>511437</v>
      </c>
      <c r="I33" s="13">
        <v>516712</v>
      </c>
      <c r="J33" s="13">
        <v>473458</v>
      </c>
      <c r="K33" s="44">
        <v>334633</v>
      </c>
      <c r="L33" s="44">
        <v>171983</v>
      </c>
      <c r="M33" s="44">
        <v>165560</v>
      </c>
      <c r="N33" s="45">
        <f t="shared" si="0"/>
        <v>3960270</v>
      </c>
    </row>
    <row r="34" spans="1:14" ht="12.75">
      <c r="A34" s="7" t="s">
        <v>28</v>
      </c>
      <c r="B34" s="13">
        <v>7437</v>
      </c>
      <c r="C34" s="11">
        <v>10993</v>
      </c>
      <c r="D34" s="13">
        <v>14259</v>
      </c>
      <c r="E34" s="20">
        <v>26565</v>
      </c>
      <c r="F34" s="11">
        <v>19762</v>
      </c>
      <c r="G34" s="13">
        <v>18879</v>
      </c>
      <c r="H34" s="13">
        <v>22740</v>
      </c>
      <c r="I34" s="13">
        <v>19338</v>
      </c>
      <c r="J34" s="13">
        <v>38658</v>
      </c>
      <c r="K34" s="44">
        <v>28583</v>
      </c>
      <c r="L34" s="44">
        <v>14405</v>
      </c>
      <c r="M34" s="44">
        <v>9166</v>
      </c>
      <c r="N34" s="45">
        <f t="shared" si="0"/>
        <v>230785</v>
      </c>
    </row>
    <row r="35" spans="1:14" ht="12.75">
      <c r="A35" s="7" t="s">
        <v>29</v>
      </c>
      <c r="B35" s="13">
        <v>1449</v>
      </c>
      <c r="C35" s="11">
        <v>2431</v>
      </c>
      <c r="D35" s="13">
        <v>2484</v>
      </c>
      <c r="E35" s="20">
        <v>3642</v>
      </c>
      <c r="F35" s="11">
        <v>2992</v>
      </c>
      <c r="G35" s="13">
        <v>2266</v>
      </c>
      <c r="H35" s="13">
        <v>5571</v>
      </c>
      <c r="I35" s="13">
        <v>5520</v>
      </c>
      <c r="J35" s="13">
        <v>3901</v>
      </c>
      <c r="K35" s="44">
        <v>3634</v>
      </c>
      <c r="L35" s="44">
        <v>3015</v>
      </c>
      <c r="M35" s="44">
        <v>1566</v>
      </c>
      <c r="N35" s="45">
        <f t="shared" si="0"/>
        <v>38471</v>
      </c>
    </row>
    <row r="36" spans="1:14" ht="12.75">
      <c r="A36" s="7" t="s">
        <v>30</v>
      </c>
      <c r="B36" s="13">
        <v>2878</v>
      </c>
      <c r="C36" s="11">
        <v>2732</v>
      </c>
      <c r="D36" s="13">
        <v>4202</v>
      </c>
      <c r="E36" s="20">
        <v>3737</v>
      </c>
      <c r="F36" s="11">
        <v>4202</v>
      </c>
      <c r="G36" s="13">
        <v>4378</v>
      </c>
      <c r="H36" s="13">
        <v>4295</v>
      </c>
      <c r="I36" s="13">
        <v>4191</v>
      </c>
      <c r="J36" s="13">
        <v>4573</v>
      </c>
      <c r="K36" s="44">
        <v>3542</v>
      </c>
      <c r="L36" s="44">
        <v>2158</v>
      </c>
      <c r="M36" s="44">
        <v>2169</v>
      </c>
      <c r="N36" s="45">
        <f t="shared" si="0"/>
        <v>43057</v>
      </c>
    </row>
    <row r="37" spans="1:14" ht="12.75">
      <c r="A37" s="7" t="s">
        <v>31</v>
      </c>
      <c r="B37" s="13">
        <v>43803</v>
      </c>
      <c r="C37" s="11">
        <v>15817</v>
      </c>
      <c r="D37" s="13">
        <v>30544</v>
      </c>
      <c r="E37" s="20">
        <v>23591</v>
      </c>
      <c r="F37" s="11">
        <v>31127</v>
      </c>
      <c r="G37" s="13">
        <v>30721</v>
      </c>
      <c r="H37" s="13">
        <v>39570</v>
      </c>
      <c r="I37" s="13">
        <v>34517</v>
      </c>
      <c r="J37" s="13">
        <v>30728</v>
      </c>
      <c r="K37" s="44">
        <v>27428</v>
      </c>
      <c r="L37" s="44">
        <v>31322</v>
      </c>
      <c r="M37" s="44">
        <v>25014</v>
      </c>
      <c r="N37" s="45">
        <f t="shared" si="0"/>
        <v>364182</v>
      </c>
    </row>
    <row r="38" spans="1:14" ht="12.75">
      <c r="A38" s="7" t="s">
        <v>32</v>
      </c>
      <c r="B38" s="13">
        <v>4007</v>
      </c>
      <c r="C38" s="11">
        <v>4130</v>
      </c>
      <c r="D38" s="13">
        <v>6503</v>
      </c>
      <c r="E38" s="20">
        <v>4889</v>
      </c>
      <c r="F38" s="11">
        <v>5498</v>
      </c>
      <c r="G38" s="13">
        <v>4787</v>
      </c>
      <c r="H38" s="13">
        <v>6761</v>
      </c>
      <c r="I38" s="13">
        <v>5587</v>
      </c>
      <c r="J38" s="13">
        <v>5902</v>
      </c>
      <c r="K38" s="44">
        <v>5305</v>
      </c>
      <c r="L38" s="44">
        <v>4093</v>
      </c>
      <c r="M38" s="44">
        <v>3110</v>
      </c>
      <c r="N38" s="45">
        <f t="shared" si="0"/>
        <v>60572</v>
      </c>
    </row>
    <row r="39" spans="1:14" ht="12.75">
      <c r="A39" s="7" t="s">
        <v>33</v>
      </c>
      <c r="B39" s="13">
        <v>3876</v>
      </c>
      <c r="C39" s="11">
        <v>4451</v>
      </c>
      <c r="D39" s="13">
        <v>4611</v>
      </c>
      <c r="E39" s="20">
        <v>5965</v>
      </c>
      <c r="F39" s="11">
        <v>7377</v>
      </c>
      <c r="G39" s="13">
        <v>6949</v>
      </c>
      <c r="H39" s="13">
        <v>6298</v>
      </c>
      <c r="I39" s="13">
        <v>6138</v>
      </c>
      <c r="J39" s="13">
        <v>7623</v>
      </c>
      <c r="K39" s="44">
        <v>8795</v>
      </c>
      <c r="L39" s="44">
        <v>7185</v>
      </c>
      <c r="M39" s="44">
        <v>5248</v>
      </c>
      <c r="N39" s="45">
        <f t="shared" si="0"/>
        <v>74516</v>
      </c>
    </row>
    <row r="40" spans="1:14" ht="12.75">
      <c r="A40" s="7" t="s">
        <v>34</v>
      </c>
      <c r="B40" s="13">
        <v>936</v>
      </c>
      <c r="C40" s="11">
        <v>1014</v>
      </c>
      <c r="D40" s="13">
        <v>910</v>
      </c>
      <c r="E40" s="20">
        <v>1781</v>
      </c>
      <c r="F40" s="11">
        <v>1662</v>
      </c>
      <c r="G40" s="13">
        <v>1399</v>
      </c>
      <c r="H40" s="13">
        <v>1138</v>
      </c>
      <c r="I40" s="13">
        <v>1795</v>
      </c>
      <c r="J40" s="13">
        <v>1219</v>
      </c>
      <c r="K40" s="44">
        <v>1626</v>
      </c>
      <c r="L40" s="44">
        <v>1171</v>
      </c>
      <c r="M40" s="44">
        <v>1239</v>
      </c>
      <c r="N40" s="45">
        <f t="shared" si="0"/>
        <v>15890</v>
      </c>
    </row>
    <row r="41" spans="1:14" ht="12.75">
      <c r="A41" s="7" t="s">
        <v>35</v>
      </c>
      <c r="B41" s="13">
        <v>2680</v>
      </c>
      <c r="C41" s="11">
        <v>3460</v>
      </c>
      <c r="D41" s="13">
        <v>4110</v>
      </c>
      <c r="E41" s="20">
        <v>5121</v>
      </c>
      <c r="F41" s="11">
        <v>5684</v>
      </c>
      <c r="G41" s="13">
        <v>7047</v>
      </c>
      <c r="H41" s="13">
        <v>10758</v>
      </c>
      <c r="I41" s="13">
        <v>8780</v>
      </c>
      <c r="J41" s="13">
        <v>7355</v>
      </c>
      <c r="K41" s="44">
        <v>5282</v>
      </c>
      <c r="L41" s="44">
        <v>3291</v>
      </c>
      <c r="M41" s="44">
        <v>2987</v>
      </c>
      <c r="N41" s="45">
        <f t="shared" si="0"/>
        <v>66555</v>
      </c>
    </row>
    <row r="42" spans="1:14" ht="12.75">
      <c r="A42" s="7" t="s">
        <v>36</v>
      </c>
      <c r="B42" s="13">
        <v>9071</v>
      </c>
      <c r="C42" s="11">
        <v>10685</v>
      </c>
      <c r="D42" s="13">
        <v>18452</v>
      </c>
      <c r="E42" s="20">
        <v>26661</v>
      </c>
      <c r="F42" s="11">
        <v>31163</v>
      </c>
      <c r="G42" s="13">
        <v>23983</v>
      </c>
      <c r="H42" s="13">
        <v>34676</v>
      </c>
      <c r="I42" s="13">
        <v>22052</v>
      </c>
      <c r="J42" s="13">
        <v>26240</v>
      </c>
      <c r="K42" s="44">
        <v>20439</v>
      </c>
      <c r="L42" s="44">
        <v>12461</v>
      </c>
      <c r="M42" s="44">
        <v>10103</v>
      </c>
      <c r="N42" s="45">
        <f t="shared" si="0"/>
        <v>245986</v>
      </c>
    </row>
    <row r="43" spans="1:14" ht="12.75">
      <c r="A43" s="7" t="s">
        <v>37</v>
      </c>
      <c r="B43" s="13">
        <v>1972</v>
      </c>
      <c r="C43" s="11">
        <v>2118</v>
      </c>
      <c r="D43" s="13">
        <v>2640</v>
      </c>
      <c r="E43" s="20">
        <v>2492</v>
      </c>
      <c r="F43" s="11">
        <v>3368</v>
      </c>
      <c r="G43" s="13">
        <v>3963</v>
      </c>
      <c r="H43" s="13">
        <v>4170</v>
      </c>
      <c r="I43" s="13">
        <v>3391</v>
      </c>
      <c r="J43" s="13">
        <v>3188</v>
      </c>
      <c r="K43" s="44">
        <v>2753</v>
      </c>
      <c r="L43" s="44">
        <v>2537</v>
      </c>
      <c r="M43" s="44">
        <v>1999</v>
      </c>
      <c r="N43" s="45">
        <f t="shared" si="0"/>
        <v>34591</v>
      </c>
    </row>
    <row r="44" spans="1:14" ht="12.75">
      <c r="A44" s="7" t="s">
        <v>38</v>
      </c>
      <c r="B44" s="13">
        <v>40970</v>
      </c>
      <c r="C44" s="11">
        <v>19136</v>
      </c>
      <c r="D44" s="13">
        <v>22212</v>
      </c>
      <c r="E44" s="20">
        <v>23838</v>
      </c>
      <c r="F44" s="11">
        <v>25238</v>
      </c>
      <c r="G44" s="13">
        <v>29853</v>
      </c>
      <c r="H44" s="13">
        <v>31681</v>
      </c>
      <c r="I44" s="13">
        <v>35072</v>
      </c>
      <c r="J44" s="13">
        <v>25969</v>
      </c>
      <c r="K44" s="44">
        <v>33290</v>
      </c>
      <c r="L44" s="44">
        <v>24575</v>
      </c>
      <c r="M44" s="44">
        <v>21276</v>
      </c>
      <c r="N44" s="45">
        <f t="shared" si="0"/>
        <v>333110</v>
      </c>
    </row>
    <row r="45" spans="1:14" ht="12.75">
      <c r="A45" s="7" t="s">
        <v>39</v>
      </c>
      <c r="B45" s="13">
        <v>15889</v>
      </c>
      <c r="C45" s="11">
        <v>16795</v>
      </c>
      <c r="D45" s="13">
        <v>22228</v>
      </c>
      <c r="E45" s="20">
        <v>24560</v>
      </c>
      <c r="F45" s="11">
        <v>41822</v>
      </c>
      <c r="G45" s="13">
        <v>42993</v>
      </c>
      <c r="H45" s="13">
        <v>51131</v>
      </c>
      <c r="I45" s="13">
        <v>38680</v>
      </c>
      <c r="J45" s="13">
        <v>44263</v>
      </c>
      <c r="K45" s="44">
        <v>31209</v>
      </c>
      <c r="L45" s="44">
        <v>16589</v>
      </c>
      <c r="M45" s="44">
        <v>16988</v>
      </c>
      <c r="N45" s="45">
        <f t="shared" si="0"/>
        <v>363147</v>
      </c>
    </row>
    <row r="46" spans="1:14" ht="12.75">
      <c r="A46" s="7" t="s">
        <v>40</v>
      </c>
      <c r="B46" s="13">
        <v>5464</v>
      </c>
      <c r="C46" s="11">
        <v>5941</v>
      </c>
      <c r="D46" s="13">
        <v>7602</v>
      </c>
      <c r="E46" s="20">
        <v>7850</v>
      </c>
      <c r="F46" s="11">
        <v>14574</v>
      </c>
      <c r="G46" s="13">
        <v>12063</v>
      </c>
      <c r="H46" s="13">
        <v>12846</v>
      </c>
      <c r="I46" s="13">
        <v>12828</v>
      </c>
      <c r="J46" s="13">
        <v>9258</v>
      </c>
      <c r="K46" s="44">
        <v>11969</v>
      </c>
      <c r="L46" s="44">
        <v>5422</v>
      </c>
      <c r="M46" s="44">
        <v>4891</v>
      </c>
      <c r="N46" s="45">
        <f t="shared" si="0"/>
        <v>110708</v>
      </c>
    </row>
    <row r="47" spans="1:14" ht="12.75">
      <c r="A47" s="7" t="s">
        <v>41</v>
      </c>
      <c r="B47" s="13">
        <v>48103</v>
      </c>
      <c r="C47" s="11">
        <v>78786</v>
      </c>
      <c r="D47" s="13">
        <v>79644</v>
      </c>
      <c r="E47" s="20">
        <v>78302</v>
      </c>
      <c r="F47" s="11">
        <v>92034</v>
      </c>
      <c r="G47" s="13">
        <v>85819</v>
      </c>
      <c r="H47" s="13">
        <v>88924</v>
      </c>
      <c r="I47" s="13">
        <v>86332</v>
      </c>
      <c r="J47" s="13">
        <v>87941</v>
      </c>
      <c r="K47" s="44">
        <v>77043</v>
      </c>
      <c r="L47" s="44">
        <v>47198</v>
      </c>
      <c r="M47" s="44">
        <v>40037</v>
      </c>
      <c r="N47" s="45">
        <f t="shared" si="0"/>
        <v>890163</v>
      </c>
    </row>
    <row r="48" spans="1:14" ht="12.75">
      <c r="A48" s="7" t="s">
        <v>42</v>
      </c>
      <c r="B48" s="13">
        <v>33640</v>
      </c>
      <c r="C48" s="11">
        <v>28359</v>
      </c>
      <c r="D48" s="13">
        <v>32329</v>
      </c>
      <c r="E48" s="20">
        <v>41362</v>
      </c>
      <c r="F48" s="11">
        <v>36613</v>
      </c>
      <c r="G48" s="13">
        <v>35401</v>
      </c>
      <c r="H48" s="13">
        <v>39547</v>
      </c>
      <c r="I48" s="13">
        <v>64967</v>
      </c>
      <c r="J48" s="13">
        <v>37188</v>
      </c>
      <c r="K48" s="44">
        <v>29464</v>
      </c>
      <c r="L48" s="44">
        <v>25950</v>
      </c>
      <c r="M48" s="44">
        <v>22294</v>
      </c>
      <c r="N48" s="45">
        <f t="shared" si="0"/>
        <v>427114</v>
      </c>
    </row>
    <row r="49" ht="12.75">
      <c r="A49" s="3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SzuszmanK</cp:lastModifiedBy>
  <cp:lastPrinted>2010-10-29T09:58:09Z</cp:lastPrinted>
  <dcterms:created xsi:type="dcterms:W3CDTF">2008-04-07T07:14:17Z</dcterms:created>
  <dcterms:modified xsi:type="dcterms:W3CDTF">2011-02-28T11:40:59Z</dcterms:modified>
  <cp:category/>
  <cp:version/>
  <cp:contentType/>
  <cp:contentStatus/>
</cp:coreProperties>
</file>